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업계동향\"/>
    </mc:Choice>
  </mc:AlternateContent>
  <xr:revisionPtr revIDLastSave="0" documentId="13_ncr:1_{7BEF47CF-E454-4BAA-8D6E-C870DBF5194C}" xr6:coauthVersionLast="47" xr6:coauthVersionMax="47" xr10:uidLastSave="{00000000-0000-0000-0000-000000000000}"/>
  <bookViews>
    <workbookView xWindow="-120" yWindow="-120" windowWidth="29040" windowHeight="14415" xr2:uid="{1855F438-19F4-4097-B657-0D33F5530CF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950" i="1" l="1"/>
  <c r="D950" i="1"/>
  <c r="C950" i="1"/>
  <c r="B950" i="1"/>
  <c r="C942" i="1"/>
  <c r="B942" i="1"/>
  <c r="C939" i="1"/>
  <c r="B939" i="1"/>
  <c r="I937" i="1"/>
  <c r="C936" i="1"/>
  <c r="B936" i="1"/>
  <c r="I934" i="1"/>
  <c r="C933" i="1"/>
  <c r="B933" i="1"/>
  <c r="I931" i="1"/>
  <c r="C930" i="1"/>
  <c r="B930" i="1"/>
  <c r="I928" i="1"/>
  <c r="C927" i="1"/>
  <c r="B927" i="1"/>
  <c r="I925" i="1"/>
  <c r="C924" i="1"/>
  <c r="B924" i="1"/>
  <c r="I922" i="1"/>
  <c r="C921" i="1"/>
  <c r="B921" i="1"/>
  <c r="I919" i="1"/>
  <c r="C918" i="1"/>
  <c r="B918" i="1"/>
  <c r="I916" i="1"/>
</calcChain>
</file>

<file path=xl/sharedStrings.xml><?xml version="1.0" encoding="utf-8"?>
<sst xmlns="http://schemas.openxmlformats.org/spreadsheetml/2006/main" count="3942" uniqueCount="2350">
  <si>
    <r>
      <t>광고계 여럿 소식 (A.I, 미디어, 컨텐츠, 마케팅, PR) 단신 -</t>
    </r>
    <r>
      <rPr>
        <b/>
        <sz val="11"/>
        <color rgb="FFFFFF00"/>
        <rFont val="맑은 고딕"/>
        <family val="3"/>
        <charset val="129"/>
        <scheme val="minor"/>
      </rPr>
      <t xml:space="preserve"> 26년 3월 Issue 요약</t>
    </r>
    <phoneticPr fontId="4" type="noConversion"/>
  </si>
  <si>
    <t>★ OTT가 올림픽 월드컵 독점 중계하는 날이 온다면?</t>
    <phoneticPr fontId="4" type="noConversion"/>
  </si>
  <si>
    <t>- ‘보편적 시청권’이라는 표현이 언론에 연일 등장했다. 밀라노 코르티나 동계올림픽을 사상 처음으로 지상파3사가 아닌 JTBC가 독점 중계에 나서면서 ‘보편적 시청권’이 침해된다는 지적이 잇따른 것이다.</t>
    <phoneticPr fontId="4" type="noConversion"/>
  </si>
  <si>
    <t>※ JTBC는 2026~2032년 동·하계 올림픽, 2026~2030년 국제축구연맹(FIFA) 월드컵 중계권을 단독으로 확보했다.</t>
    <phoneticPr fontId="4" type="noConversion"/>
  </si>
  <si>
    <t>- 방송법은 ‘보편적 시청권’을 국민적 관심 행사를 누구나 시청할 수 있는 권리로 규정하며 가시청 범위 90% 또는 75% 이상을 기준으로 두고 있다 ( : 국민적 관심 행사를 고시를 통해 지정하고 있는데 올림픽, 동계올림픽, 월드컵, 아시안게임, WBC 등이 해당됨)</t>
    <phoneticPr fontId="4" type="noConversion"/>
  </si>
  <si>
    <t>- 스포츠 케이블방송 엑스포츠를 소유한 IB스포츠가 2005년 최초로 지상파를 제치고 국제 스포츠 경기 중계권을 확보한 사건이 보편적 시청권 논의의 계기였다.</t>
    <phoneticPr fontId="4" type="noConversion"/>
  </si>
  <si>
    <t>※ 대다수 국민이 볼 수 없는 채널에서 주요 스포츠 경기를 하는 것이 문제가 있다는 지적이 공감대를 샀고 2007년 방송법에 규정됨</t>
    <phoneticPr fontId="4" type="noConversion"/>
  </si>
  <si>
    <t>- 동계올림픽의 경우 90%의 시청범위가 확보돼야 하는데 JTBC의 시청권은 90%가 넘어 법적인 차원에서 문제가 되진 않는다. (다만 전국민이 시청할 수 있는 지상파와 달리 시청을 못하는 이들이 있다는 점과 유료채널이라는 점에선 논쟁 소지는 있음)</t>
    <phoneticPr fontId="4" type="noConversion"/>
  </si>
  <si>
    <t>- 지상파3사가 JTBC로 인해 중계권료가 급등했다는 점을 지적하며 ‘국부유출’이 주된 쟁점 됐다. 주요 국제경기는 지상파 3사가 ‘코리아풀’을 구성한다. 단일창구로 공동 협상한 다음 3사가 비용을 나눠 지불하는 방식이다. 이 경우 국내 사업자 간 경쟁구도가 형성되지 않아 중계권 비용 상승 가능성이 낮다.</t>
    <phoneticPr fontId="4" type="noConversion"/>
  </si>
  <si>
    <t>※ 반면 새로운 사업자가 뛰어들어 경쟁에 나서는 순간 비용이 오를 가능성이 높은 건 사실</t>
    <phoneticPr fontId="4" type="noConversion"/>
  </si>
  <si>
    <t>- 이번 논란에선 방송사 대 방송사 구도가 부각됐지만 더 큰 위협은 OTT다. 2022년 손흥민 출전 프리미어리그 경기가 유료채널과 OTT인 스포티비나우에서 독점 중계됐고, 쿠팡플레이가 이벤트성 국제 축구경기를 주관하고 중계권을 독점하는 사례가 나타났다.</t>
    <phoneticPr fontId="4" type="noConversion"/>
  </si>
  <si>
    <t>- 이들 경기는 보편적 시청권 적용 대상은 아니지만 일본에선 2026년 WBC 일본 경기 중계권을 넷플릭스가 독점해 논란이 됐다. 주요 스포츠 경기들은 방송과 온라인 중계권을 나눠 파는 경우가 많지만 향후 OTT가 중계권을 독점하게 될 가능성도 배제할 순 없다.</t>
    <phoneticPr fontId="4" type="noConversion"/>
  </si>
  <si>
    <t>- OTT사업자들이 스포츠 중계권 경쟁에 나서면서 중계권 비용도 높아지고 있다. 정보통신정책연구원은 2022년 보고서를 통해 “스포츠 중계권 구매 입찰자가 방송사업자에서 OTT사업자까지 확장되면서 중계권료의 규모가 확장하는 추세”라고 했다.</t>
    <phoneticPr fontId="4" type="noConversion"/>
  </si>
  <si>
    <t>- 한국프로야구 유무선 중계권은 연 200억 원 규모였으나 티빙이 연 400억 원 규모를 제시하면서 가격이 급등했다. 2022년 스포티비측이 입찰 끝에 얻은 프리미어리그 중계권료는 3년 간 9000만 달러(약 1171억 원) 규모로 이전에 비해 2.5배 이상 올랐다.</t>
    <phoneticPr fontId="4" type="noConversion"/>
  </si>
  <si>
    <t>★ KBS이사회, 서기석 이사장 ‘불신임’…"박장범 체제 교체 신호탄"</t>
    <phoneticPr fontId="4" type="noConversion"/>
  </si>
  <si>
    <t>- 한국방송(KBS) 이사회는 지난4일 서울 여의도동 KBS본관에서 임시 이사회를 열고 이날 상정된 ‘서기석 이사장 불신임에 대한 건’을 가결했다. 이날 안건의 후속 조치로 서 이사장 직위는 자동 상실됐다.</t>
    <phoneticPr fontId="4" type="noConversion"/>
  </si>
  <si>
    <t xml:space="preserve">- KBS 이사 11명 중 서 전 이사장이 불참한 가운데 권기석 이사의 사회로 진행된 이 날 회의에는 여권 성향의 이사 5명과 야권 측 이사 5명이 참석했다. 투표 결과 과반수 찬성이 나왔다. 구체적인 찬성표 수는 공개되지 않았다. </t>
    <phoneticPr fontId="4" type="noConversion"/>
  </si>
  <si>
    <t xml:space="preserve">- KBS는 현재 지난 2021년 임명된 12기 이사들이 직무를 이어가고 있다. 앞서 지난달 서울행정법원은 “2024년 당시 방송통신위원회 ‘2인 체제’ 의결로 이뤄진 13기 이사 임명 제청이 위법하므로 윤석열 전 대통령의 임명 처분 역시 취소돼야 한다”고 판결했다.  </t>
    <phoneticPr fontId="4" type="noConversion"/>
  </si>
  <si>
    <t xml:space="preserve">※ 방송법상 임기가 만료된 이사는 후임자가 임명될 때까지 직무를 수행하도록 규정돼 있어, 임명이 취소된 13기 이사들 대신 12기 이사들이 복귀한 것이다. </t>
    <phoneticPr fontId="4" type="noConversion"/>
  </si>
  <si>
    <t xml:space="preserve">- 이에 여권 성향 이사들을 중심으로 “이사회 구성이 바뀐 만큼 이사장을 새로 선출해야 한다”는 주장이 나왔다. 이에 서 전 이사장은 “불신임안이나 해임안을 이사회 안건으로 올리는 것이 먼저”라면서 “안건이 통과되면 깨끗이 물러나겠다”라고 밝힌 바 있다. </t>
    <phoneticPr fontId="4" type="noConversion"/>
  </si>
  <si>
    <t xml:space="preserve">- 방송가에서는 이번 결정이 박장범 사장 등 전 정권에서 임명된 KBS 경영진 교체의 첫발을 뗀 것이라는 해석이 나온다. 국회 과학기술정보방송통신위원회 여당 간사인 김현 더불어민주당 의원은 지난달 KBC(광주방송)와의 인터뷰에서 “3월 안에는 박장범 KBS 사장의 거취가 정리될 것”이라고 말했다. </t>
    <phoneticPr fontId="4" type="noConversion"/>
  </si>
  <si>
    <t>★ 국내 직장인 10명 중 8명 '개인 AI' 회사서도 쓴다… BYOAI 확산에 보안 우려</t>
    <phoneticPr fontId="4" type="noConversion"/>
  </si>
  <si>
    <t>- 직원이 개인적으로 선호하는 생성형 AI 도구를 업무에 활용하는 'BYOAI(Bring Your Own AI)' 현상이 국내 기업에서 확산하고 있다. AI가 도입 단계를 지나 실무 활용 단계에 본격 진입했음을 보여주는 지표인 동시에, 기업 차원의 거버넌스 체계 마련이 시급하다는 신호로 풀이된다.</t>
    <phoneticPr fontId="4" type="noConversion"/>
  </si>
  <si>
    <t>- AI·클라우드 기업 메가존클라우드는 ITWorld/CIO와 공동으로 실시한 국내 기업 AI 활용 실태 조사 결과를 담은 'BYOAI와 함께하는 스마트워크' 리포트를 6일 발간했으며, 아래와 같다.</t>
    <phoneticPr fontId="4" type="noConversion"/>
  </si>
  <si>
    <t>① 지난해 12월부터 올해 1월까지 IT 업무 담당자 등 600여명을 대상으로 실시한 이번 조사에서 응답자의 86.0%가 생성형 AI 도구를 개인 또는 조직 차원에서 비공식적으로 활용하고 있다고 답했다.</t>
    <phoneticPr fontId="4" type="noConversion"/>
  </si>
  <si>
    <t>② 세부 활용 수준을 보면 '개인적 차원의 소규모 사용'이 43.5%로 가장 많았고, 특정 부서(21.1%)나 여러 부서(10.7%), 혹은 조직 전반(10.7%)에서 비공식적으로 쓰이고 있었다. 반면 '전혀 사용하지 않는다'는 응답은 4.4%에 불과했다. 이는 대다수 기업에서 BYOAI가 일상화하고 있다는 방증으로 읽힌다.</t>
    <phoneticPr fontId="4" type="noConversion"/>
  </si>
  <si>
    <t>③ 직원이 회사 공식 도구 대신 BYOAI를 선택하는 이유로는 '특정 업무에 적합한 도구 필요(37.6%)'와 '공식 AI 도구의 기능적 한계(36.7%)'가 꼽혔다. 주된 용도는 문서 요약 및 보고서 작성(60.6%), 데이터 분석(46.1%), 개발 및 프로그래밍 보조(38.4%) 순이었다.</t>
    <phoneticPr fontId="4" type="noConversion"/>
  </si>
  <si>
    <t>⑤ 안전한 활용을 위해 'AI 사용 정책 및 가이드라인 수립(53.4%)'과 '거버넌스 체계 구축(49.3%)'이 시급하다는 목소리도 높았다. 실제로 전사적 AI 리스크 관리를 전담하는 조직이나 인력이 없다는 응답은 35.4%로 조사됐다.</t>
    <phoneticPr fontId="4" type="noConversion"/>
  </si>
  <si>
    <r>
      <t>3月 새로 나온 TVCF (</t>
    </r>
    <r>
      <rPr>
        <b/>
        <sz val="9.35"/>
        <color theme="0"/>
        <rFont val="맑은 고딕"/>
        <family val="3"/>
        <charset val="129"/>
      </rPr>
      <t>출처 : TVCF)</t>
    </r>
    <phoneticPr fontId="4" type="noConversion"/>
  </si>
  <si>
    <t>너즈구미 클러스터 '화이트데이'편 : 매일유업</t>
    <phoneticPr fontId="4" type="noConversion"/>
  </si>
  <si>
    <t>돌스위티오 바나나 '바나나는 라벨로 말한다'편 : 돌코리아</t>
    <phoneticPr fontId="4" type="noConversion"/>
  </si>
  <si>
    <t>좋은데이 'ALL New 좋은데이 표예진' 편 : 무학</t>
    <phoneticPr fontId="4" type="noConversion"/>
  </si>
  <si>
    <r>
      <t xml:space="preserve">광고회사 </t>
    </r>
    <r>
      <rPr>
        <b/>
        <sz val="11"/>
        <color rgb="FFFFFF00"/>
        <rFont val="맑은 고딕"/>
        <family val="3"/>
        <charset val="129"/>
        <scheme val="minor"/>
      </rPr>
      <t xml:space="preserve">PT 1~3월 종합편_(기획/ 제작/ AOR 구분 별도표기) : </t>
    </r>
    <r>
      <rPr>
        <b/>
        <sz val="11"/>
        <color theme="0"/>
        <rFont val="맑은 고딕"/>
        <family val="3"/>
        <charset val="129"/>
        <scheme val="minor"/>
      </rPr>
      <t>12~2월 결과 * 3월 업데이트 Ver.</t>
    </r>
    <phoneticPr fontId="4" type="noConversion"/>
  </si>
  <si>
    <t>PT 일자</t>
  </si>
  <si>
    <t>광고주</t>
    <phoneticPr fontId="4" type="noConversion"/>
  </si>
  <si>
    <t>품목 (형태)</t>
    <phoneticPr fontId="4" type="noConversion"/>
  </si>
  <si>
    <t>빌링 (억원)</t>
    <phoneticPr fontId="4" type="noConversion"/>
  </si>
  <si>
    <t>참여사</t>
    <phoneticPr fontId="4" type="noConversion"/>
  </si>
  <si>
    <t>기존사</t>
    <phoneticPr fontId="4" type="noConversion"/>
  </si>
  <si>
    <t>선정사(결과)</t>
    <phoneticPr fontId="4" type="noConversion"/>
  </si>
  <si>
    <t>비고</t>
    <phoneticPr fontId="4" type="noConversion"/>
  </si>
  <si>
    <t>트리니티항공 ( : 舊.t way)</t>
    <phoneticPr fontId="4" type="noConversion"/>
  </si>
  <si>
    <t>브랜딩</t>
    <phoneticPr fontId="4" type="noConversion"/>
  </si>
  <si>
    <t>제일기획, HSAD, 대홍기획 外</t>
    <phoneticPr fontId="4" type="noConversion"/>
  </si>
  <si>
    <t>제일기획</t>
    <phoneticPr fontId="4" type="noConversion"/>
  </si>
  <si>
    <t>피플라이프</t>
    <phoneticPr fontId="4" type="noConversion"/>
  </si>
  <si>
    <t>보험클리닉</t>
    <phoneticPr fontId="4" type="noConversion"/>
  </si>
  <si>
    <t>TBWA, 오리콤, 디렉터스컴퍼니</t>
    <phoneticPr fontId="4" type="noConversion"/>
  </si>
  <si>
    <t>TBWA</t>
    <phoneticPr fontId="4" type="noConversion"/>
  </si>
  <si>
    <t xml:space="preserve">에이스바이옴 </t>
    <phoneticPr fontId="4" type="noConversion"/>
  </si>
  <si>
    <t>비에날씬</t>
    <phoneticPr fontId="4" type="noConversion"/>
  </si>
  <si>
    <t>오리콤, 하쿠호도제일, 대학내일</t>
    <phoneticPr fontId="4" type="noConversion"/>
  </si>
  <si>
    <t>오리콤</t>
    <phoneticPr fontId="4" type="noConversion"/>
  </si>
  <si>
    <t>대한항공</t>
    <phoneticPr fontId="4" type="noConversion"/>
  </si>
  <si>
    <t>기업PR</t>
    <phoneticPr fontId="4" type="noConversion"/>
  </si>
  <si>
    <t>이노션, TBWA, SM C&amp;C 外</t>
    <phoneticPr fontId="4" type="noConversion"/>
  </si>
  <si>
    <t>N/A</t>
    <phoneticPr fontId="4" type="noConversion"/>
  </si>
  <si>
    <t>서울관광재단</t>
    <phoneticPr fontId="4" type="noConversion"/>
  </si>
  <si>
    <t>서울글로벌 마케팅</t>
    <phoneticPr fontId="4" type="noConversion"/>
  </si>
  <si>
    <t>대홍기획 外</t>
    <phoneticPr fontId="4" type="noConversion"/>
  </si>
  <si>
    <t>대홍기획</t>
    <phoneticPr fontId="4" type="noConversion"/>
  </si>
  <si>
    <t>동원 F&amp;B</t>
    <phoneticPr fontId="4" type="noConversion"/>
  </si>
  <si>
    <t>덴마크하이요구르트 CR</t>
    <phoneticPr fontId="4" type="noConversion"/>
  </si>
  <si>
    <t>대홍기획, SM C&amp;C, 한컴</t>
    <phoneticPr fontId="4" type="noConversion"/>
  </si>
  <si>
    <t>한컴</t>
    <phoneticPr fontId="4" type="noConversion"/>
  </si>
  <si>
    <t>한림제약</t>
    <phoneticPr fontId="4" type="noConversion"/>
  </si>
  <si>
    <t>다제스</t>
    <phoneticPr fontId="4" type="noConversion"/>
  </si>
  <si>
    <t>TBWA, KECC, ,유니기획, 더바인</t>
    <phoneticPr fontId="4" type="noConversion"/>
  </si>
  <si>
    <t>유니기획</t>
    <phoneticPr fontId="4" type="noConversion"/>
  </si>
  <si>
    <t>LG전자</t>
    <phoneticPr fontId="4" type="noConversion"/>
  </si>
  <si>
    <t>식기세척기 CR</t>
    <phoneticPr fontId="4" type="noConversion"/>
  </si>
  <si>
    <t>HSAD, SM C&amp;C</t>
    <phoneticPr fontId="4" type="noConversion"/>
  </si>
  <si>
    <t>SM C&amp;C</t>
    <phoneticPr fontId="4" type="noConversion"/>
  </si>
  <si>
    <t>3차 PT</t>
    <phoneticPr fontId="4" type="noConversion"/>
  </si>
  <si>
    <t>카카오뱅크</t>
    <phoneticPr fontId="4" type="noConversion"/>
  </si>
  <si>
    <t>200 (2年)</t>
    <phoneticPr fontId="4" type="noConversion"/>
  </si>
  <si>
    <t>오리콤, 펜타클 外</t>
    <phoneticPr fontId="4" type="noConversion"/>
  </si>
  <si>
    <t>KFC</t>
    <phoneticPr fontId="4" type="noConversion"/>
  </si>
  <si>
    <t>Juice, 크리에이티브멋, 마스삼공</t>
    <phoneticPr fontId="4" type="noConversion"/>
  </si>
  <si>
    <t>금강오길비</t>
    <phoneticPr fontId="4" type="noConversion"/>
  </si>
  <si>
    <t>카카오게임즈</t>
    <phoneticPr fontId="4" type="noConversion"/>
  </si>
  <si>
    <t>신규 MMORPG</t>
    <phoneticPr fontId="4" type="noConversion"/>
  </si>
  <si>
    <t>이노션, Juice, 모비데이즈, 발렌타인드림</t>
    <phoneticPr fontId="4" type="noConversion"/>
  </si>
  <si>
    <t xml:space="preserve">코웨이 </t>
    <phoneticPr fontId="4" type="noConversion"/>
  </si>
  <si>
    <t>비렉스 침대 CR</t>
    <phoneticPr fontId="4" type="noConversion"/>
  </si>
  <si>
    <t>제일기획, Juice</t>
    <phoneticPr fontId="4" type="noConversion"/>
  </si>
  <si>
    <t>디렉터스</t>
    <phoneticPr fontId="4" type="noConversion"/>
  </si>
  <si>
    <t>한국수력원자력</t>
    <phoneticPr fontId="4" type="noConversion"/>
  </si>
  <si>
    <t>HSAD, TBWA, 대홍기획, SM C&amp;C 外 (나라장터 게시)</t>
    <phoneticPr fontId="4" type="noConversion"/>
  </si>
  <si>
    <t>베리모먼트</t>
    <phoneticPr fontId="4" type="noConversion"/>
  </si>
  <si>
    <t>저출산고령화사회 위원회</t>
    <phoneticPr fontId="4" type="noConversion"/>
  </si>
  <si>
    <t>타이타늄 外 (나라장터 게시)</t>
    <phoneticPr fontId="4" type="noConversion"/>
  </si>
  <si>
    <t>도그지어</t>
    <phoneticPr fontId="4" type="noConversion"/>
  </si>
  <si>
    <t>지커자동차 (중국)</t>
    <phoneticPr fontId="4" type="noConversion"/>
  </si>
  <si>
    <t>미정</t>
    <phoneticPr fontId="4" type="noConversion"/>
  </si>
  <si>
    <t>쎌바이오텍</t>
  </si>
  <si>
    <t>듀오락</t>
  </si>
  <si>
    <t>제일기획, BB</t>
  </si>
  <si>
    <t>KB증권</t>
    <phoneticPr fontId="4" type="noConversion"/>
  </si>
  <si>
    <t>이노션, SM M&amp;C, 오리콤 外</t>
    <phoneticPr fontId="4" type="noConversion"/>
  </si>
  <si>
    <t>NOL 유니버스</t>
    <phoneticPr fontId="4" type="noConversion"/>
  </si>
  <si>
    <t>HSAD, 제일기획, 대홍기획, Juice 外</t>
    <phoneticPr fontId="4" type="noConversion"/>
  </si>
  <si>
    <t>한국관광공사</t>
    <phoneticPr fontId="4" type="noConversion"/>
  </si>
  <si>
    <t>넥슨</t>
    <phoneticPr fontId="4" type="noConversion"/>
  </si>
  <si>
    <t>Juice 外 비공개</t>
    <phoneticPr fontId="4" type="noConversion"/>
  </si>
  <si>
    <t>현대리바트</t>
    <phoneticPr fontId="4" type="noConversion"/>
  </si>
  <si>
    <t>집테리어</t>
    <phoneticPr fontId="4" type="noConversion"/>
  </si>
  <si>
    <t>HSAD, SM M&amp;C, 한컴, 이노레드, 플레이디</t>
    <phoneticPr fontId="4" type="noConversion"/>
  </si>
  <si>
    <t>올리브영</t>
    <phoneticPr fontId="4" type="noConversion"/>
  </si>
  <si>
    <t>카테고리 캠페인</t>
    <phoneticPr fontId="4" type="noConversion"/>
  </si>
  <si>
    <t>대홍기획, 디렉터스, 이노레드</t>
    <phoneticPr fontId="4" type="noConversion"/>
  </si>
  <si>
    <t>네이버페이</t>
    <phoneticPr fontId="4" type="noConversion"/>
  </si>
  <si>
    <t xml:space="preserve"> HSAD, TBWA, 대홍기획, SM M&amp;C, 한컴</t>
    <phoneticPr fontId="4" type="noConversion"/>
  </si>
  <si>
    <t>한화생명</t>
    <phoneticPr fontId="4" type="noConversion"/>
  </si>
  <si>
    <t>스포츠마케팅</t>
    <phoneticPr fontId="4" type="noConversion"/>
  </si>
  <si>
    <t>이노션, 한컴, 몽큐</t>
    <phoneticPr fontId="4" type="noConversion"/>
  </si>
  <si>
    <t>한국주택금융공사</t>
    <phoneticPr fontId="4" type="noConversion"/>
  </si>
  <si>
    <t>HSAD, 엔자임헬스 外 나라장터</t>
    <phoneticPr fontId="4" type="noConversion"/>
  </si>
  <si>
    <t>CJ제일제당</t>
    <phoneticPr fontId="4" type="noConversion"/>
  </si>
  <si>
    <t>글로벌 런칭</t>
    <phoneticPr fontId="4" type="noConversion"/>
  </si>
  <si>
    <t>TBWA 外 비공개</t>
    <phoneticPr fontId="4" type="noConversion"/>
  </si>
  <si>
    <t>퍼시스</t>
    <phoneticPr fontId="4" type="noConversion"/>
  </si>
  <si>
    <t>제일기획, HSAD, TBWA, 아이디엇</t>
    <phoneticPr fontId="4" type="noConversion"/>
  </si>
  <si>
    <t>서울우유협동조합</t>
    <phoneticPr fontId="4" type="noConversion"/>
  </si>
  <si>
    <t>타이타늄, NCC애드, 퍼틸레인</t>
    <phoneticPr fontId="4" type="noConversion"/>
  </si>
  <si>
    <t>NCC애드</t>
    <phoneticPr fontId="4" type="noConversion"/>
  </si>
  <si>
    <t xml:space="preserve">미소 </t>
    <phoneticPr fontId="4" type="noConversion"/>
  </si>
  <si>
    <t>제일기획, 이노션, TBWA</t>
    <phoneticPr fontId="4" type="noConversion"/>
  </si>
  <si>
    <t>모먼츠컴퍼니</t>
    <phoneticPr fontId="4" type="noConversion"/>
  </si>
  <si>
    <t>BBDO, 런렙, 대학내일ES</t>
    <phoneticPr fontId="4" type="noConversion"/>
  </si>
  <si>
    <t>대학내일ES</t>
    <phoneticPr fontId="4" type="noConversion"/>
  </si>
  <si>
    <t>아른</t>
    <phoneticPr fontId="4" type="noConversion"/>
  </si>
  <si>
    <t>마이크로킥보드</t>
    <phoneticPr fontId="4" type="noConversion"/>
  </si>
  <si>
    <t>대홍기획, 한컴, 타이타늄22, 애드쿠아, 대학내일外</t>
    <phoneticPr fontId="4" type="noConversion"/>
  </si>
  <si>
    <t>Netflix</t>
    <phoneticPr fontId="4" type="noConversion"/>
  </si>
  <si>
    <t>이벤트성 품목 (10주년)</t>
    <phoneticPr fontId="4" type="noConversion"/>
  </si>
  <si>
    <t>제일기획, 이노션, 이노레드, FM, 대학내일外</t>
    <phoneticPr fontId="4" type="noConversion"/>
  </si>
  <si>
    <t>유한양행</t>
    <phoneticPr fontId="4" type="noConversion"/>
  </si>
  <si>
    <t>딘스 &amp; 더마푸라민</t>
    <phoneticPr fontId="4" type="noConversion"/>
  </si>
  <si>
    <t>블라인드</t>
    <phoneticPr fontId="4" type="noConversion"/>
  </si>
  <si>
    <t>CJ올리브영</t>
    <phoneticPr fontId="4" type="noConversion"/>
  </si>
  <si>
    <t>올영세일</t>
    <phoneticPr fontId="4" type="noConversion"/>
  </si>
  <si>
    <t>이노션, TBWA, 대홍기획, SM C&amp;C</t>
    <phoneticPr fontId="4" type="noConversion"/>
  </si>
  <si>
    <t>이노션</t>
    <phoneticPr fontId="4" type="noConversion"/>
  </si>
  <si>
    <t>롯데칠성음료</t>
    <phoneticPr fontId="4" type="noConversion"/>
  </si>
  <si>
    <t>칠성사이다</t>
    <phoneticPr fontId="4" type="noConversion"/>
  </si>
  <si>
    <t>이노션, 대홍기획, Juice, 애드리치外</t>
    <phoneticPr fontId="4" type="noConversion"/>
  </si>
  <si>
    <t>Juice</t>
    <phoneticPr fontId="4" type="noConversion"/>
  </si>
  <si>
    <t>KB금융지주 연간 Pool</t>
    <phoneticPr fontId="4" type="noConversion"/>
  </si>
  <si>
    <t>이노션, HSAD, 오리콤, 타이타늄, 한컴, KECC, 펜타클, 노레드</t>
    <phoneticPr fontId="4" type="noConversion"/>
  </si>
  <si>
    <t>이노션 &amp; HSAD</t>
    <phoneticPr fontId="4" type="noConversion"/>
  </si>
  <si>
    <t>HSAD &amp; 타이타늄22</t>
    <phoneticPr fontId="4" type="noConversion"/>
  </si>
  <si>
    <t>NEXT 탄산</t>
    <phoneticPr fontId="4" type="noConversion"/>
  </si>
  <si>
    <t>이노션, HSAD, TBWA, 대홍기획外</t>
    <phoneticPr fontId="4" type="noConversion"/>
  </si>
  <si>
    <t>HK이노엔</t>
    <phoneticPr fontId="4" type="noConversion"/>
  </si>
  <si>
    <t>컨디션</t>
    <phoneticPr fontId="4" type="noConversion"/>
  </si>
  <si>
    <t>HSAD, TBWA, 대홍기획, 오리콤</t>
    <phoneticPr fontId="4" type="noConversion"/>
  </si>
  <si>
    <t>다이나핏 코리아</t>
    <phoneticPr fontId="4" type="noConversion"/>
  </si>
  <si>
    <t>노르디스크 품목 CR</t>
    <phoneticPr fontId="4" type="noConversion"/>
  </si>
  <si>
    <t>HSAD, Juice, 오버맨</t>
    <phoneticPr fontId="4" type="noConversion"/>
  </si>
  <si>
    <t>SH공사</t>
    <phoneticPr fontId="4" type="noConversion"/>
  </si>
  <si>
    <t>TBWA外 나라장터 공개입찰</t>
    <phoneticPr fontId="4" type="noConversion"/>
  </si>
  <si>
    <t>제이시스 메디칼 덴서티</t>
    <phoneticPr fontId="4" type="noConversion"/>
  </si>
  <si>
    <t>(브랜딩 + 퍼포먼스)</t>
    <phoneticPr fontId="4" type="noConversion"/>
  </si>
  <si>
    <t>HSAD外 Blind</t>
    <phoneticPr fontId="4" type="noConversion"/>
  </si>
  <si>
    <t>HSAD</t>
    <phoneticPr fontId="4" type="noConversion"/>
  </si>
  <si>
    <t>KB국민은행</t>
    <phoneticPr fontId="4" type="noConversion"/>
  </si>
  <si>
    <t>2026 연간 Pool</t>
    <phoneticPr fontId="4" type="noConversion"/>
  </si>
  <si>
    <t>이노션, HSAD, 오리콤, 타이타늄, 한컴, 코마스인터렉티브, 이노레드</t>
    <phoneticPr fontId="4" type="noConversion"/>
  </si>
  <si>
    <t>HSAD &amp; 오리콤</t>
    <phoneticPr fontId="4" type="noConversion"/>
  </si>
  <si>
    <t>다이나픽 품목 CR</t>
    <phoneticPr fontId="4" type="noConversion"/>
  </si>
  <si>
    <t>TBWA, 스튜디오메카, VFAC外</t>
    <phoneticPr fontId="4" type="noConversion"/>
  </si>
  <si>
    <t>토스증권</t>
    <phoneticPr fontId="4" type="noConversion"/>
  </si>
  <si>
    <t>TBWA, 온보드外</t>
    <phoneticPr fontId="4" type="noConversion"/>
  </si>
  <si>
    <t>교보생명</t>
    <phoneticPr fontId="4" type="noConversion"/>
  </si>
  <si>
    <t>이노션, HSAD, 대홍기획, 디렉터스컴퍼니</t>
    <phoneticPr fontId="4" type="noConversion"/>
  </si>
  <si>
    <t>※ ATL 60, BTL 30</t>
    <phoneticPr fontId="4" type="noConversion"/>
  </si>
  <si>
    <t>중외제약</t>
    <phoneticPr fontId="4" type="noConversion"/>
  </si>
  <si>
    <t>프렌즈아이드롭</t>
    <phoneticPr fontId="4" type="noConversion"/>
  </si>
  <si>
    <t>TBWA, SM C&amp;C, 한컴</t>
    <phoneticPr fontId="4" type="noConversion"/>
  </si>
  <si>
    <t>하이트진로</t>
    <phoneticPr fontId="4" type="noConversion"/>
  </si>
  <si>
    <t>테라/ 필라이트</t>
    <phoneticPr fontId="4" type="noConversion"/>
  </si>
  <si>
    <t>110(테라), 50(필라이트)</t>
    <phoneticPr fontId="4" type="noConversion"/>
  </si>
  <si>
    <t>이노션, HSAD, Juice</t>
    <phoneticPr fontId="4" type="noConversion"/>
  </si>
  <si>
    <t>BYD</t>
    <phoneticPr fontId="4" type="noConversion"/>
  </si>
  <si>
    <t>제일기획, 대홍기획</t>
    <phoneticPr fontId="4" type="noConversion"/>
  </si>
  <si>
    <t>KB손해보험</t>
    <phoneticPr fontId="4" type="noConversion"/>
  </si>
  <si>
    <t>HSAD, 대홍기획, 차이컴, 브랜드스톰, KECC, 코마스인터렉티브</t>
    <phoneticPr fontId="4" type="noConversion"/>
  </si>
  <si>
    <t>어메이징크리</t>
    <phoneticPr fontId="4" type="noConversion"/>
  </si>
  <si>
    <t>TBWA, 이노레드, BAT</t>
    <phoneticPr fontId="4" type="noConversion"/>
  </si>
  <si>
    <t>이노레드</t>
    <phoneticPr fontId="4" type="noConversion"/>
  </si>
  <si>
    <t>KT</t>
    <phoneticPr fontId="4" type="noConversion"/>
  </si>
  <si>
    <t>2026 대행사 선정</t>
    <phoneticPr fontId="4" type="noConversion"/>
  </si>
  <si>
    <t>제일기획, 이노션, 대홍기획</t>
    <phoneticPr fontId="4" type="noConversion"/>
  </si>
  <si>
    <t>면사랑</t>
    <phoneticPr fontId="4" type="noConversion"/>
  </si>
  <si>
    <t>대학내일ES, 애드리치, BBDO, 마스30</t>
    <phoneticPr fontId="4" type="noConversion"/>
  </si>
  <si>
    <t>대학내일</t>
    <phoneticPr fontId="4" type="noConversion"/>
  </si>
  <si>
    <t>소주</t>
    <phoneticPr fontId="4" type="noConversion"/>
  </si>
  <si>
    <t>한컴, 메이트外</t>
    <phoneticPr fontId="4" type="noConversion"/>
  </si>
  <si>
    <t>엔씨소프트</t>
    <phoneticPr fontId="4" type="noConversion"/>
  </si>
  <si>
    <t>리니지M</t>
    <phoneticPr fontId="4" type="noConversion"/>
  </si>
  <si>
    <t>이노션, TBWA外 비공개</t>
    <phoneticPr fontId="4" type="noConversion"/>
  </si>
  <si>
    <t>파마리서치</t>
    <phoneticPr fontId="4" type="noConversion"/>
  </si>
  <si>
    <t>리쥬란</t>
    <phoneticPr fontId="4" type="noConversion"/>
  </si>
  <si>
    <t xml:space="preserve">이노션, HSAD, TBWA, Dentsu, 한컴, 퍼블리시스 </t>
    <phoneticPr fontId="4" type="noConversion"/>
  </si>
  <si>
    <t>※ PT : 12/2</t>
    <phoneticPr fontId="4" type="noConversion"/>
  </si>
  <si>
    <t>대상</t>
    <phoneticPr fontId="4" type="noConversion"/>
  </si>
  <si>
    <t>웰라이프 뉴케어</t>
    <phoneticPr fontId="4" type="noConversion"/>
  </si>
  <si>
    <t>이노션, HSAD, TBWA, 이노레드, 스튜디어좋, 온보드</t>
    <phoneticPr fontId="4" type="noConversion"/>
  </si>
  <si>
    <t>런랩</t>
    <phoneticPr fontId="4" type="noConversion"/>
  </si>
  <si>
    <t>빙그레</t>
    <phoneticPr fontId="4" type="noConversion"/>
  </si>
  <si>
    <t>바나나맛우유</t>
    <phoneticPr fontId="4" type="noConversion"/>
  </si>
  <si>
    <t>TBWA, SM C&amp;C, 오버맨外 디지털 1社</t>
    <phoneticPr fontId="4" type="noConversion"/>
  </si>
  <si>
    <t>한국투자증권</t>
    <phoneticPr fontId="4" type="noConversion"/>
  </si>
  <si>
    <t>이노션, 대홍기획, 오리콤, Juice, 드림인사이트</t>
    <phoneticPr fontId="4" type="noConversion"/>
  </si>
  <si>
    <t>베리타스커넥트</t>
    <phoneticPr fontId="4" type="noConversion"/>
  </si>
  <si>
    <t>토스인컴</t>
    <phoneticPr fontId="4" type="noConversion"/>
  </si>
  <si>
    <t>이노션外</t>
    <phoneticPr fontId="4" type="noConversion"/>
  </si>
  <si>
    <t>GC녹십자</t>
    <phoneticPr fontId="4" type="noConversion"/>
  </si>
  <si>
    <t>비맥스</t>
    <phoneticPr fontId="4" type="noConversion"/>
  </si>
  <si>
    <t>KECC, 메이트, 밴드앤링크, 커스텀그라운드, 디지털트리니티</t>
    <phoneticPr fontId="4" type="noConversion"/>
  </si>
  <si>
    <t>밴드앤링크</t>
    <phoneticPr fontId="4" type="noConversion"/>
  </si>
  <si>
    <t>풀무원</t>
    <phoneticPr fontId="4" type="noConversion"/>
  </si>
  <si>
    <t>브랜드PR * 다논</t>
    <phoneticPr fontId="4" type="noConversion"/>
  </si>
  <si>
    <t>이노션, HSAD, Juice, 타이타늄22, 스프링앤플라워</t>
    <phoneticPr fontId="4" type="noConversion"/>
  </si>
  <si>
    <t>익수제약</t>
    <phoneticPr fontId="4" type="noConversion"/>
  </si>
  <si>
    <t>취어스액</t>
    <phoneticPr fontId="4" type="noConversion"/>
  </si>
  <si>
    <t>제일기획, HSAD, TBWA, 대홍기획, 엠얼라이언스, 대학내일</t>
    <phoneticPr fontId="4" type="noConversion"/>
  </si>
  <si>
    <t>청정원 30주년 리브랜딩</t>
    <phoneticPr fontId="4" type="noConversion"/>
  </si>
  <si>
    <t>이노션, HSAD, 대홍기획, SM C&amp;C, 엠얼라이언스, 먼프, 워터멜론外</t>
    <phoneticPr fontId="4" type="noConversion"/>
  </si>
  <si>
    <t>CJ푸드빌</t>
    <phoneticPr fontId="4" type="noConversion"/>
  </si>
  <si>
    <t>타이타늄22, BAT外</t>
    <phoneticPr fontId="4" type="noConversion"/>
  </si>
  <si>
    <t>타이타늄22</t>
    <phoneticPr fontId="4" type="noConversion"/>
  </si>
  <si>
    <t>우리금융 * 우리은행</t>
    <phoneticPr fontId="4" type="noConversion"/>
  </si>
  <si>
    <t>Pool</t>
    <phoneticPr fontId="4" type="noConversion"/>
  </si>
  <si>
    <t>TBWA, 차이컴</t>
    <phoneticPr fontId="4" type="noConversion"/>
  </si>
  <si>
    <t>한샘</t>
    <phoneticPr fontId="4" type="noConversion"/>
  </si>
  <si>
    <t>브랜드PR</t>
    <phoneticPr fontId="4" type="noConversion"/>
  </si>
  <si>
    <t>제일기획, 이노션, 대홍기획外</t>
    <phoneticPr fontId="4" type="noConversion"/>
  </si>
  <si>
    <t>원택</t>
    <phoneticPr fontId="4" type="noConversion"/>
  </si>
  <si>
    <t>올리지오, 옵세션, 타이탄</t>
    <phoneticPr fontId="4" type="noConversion"/>
  </si>
  <si>
    <t>제일기획, 이노션, HSAD外</t>
    <phoneticPr fontId="4" type="noConversion"/>
  </si>
  <si>
    <t>넥센타이어</t>
    <phoneticPr fontId="4" type="noConversion"/>
  </si>
  <si>
    <t>대홍기획, Juice, M얼라이언스</t>
    <phoneticPr fontId="4" type="noConversion"/>
  </si>
  <si>
    <t>휴온스엔</t>
    <phoneticPr fontId="4" type="noConversion"/>
  </si>
  <si>
    <t>애드쿠아, 블렌드X , 도그지어, 애드스퀘어 . 프릭스</t>
    <phoneticPr fontId="4" type="noConversion"/>
  </si>
  <si>
    <t xml:space="preserve">브랜드X </t>
    <phoneticPr fontId="4" type="noConversion"/>
  </si>
  <si>
    <t>프릭스</t>
    <phoneticPr fontId="4" type="noConversion"/>
  </si>
  <si>
    <t>써브웨이</t>
    <phoneticPr fontId="4" type="noConversion"/>
  </si>
  <si>
    <t>TBWA, 차이컴, 애드쿠아</t>
    <phoneticPr fontId="4" type="noConversion"/>
  </si>
  <si>
    <t>애드쿠아</t>
    <phoneticPr fontId="4" type="noConversion"/>
  </si>
  <si>
    <t>네이버</t>
    <phoneticPr fontId="4" type="noConversion"/>
  </si>
  <si>
    <t>퍼포먼스</t>
    <phoneticPr fontId="4" type="noConversion"/>
  </si>
  <si>
    <t>이노션, HSAD, TBWA, 대홍기획</t>
    <phoneticPr fontId="4" type="noConversion"/>
  </si>
  <si>
    <t>유한건강생활</t>
    <phoneticPr fontId="4" type="noConversion"/>
  </si>
  <si>
    <t>뉴오리진 당당</t>
    <phoneticPr fontId="4" type="noConversion"/>
  </si>
  <si>
    <t>TBWA, 대홍기획, SM C&amp;C</t>
    <phoneticPr fontId="4" type="noConversion"/>
  </si>
  <si>
    <t>코웨이</t>
    <phoneticPr fontId="4" type="noConversion"/>
  </si>
  <si>
    <t>아이콘3 정수기 CR</t>
    <phoneticPr fontId="4" type="noConversion"/>
  </si>
  <si>
    <t>제일기획, 차이컴, SM C&amp;C, Juice</t>
    <phoneticPr fontId="4" type="noConversion"/>
  </si>
  <si>
    <t xml:space="preserve">Juice </t>
    <phoneticPr fontId="4" type="noConversion"/>
  </si>
  <si>
    <t>동아제약</t>
    <phoneticPr fontId="4" type="noConversion"/>
  </si>
  <si>
    <t>판피린 CR</t>
    <phoneticPr fontId="4" type="noConversion"/>
  </si>
  <si>
    <t>HSAD, TBWA, 대홍기획, SM C&amp;C, 메이트</t>
    <phoneticPr fontId="4" type="noConversion"/>
  </si>
  <si>
    <t>메이트</t>
    <phoneticPr fontId="4" type="noConversion"/>
  </si>
  <si>
    <t>캘러웨이</t>
    <phoneticPr fontId="4" type="noConversion"/>
  </si>
  <si>
    <t>Juice, 휘닉스컴, 크리에이티브에어</t>
    <phoneticPr fontId="4" type="noConversion"/>
  </si>
  <si>
    <t>Juice &amp; 크리에이티브에어</t>
    <phoneticPr fontId="4" type="noConversion"/>
  </si>
  <si>
    <t>Dentsu</t>
    <phoneticPr fontId="4" type="noConversion"/>
  </si>
  <si>
    <t>유니온페이 인터내셔날</t>
  </si>
  <si>
    <t>(브랜딩 + 퍼포먼스)</t>
  </si>
  <si>
    <t>차이컴, HSAD, 대홍기획</t>
    <phoneticPr fontId="4" type="noConversion"/>
  </si>
  <si>
    <t xml:space="preserve">KGM </t>
    <phoneticPr fontId="4" type="noConversion"/>
  </si>
  <si>
    <t>HSAD, 대홍기획, 애드쿠아</t>
    <phoneticPr fontId="4" type="noConversion"/>
  </si>
  <si>
    <t>펜타클</t>
    <phoneticPr fontId="4" type="noConversion"/>
  </si>
  <si>
    <t>던롭코리아</t>
    <phoneticPr fontId="4" type="noConversion"/>
  </si>
  <si>
    <t>HSAD, 차이컴, SM C&amp;C, 와일리</t>
    <phoneticPr fontId="4" type="noConversion"/>
  </si>
  <si>
    <t>타이타늄 + SM C&amp;C</t>
    <phoneticPr fontId="4" type="noConversion"/>
  </si>
  <si>
    <t>MG새마을금고</t>
    <phoneticPr fontId="4" type="noConversion"/>
  </si>
  <si>
    <t>제일기획, 이노션, HSAD, TBWA, 대홍기획, KECC, 타이타늄, 엠얼라이언스外</t>
    <phoneticPr fontId="4" type="noConversion"/>
  </si>
  <si>
    <t>KECC</t>
    <phoneticPr fontId="4" type="noConversion"/>
  </si>
  <si>
    <r>
      <t>※</t>
    </r>
    <r>
      <rPr>
        <b/>
        <sz val="9.35"/>
        <color theme="0"/>
        <rFont val="맑은 고딕"/>
        <family val="3"/>
        <charset val="129"/>
      </rPr>
      <t xml:space="preserve"> 서류제출 (OT참여사 한) : 9/15, 프리젠테이션 : 9/17</t>
    </r>
    <phoneticPr fontId="4" type="noConversion"/>
  </si>
  <si>
    <t>샤크닌자</t>
    <phoneticPr fontId="4" type="noConversion"/>
  </si>
  <si>
    <t>(조사중)</t>
    <phoneticPr fontId="4" type="noConversion"/>
  </si>
  <si>
    <t>TBWA, 그레이</t>
    <phoneticPr fontId="4" type="noConversion"/>
  </si>
  <si>
    <t>그레이</t>
    <phoneticPr fontId="4" type="noConversion"/>
  </si>
  <si>
    <t>신세계인터내셔널</t>
    <phoneticPr fontId="4" type="noConversion"/>
  </si>
  <si>
    <t>W컨셉</t>
    <phoneticPr fontId="4" type="noConversion"/>
  </si>
  <si>
    <t>제일기획, HSAD, TBWA, BAT, 대학내일</t>
    <phoneticPr fontId="4" type="noConversion"/>
  </si>
  <si>
    <t>비데 CR</t>
    <phoneticPr fontId="4" type="noConversion"/>
  </si>
  <si>
    <t>제일기획, 이노션, 차이컴, SM C&amp;C, 디렉터스컴퍼니, Juice</t>
    <phoneticPr fontId="4" type="noConversion"/>
  </si>
  <si>
    <t>암웨이</t>
    <phoneticPr fontId="4" type="noConversion"/>
  </si>
  <si>
    <t>뉴트리라이트 CR</t>
    <phoneticPr fontId="4" type="noConversion"/>
  </si>
  <si>
    <t>오리콤, 원더브랜드</t>
    <phoneticPr fontId="4" type="noConversion"/>
  </si>
  <si>
    <t>동국제약</t>
    <phoneticPr fontId="4" type="noConversion"/>
  </si>
  <si>
    <t>인사돌 CR</t>
    <phoneticPr fontId="4" type="noConversion"/>
  </si>
  <si>
    <t>TBWA, 대홍기획, 빅밴드</t>
    <phoneticPr fontId="4" type="noConversion"/>
  </si>
  <si>
    <t>롯데칠성</t>
    <phoneticPr fontId="4" type="noConversion"/>
  </si>
  <si>
    <t>칠성사이다 CR</t>
    <phoneticPr fontId="4" type="noConversion"/>
  </si>
  <si>
    <t>대홍기획, SM C&amp;C, Juice外 비공개</t>
    <phoneticPr fontId="4" type="noConversion"/>
  </si>
  <si>
    <t>애드리치</t>
    <phoneticPr fontId="4" type="noConversion"/>
  </si>
  <si>
    <t>당근</t>
    <phoneticPr fontId="4" type="noConversion"/>
  </si>
  <si>
    <t>브랜드 통합 캠페인</t>
    <phoneticPr fontId="4" type="noConversion"/>
  </si>
  <si>
    <t>NC소프트</t>
    <phoneticPr fontId="4" type="noConversion"/>
  </si>
  <si>
    <t>(퍼포먼스) 리니지2M</t>
    <phoneticPr fontId="4" type="noConversion"/>
  </si>
  <si>
    <t>대홍기획, 퍼틸레인外</t>
    <phoneticPr fontId="4" type="noConversion"/>
  </si>
  <si>
    <t>퍼틸레인</t>
    <phoneticPr fontId="4" type="noConversion"/>
  </si>
  <si>
    <t>삼성전자</t>
    <phoneticPr fontId="4" type="noConversion"/>
  </si>
  <si>
    <t>DA (글로벌 캠페인)</t>
    <phoneticPr fontId="4" type="noConversion"/>
  </si>
  <si>
    <t>제일기획, Juice外 (비공개)</t>
    <phoneticPr fontId="4" type="noConversion"/>
  </si>
  <si>
    <t>Next N 런칭 캠페인</t>
    <phoneticPr fontId="4" type="noConversion"/>
  </si>
  <si>
    <t>제일기획, HSAD, 대홍기획, Juice外</t>
    <phoneticPr fontId="4" type="noConversion"/>
  </si>
  <si>
    <t>랭킹닭컴</t>
    <phoneticPr fontId="4" type="noConversion"/>
  </si>
  <si>
    <t>브랜드</t>
    <phoneticPr fontId="4" type="noConversion"/>
  </si>
  <si>
    <t>HSAD, 대홍기획, SM C&amp;C, 런랩, Juice</t>
    <phoneticPr fontId="4" type="noConversion"/>
  </si>
  <si>
    <t>삼양식품</t>
    <phoneticPr fontId="4" type="noConversion"/>
  </si>
  <si>
    <t>이노션外 (비공개)</t>
    <phoneticPr fontId="4" type="noConversion"/>
  </si>
  <si>
    <t>한진그룹</t>
    <phoneticPr fontId="4" type="noConversion"/>
  </si>
  <si>
    <t>그룹PR</t>
    <phoneticPr fontId="4" type="noConversion"/>
  </si>
  <si>
    <t>이노션, TBWA, SM C&amp;C, 디렉터스컴퍼니</t>
    <phoneticPr fontId="4" type="noConversion"/>
  </si>
  <si>
    <t>직방</t>
    <phoneticPr fontId="4" type="noConversion"/>
  </si>
  <si>
    <t>제일기획, TBWA外</t>
    <phoneticPr fontId="4" type="noConversion"/>
  </si>
  <si>
    <t>은행연합회</t>
    <phoneticPr fontId="4" type="noConversion"/>
  </si>
  <si>
    <t>제일기획, HSAD, TBWA, 대홍기획, 메가존, 딥다이브</t>
    <phoneticPr fontId="4" type="noConversion"/>
  </si>
  <si>
    <t>뚜레주르 홀리데이</t>
    <phoneticPr fontId="4" type="noConversion"/>
  </si>
  <si>
    <t>타이타늄外 (비공개)</t>
    <phoneticPr fontId="4" type="noConversion"/>
  </si>
  <si>
    <t>번개장터</t>
    <phoneticPr fontId="4" type="noConversion"/>
  </si>
  <si>
    <t>이노션, 오버맨外</t>
    <phoneticPr fontId="4" type="noConversion"/>
  </si>
  <si>
    <t>오버맨</t>
    <phoneticPr fontId="4" type="noConversion"/>
  </si>
  <si>
    <t>디스커버리</t>
    <phoneticPr fontId="4" type="noConversion"/>
  </si>
  <si>
    <t>대홍기획外</t>
    <phoneticPr fontId="4" type="noConversion"/>
  </si>
  <si>
    <t>파파존스</t>
    <phoneticPr fontId="4" type="noConversion"/>
  </si>
  <si>
    <t>26년 캠페인</t>
    <phoneticPr fontId="4" type="noConversion"/>
  </si>
  <si>
    <t>HSAD, SM C&amp;C, Juice外 2개사</t>
    <phoneticPr fontId="4" type="noConversion"/>
  </si>
  <si>
    <t>소니코리아</t>
    <phoneticPr fontId="4" type="noConversion"/>
  </si>
  <si>
    <t>무선 헤드셋</t>
    <phoneticPr fontId="4" type="noConversion"/>
  </si>
  <si>
    <t>이노션外 3개사</t>
    <phoneticPr fontId="4" type="noConversion"/>
  </si>
  <si>
    <t>돌고래유괴단</t>
    <phoneticPr fontId="4" type="noConversion"/>
  </si>
  <si>
    <t>레몬진</t>
    <phoneticPr fontId="4" type="noConversion"/>
  </si>
  <si>
    <t>대홍기획, BBDO外 비공개 1개사</t>
    <phoneticPr fontId="4" type="noConversion"/>
  </si>
  <si>
    <t>넷마블</t>
    <phoneticPr fontId="4" type="noConversion"/>
  </si>
  <si>
    <t>프로젝트 SOL</t>
    <phoneticPr fontId="4" type="noConversion"/>
  </si>
  <si>
    <t>HSAD, 퍼틸레인, 키스톤, 돌고래유괴단外</t>
    <phoneticPr fontId="4" type="noConversion"/>
  </si>
  <si>
    <t>지스타 행사 (프로모션)</t>
    <phoneticPr fontId="4" type="noConversion"/>
  </si>
  <si>
    <t>* G Star : 11/12~16</t>
    <phoneticPr fontId="4" type="noConversion"/>
  </si>
  <si>
    <t>치센 CR</t>
    <phoneticPr fontId="4" type="noConversion"/>
  </si>
  <si>
    <t>BBDO, KECC, 크레마</t>
    <phoneticPr fontId="4" type="noConversion"/>
  </si>
  <si>
    <t>카카오엔터</t>
    <phoneticPr fontId="4" type="noConversion"/>
  </si>
  <si>
    <t>멜론</t>
    <phoneticPr fontId="4" type="noConversion"/>
  </si>
  <si>
    <t>BBDO, 스튜디오좋</t>
    <phoneticPr fontId="4" type="noConversion"/>
  </si>
  <si>
    <t>아모레퍼시픽</t>
    <phoneticPr fontId="4" type="noConversion"/>
  </si>
  <si>
    <t>메이크온</t>
    <phoneticPr fontId="4" type="noConversion"/>
  </si>
  <si>
    <t>차이컴, Juice, 와일리外</t>
    <phoneticPr fontId="4" type="noConversion"/>
  </si>
  <si>
    <t>차이컴</t>
    <phoneticPr fontId="4" type="noConversion"/>
  </si>
  <si>
    <t>틱톡</t>
    <phoneticPr fontId="4" type="noConversion"/>
  </si>
  <si>
    <t>Safety 캠페인</t>
    <phoneticPr fontId="4" type="noConversion"/>
  </si>
  <si>
    <t>Blind</t>
    <phoneticPr fontId="4" type="noConversion"/>
  </si>
  <si>
    <t xml:space="preserve"> Juice外 비공개 </t>
    <phoneticPr fontId="4" type="noConversion"/>
  </si>
  <si>
    <t>몬스터길들이기</t>
    <phoneticPr fontId="4" type="noConversion"/>
  </si>
  <si>
    <t>뉴트리</t>
    <phoneticPr fontId="4" type="noConversion"/>
  </si>
  <si>
    <t>에버콜라겐</t>
    <phoneticPr fontId="4" type="noConversion"/>
  </si>
  <si>
    <t>이노션, 대홍기획, 차이컴外</t>
    <phoneticPr fontId="4" type="noConversion"/>
  </si>
  <si>
    <t>한화손해보험</t>
    <phoneticPr fontId="4" type="noConversion"/>
  </si>
  <si>
    <t>다이렉트</t>
    <phoneticPr fontId="4" type="noConversion"/>
  </si>
  <si>
    <t>한컴, 도브투래빗, 빅밴드, 디지털다임, 51%</t>
    <phoneticPr fontId="4" type="noConversion"/>
  </si>
  <si>
    <t xml:space="preserve">SKT </t>
    <phoneticPr fontId="4" type="noConversion"/>
  </si>
  <si>
    <t>고객신뢰회복</t>
    <phoneticPr fontId="4" type="noConversion"/>
  </si>
  <si>
    <t>SM C&amp;C, 차이컴, 메이트, Juice</t>
    <phoneticPr fontId="4" type="noConversion"/>
  </si>
  <si>
    <t>SM C&amp;C &amp; 차이컴</t>
    <phoneticPr fontId="4" type="noConversion"/>
  </si>
  <si>
    <t>무천 로보락</t>
    <phoneticPr fontId="4" type="noConversion"/>
  </si>
  <si>
    <t>대홍기획, SM C&amp;C, 아이데틱</t>
    <phoneticPr fontId="4" type="noConversion"/>
  </si>
  <si>
    <t>판시딜 CR</t>
    <phoneticPr fontId="4" type="noConversion"/>
  </si>
  <si>
    <t>오리콤, SM C&amp;C, 차이컴外</t>
    <phoneticPr fontId="4" type="noConversion"/>
  </si>
  <si>
    <t>그랑몬스터</t>
    <phoneticPr fontId="4" type="noConversion"/>
  </si>
  <si>
    <t>인스파이어 리조트</t>
    <phoneticPr fontId="4" type="noConversion"/>
  </si>
  <si>
    <t>이노션, HSAD, 오길비</t>
    <phoneticPr fontId="4" type="noConversion"/>
  </si>
  <si>
    <t>아이더 CR</t>
    <phoneticPr fontId="4" type="noConversion"/>
  </si>
  <si>
    <t>제작</t>
    <phoneticPr fontId="4" type="noConversion"/>
  </si>
  <si>
    <t>이노션, HSAD, TBWA, 베리타스커넥트</t>
    <phoneticPr fontId="4" type="noConversion"/>
  </si>
  <si>
    <t>스타벅스</t>
  </si>
  <si>
    <t>브랜딩</t>
  </si>
  <si>
    <t>이노션, SM C&amp;C, 차이컴外</t>
    <phoneticPr fontId="4" type="noConversion"/>
  </si>
  <si>
    <t>SPC삼립</t>
    <phoneticPr fontId="4" type="noConversion"/>
  </si>
  <si>
    <t>TBWA外 3사</t>
    <phoneticPr fontId="4" type="noConversion"/>
  </si>
  <si>
    <t>무기한 연기 ( : 공장 사망사고)</t>
    <phoneticPr fontId="4" type="noConversion"/>
  </si>
  <si>
    <t>G마켓</t>
    <phoneticPr fontId="4" type="noConversion"/>
  </si>
  <si>
    <t>이노션, 차이컴, SM C&amp;C, 타이타늄22</t>
    <phoneticPr fontId="4" type="noConversion"/>
  </si>
  <si>
    <t>5월중</t>
    <phoneticPr fontId="4" type="noConversion"/>
  </si>
  <si>
    <t xml:space="preserve">G마켓 </t>
    <phoneticPr fontId="4" type="noConversion"/>
  </si>
  <si>
    <t>매드업, 모비데이즈, 디지털트리니티, 코마스, CTTD, 그린브릭스</t>
    <phoneticPr fontId="4" type="noConversion"/>
  </si>
  <si>
    <t>그린브릭스</t>
    <phoneticPr fontId="4" type="noConversion"/>
  </si>
  <si>
    <t>CTTD</t>
    <phoneticPr fontId="4" type="noConversion"/>
  </si>
  <si>
    <t>빗썸</t>
  </si>
  <si>
    <t>(퍼포먼스 주력 + 브랜딩)</t>
    <phoneticPr fontId="4" type="noConversion"/>
  </si>
  <si>
    <t>(펜타클+디플랜360), (TBWA+나스미디어), (SM C&amp;C+나스미디어)外</t>
    <phoneticPr fontId="4" type="noConversion"/>
  </si>
  <si>
    <t>펜타클</t>
  </si>
  <si>
    <t>(TBWA + 나스미디어)</t>
    <phoneticPr fontId="4" type="noConversion"/>
  </si>
  <si>
    <t>※ 미디어/ 기획/ 제작 : 퍼포먼스 주력 (일부 옥외)</t>
    <phoneticPr fontId="4" type="noConversion"/>
  </si>
  <si>
    <t>코웨이 매트리스 CR</t>
    <phoneticPr fontId="4" type="noConversion"/>
  </si>
  <si>
    <t>이노션, SM C&amp;C, 디렉터스컴퍼니</t>
    <phoneticPr fontId="4" type="noConversion"/>
  </si>
  <si>
    <t>디렉터스컴퍼니</t>
    <phoneticPr fontId="4" type="noConversion"/>
  </si>
  <si>
    <t>사랑의열매</t>
    <phoneticPr fontId="4" type="noConversion"/>
  </si>
  <si>
    <t>애드리치, 오버맨外</t>
    <phoneticPr fontId="4" type="noConversion"/>
  </si>
  <si>
    <t>4월중</t>
    <phoneticPr fontId="4" type="noConversion"/>
  </si>
  <si>
    <t>BHC</t>
    <phoneticPr fontId="4" type="noConversion"/>
  </si>
  <si>
    <t>TBWA, HSAD, 대홍기획</t>
    <phoneticPr fontId="4" type="noConversion"/>
  </si>
  <si>
    <t>업비트</t>
    <phoneticPr fontId="4" type="noConversion"/>
  </si>
  <si>
    <t xml:space="preserve"> (브랜딩 + 퍼포먼스)</t>
    <phoneticPr fontId="4" type="noConversion"/>
  </si>
  <si>
    <t>제일기획, HSAD, 대홍기획外 디지털 1社</t>
    <phoneticPr fontId="4" type="noConversion"/>
  </si>
  <si>
    <t>(브랜딩) 제일기획 * (디지털) HSAD</t>
    <phoneticPr fontId="4" type="noConversion"/>
  </si>
  <si>
    <t>※  미디어/ 기획/ 제작 : 브랜딩 주력 (일부 퍼포먼스)</t>
    <phoneticPr fontId="4" type="noConversion"/>
  </si>
  <si>
    <t>한국토지주택공사</t>
    <phoneticPr fontId="4" type="noConversion"/>
  </si>
  <si>
    <t>HSAD, 대홍기획, 차이컴外</t>
    <phoneticPr fontId="4" type="noConversion"/>
  </si>
  <si>
    <t>KG그룹</t>
    <phoneticPr fontId="4" type="noConversion"/>
  </si>
  <si>
    <t>HSAD, 대홍기획, 메이트</t>
    <phoneticPr fontId="4" type="noConversion"/>
  </si>
  <si>
    <t>다이닝브랜즈 그룹</t>
    <phoneticPr fontId="4" type="noConversion"/>
  </si>
  <si>
    <t>HSAD, Juice</t>
    <phoneticPr fontId="4" type="noConversion"/>
  </si>
  <si>
    <t>한국컨텐츠진흥회</t>
    <phoneticPr fontId="4" type="noConversion"/>
  </si>
  <si>
    <t>캐나다 K-박람회</t>
    <phoneticPr fontId="4" type="noConversion"/>
  </si>
  <si>
    <t>아임리얼</t>
    <phoneticPr fontId="4" type="noConversion"/>
  </si>
  <si>
    <t>애드쿠아, 타이타늄22, 스프링앤플라워</t>
    <phoneticPr fontId="4" type="noConversion"/>
  </si>
  <si>
    <t>LG그룹 CR</t>
    <phoneticPr fontId="4" type="noConversion"/>
  </si>
  <si>
    <t>HSAD, TBWA, 온보드, 디마이너스원</t>
    <phoneticPr fontId="4" type="noConversion"/>
  </si>
  <si>
    <t xml:space="preserve">파라타항공 </t>
    <phoneticPr fontId="4" type="noConversion"/>
  </si>
  <si>
    <t>기업 PR</t>
    <phoneticPr fontId="4" type="noConversion"/>
  </si>
  <si>
    <t>오리콤, 펜타클, 오버맨, 온더플래닛</t>
    <phoneticPr fontId="4" type="noConversion"/>
  </si>
  <si>
    <t>HUG  주택도시보증공사</t>
    <phoneticPr fontId="4" type="noConversion"/>
  </si>
  <si>
    <t>KECC外 12社</t>
    <phoneticPr fontId="4" type="noConversion"/>
  </si>
  <si>
    <t>3월중</t>
    <phoneticPr fontId="4" type="noConversion"/>
  </si>
  <si>
    <t>멀츠에스테틱코리아</t>
    <phoneticPr fontId="4" type="noConversion"/>
  </si>
  <si>
    <t>프릭스, 프라이머스</t>
    <phoneticPr fontId="4" type="noConversion"/>
  </si>
  <si>
    <t>대웅제약 코스메틱</t>
    <phoneticPr fontId="4" type="noConversion"/>
  </si>
  <si>
    <t>이지듀 (브랜딩)</t>
    <phoneticPr fontId="4" type="noConversion"/>
  </si>
  <si>
    <t>대홍기획, 프릭스</t>
    <phoneticPr fontId="4" type="noConversion"/>
  </si>
  <si>
    <t>HSAD, SM C&amp;C, 차이컴, 한컴</t>
    <phoneticPr fontId="4" type="noConversion"/>
  </si>
  <si>
    <t>오쏘몰</t>
    <phoneticPr fontId="4" type="noConversion"/>
  </si>
  <si>
    <t>HSAD, SM C&amp;C, 차이컴, 메이트</t>
    <phoneticPr fontId="4" type="noConversion"/>
  </si>
  <si>
    <t>배달의민족</t>
    <phoneticPr fontId="4" type="noConversion"/>
  </si>
  <si>
    <t>이노션, HSAD, 대홍기획, TBWA</t>
    <phoneticPr fontId="4" type="noConversion"/>
  </si>
  <si>
    <r>
      <t>※</t>
    </r>
    <r>
      <rPr>
        <b/>
        <sz val="9.35"/>
        <rFont val="맑은 고딕"/>
        <family val="3"/>
        <charset val="129"/>
      </rPr>
      <t xml:space="preserve"> 서류 제출 : 3/13, PT : 3/14</t>
    </r>
    <phoneticPr fontId="4" type="noConversion"/>
  </si>
  <si>
    <t>듀오링고</t>
    <phoneticPr fontId="4" type="noConversion"/>
  </si>
  <si>
    <t>이노션, 대홍기획外 1개사</t>
    <phoneticPr fontId="4" type="noConversion"/>
  </si>
  <si>
    <t xml:space="preserve">알리 익스프레스 </t>
    <phoneticPr fontId="4" type="noConversion"/>
  </si>
  <si>
    <t>디지털</t>
    <phoneticPr fontId="4" type="noConversion"/>
  </si>
  <si>
    <t>차이컴, 나스미디어, P-TBWA, 디지털퍼스트外</t>
    <phoneticPr fontId="4" type="noConversion"/>
  </si>
  <si>
    <t>P-TBWA</t>
    <phoneticPr fontId="4" type="noConversion"/>
  </si>
  <si>
    <t>ATL (디지털제외 제작포함)</t>
    <phoneticPr fontId="4" type="noConversion"/>
  </si>
  <si>
    <t>이노션, HSAD, TBWA, CJ ENM外</t>
    <phoneticPr fontId="4" type="noConversion"/>
  </si>
  <si>
    <t>CJ ENM</t>
    <phoneticPr fontId="4" type="noConversion"/>
  </si>
  <si>
    <t>2월중</t>
    <phoneticPr fontId="4" type="noConversion"/>
  </si>
  <si>
    <t>마켓컬리</t>
    <phoneticPr fontId="4" type="noConversion"/>
  </si>
  <si>
    <t>10주년 캠페인</t>
    <phoneticPr fontId="4" type="noConversion"/>
  </si>
  <si>
    <t>TBWA, SM C&amp;C, 플레이디, 먼프</t>
    <phoneticPr fontId="4" type="noConversion"/>
  </si>
  <si>
    <t>쥬베룩</t>
  </si>
  <si>
    <t>(브랜딩)</t>
    <phoneticPr fontId="4" type="noConversion"/>
  </si>
  <si>
    <t>HSAD, 대홍기획, BBDO</t>
    <phoneticPr fontId="4" type="noConversion"/>
  </si>
  <si>
    <t>링티</t>
    <phoneticPr fontId="4" type="noConversion"/>
  </si>
  <si>
    <t>HSAD, TBWA</t>
    <phoneticPr fontId="4" type="noConversion"/>
  </si>
  <si>
    <t>버거킹 코리아</t>
    <phoneticPr fontId="4" type="noConversion"/>
  </si>
  <si>
    <t>버거킹</t>
    <phoneticPr fontId="4" type="noConversion"/>
  </si>
  <si>
    <t>제일기획, HSAD, 대홍기획, BBDO</t>
    <phoneticPr fontId="4" type="noConversion"/>
  </si>
  <si>
    <t>메이플스토리 (브랜딩)</t>
    <phoneticPr fontId="4" type="noConversion"/>
  </si>
  <si>
    <t>HSAD, TBWA, 대홍기획</t>
    <phoneticPr fontId="4" type="noConversion"/>
  </si>
  <si>
    <t>유니온페이 인터내셔날</t>
    <phoneticPr fontId="4" type="noConversion"/>
  </si>
  <si>
    <t>1차 : 2/14. Final : 4월초</t>
    <phoneticPr fontId="4" type="noConversion"/>
  </si>
  <si>
    <t>1월중</t>
    <phoneticPr fontId="4" type="noConversion"/>
  </si>
  <si>
    <t>(Pool)</t>
    <phoneticPr fontId="4" type="noConversion"/>
  </si>
  <si>
    <t>차이컴, TBWA, SM C&amp;C, 한컴, 메이 外 총 12개사</t>
    <phoneticPr fontId="4" type="noConversion"/>
  </si>
  <si>
    <t>차이컴, TBWA, SM C&amp;C, 메이트</t>
    <phoneticPr fontId="4" type="noConversion"/>
  </si>
  <si>
    <t>Pool PT</t>
    <phoneticPr fontId="4" type="noConversion"/>
  </si>
  <si>
    <t>홈플러스</t>
    <phoneticPr fontId="4" type="noConversion"/>
  </si>
  <si>
    <t>제일기획, HSAD</t>
    <phoneticPr fontId="4" type="noConversion"/>
  </si>
  <si>
    <t>HS AD</t>
    <phoneticPr fontId="4" type="noConversion"/>
  </si>
  <si>
    <t>햇반+비비고</t>
    <phoneticPr fontId="4" type="noConversion"/>
  </si>
  <si>
    <t xml:space="preserve">HSAD, 오리콤 </t>
    <phoneticPr fontId="4" type="noConversion"/>
  </si>
  <si>
    <t>햇반 : 오리콤, 비비고 : HSAD</t>
    <phoneticPr fontId="4" type="noConversion"/>
  </si>
  <si>
    <t>오케이 저축은행</t>
    <phoneticPr fontId="4" type="noConversion"/>
  </si>
  <si>
    <t>TBWA, 오리콤</t>
    <phoneticPr fontId="4" type="noConversion"/>
  </si>
  <si>
    <t>뉴데이즈</t>
    <phoneticPr fontId="4" type="noConversion"/>
  </si>
  <si>
    <t>동화약품</t>
    <phoneticPr fontId="4" type="noConversion"/>
  </si>
  <si>
    <t>베러</t>
    <phoneticPr fontId="4" type="noConversion"/>
  </si>
  <si>
    <t>이노션外 비공개</t>
    <phoneticPr fontId="4" type="noConversion"/>
  </si>
  <si>
    <t>더단백 프로틴 음료</t>
    <phoneticPr fontId="4" type="noConversion"/>
  </si>
  <si>
    <t>HSAD, SM C&amp;C, 애드리치</t>
    <phoneticPr fontId="4" type="noConversion"/>
  </si>
  <si>
    <t>BBDO</t>
    <phoneticPr fontId="4" type="noConversion"/>
  </si>
  <si>
    <t>칠성사이다제로</t>
    <phoneticPr fontId="4" type="noConversion"/>
  </si>
  <si>
    <t>대홍기획, SM C&amp;C, 애드리치</t>
    <phoneticPr fontId="4" type="noConversion"/>
  </si>
  <si>
    <t>컴투스</t>
    <phoneticPr fontId="4" type="noConversion"/>
  </si>
  <si>
    <t xml:space="preserve">이노션, 대홍, Juice </t>
    <phoneticPr fontId="4" type="noConversion"/>
  </si>
  <si>
    <t>대상웰라이프</t>
    <phoneticPr fontId="4" type="noConversion"/>
  </si>
  <si>
    <t>뉴케어</t>
    <phoneticPr fontId="4" type="noConversion"/>
  </si>
  <si>
    <t xml:space="preserve"> 제일기획, 이노션, TBWA,, 런랩, 돌고래유괴단</t>
    <phoneticPr fontId="4" type="noConversion"/>
  </si>
  <si>
    <t>훼라민Q (CR)</t>
    <phoneticPr fontId="4" type="noConversion"/>
  </si>
  <si>
    <t>오리콤, 덱스터크레마, 마인드매그넛</t>
    <phoneticPr fontId="4" type="noConversion"/>
  </si>
  <si>
    <t>덱스터크레마</t>
    <phoneticPr fontId="4" type="noConversion"/>
  </si>
  <si>
    <t>이마트</t>
    <phoneticPr fontId="4" type="noConversion"/>
  </si>
  <si>
    <t>25년도 캠페인</t>
    <phoneticPr fontId="4" type="noConversion"/>
  </si>
  <si>
    <t>이노션, TBWA, 애드쿠아外</t>
    <phoneticPr fontId="4" type="noConversion"/>
  </si>
  <si>
    <t>대상 웰라이프</t>
    <phoneticPr fontId="4" type="noConversion"/>
  </si>
  <si>
    <t>신규</t>
    <phoneticPr fontId="4" type="noConversion"/>
  </si>
  <si>
    <t>오버맨, 아이디엇, 파괴연구소</t>
    <phoneticPr fontId="4" type="noConversion"/>
  </si>
  <si>
    <t>하나은행</t>
    <phoneticPr fontId="4" type="noConversion"/>
  </si>
  <si>
    <t>신규상품</t>
    <phoneticPr fontId="4" type="noConversion"/>
  </si>
  <si>
    <t>50 (추정)</t>
    <phoneticPr fontId="4" type="noConversion"/>
  </si>
  <si>
    <t>대홍기획, SM C&amp;C外</t>
    <phoneticPr fontId="4" type="noConversion"/>
  </si>
  <si>
    <t>대홍 &amp; SM</t>
    <phoneticPr fontId="4" type="noConversion"/>
  </si>
  <si>
    <t>피자헛</t>
    <phoneticPr fontId="4" type="noConversion"/>
  </si>
  <si>
    <t>US오리진</t>
    <phoneticPr fontId="4" type="noConversion"/>
  </si>
  <si>
    <t>차이컴, 오버맨, 플러스원</t>
    <phoneticPr fontId="4" type="noConversion"/>
  </si>
  <si>
    <t>차이커뮤니케이션</t>
    <phoneticPr fontId="4" type="noConversion"/>
  </si>
  <si>
    <t xml:space="preserve"> 코웨이</t>
    <phoneticPr fontId="4" type="noConversion"/>
  </si>
  <si>
    <t>비렉스</t>
    <phoneticPr fontId="4" type="noConversion"/>
  </si>
  <si>
    <t>대홍기획, SM C&amp;C, 메이트</t>
    <phoneticPr fontId="4" type="noConversion"/>
  </si>
  <si>
    <t>판피린</t>
    <phoneticPr fontId="4" type="noConversion"/>
  </si>
  <si>
    <t>올리브영 헬스</t>
    <phoneticPr fontId="4" type="noConversion"/>
  </si>
  <si>
    <t xml:space="preserve"> 차이컴, SM C&amp;C, 블렌드엑스</t>
    <phoneticPr fontId="4" type="noConversion"/>
  </si>
  <si>
    <t>김치냉장고</t>
    <phoneticPr fontId="4" type="noConversion"/>
  </si>
  <si>
    <t>HSAD, TBWA, SMC&amp;C, 디렉터스컴퍼니</t>
    <phoneticPr fontId="4" type="noConversion"/>
  </si>
  <si>
    <t>브라이언에잇</t>
    <phoneticPr fontId="4" type="noConversion"/>
  </si>
  <si>
    <t>OLED evo AI TV</t>
    <phoneticPr fontId="4" type="noConversion"/>
  </si>
  <si>
    <t xml:space="preserve"> HSAD, SM C&amp;C, 디렉터스컴퍼니</t>
    <phoneticPr fontId="4" type="noConversion"/>
  </si>
  <si>
    <t>마데카프라임</t>
    <phoneticPr fontId="4" type="noConversion"/>
  </si>
  <si>
    <t>대홍기획, 빅밴드, 봄센</t>
    <phoneticPr fontId="4" type="noConversion"/>
  </si>
  <si>
    <t>빅밴드</t>
    <phoneticPr fontId="4" type="noConversion"/>
  </si>
  <si>
    <t>힐링미 안마의자</t>
    <phoneticPr fontId="4" type="noConversion"/>
  </si>
  <si>
    <t>HS AD, 디렉터스컴퍼니</t>
    <phoneticPr fontId="4" type="noConversion"/>
  </si>
  <si>
    <t>리니지2 M</t>
    <phoneticPr fontId="4" type="noConversion"/>
  </si>
  <si>
    <t>대홍기획, TBWA, 퍼틸레인, 디지털 트리니티</t>
    <phoneticPr fontId="4" type="noConversion"/>
  </si>
  <si>
    <t>신제품 CR</t>
    <phoneticPr fontId="4" type="noConversion"/>
  </si>
  <si>
    <t xml:space="preserve"> 제일기획, 이노션, 대홍기획,TBWA Juice</t>
    <phoneticPr fontId="4" type="noConversion"/>
  </si>
  <si>
    <t>국민연금공단</t>
    <phoneticPr fontId="4" type="noConversion"/>
  </si>
  <si>
    <t>농심기획</t>
    <phoneticPr fontId="4" type="noConversion"/>
  </si>
  <si>
    <t>위메이드</t>
    <phoneticPr fontId="4" type="noConversion"/>
  </si>
  <si>
    <t>레전드 오브 이미르</t>
    <phoneticPr fontId="4" type="noConversion"/>
  </si>
  <si>
    <t>이노션, HS AD外</t>
    <phoneticPr fontId="4" type="noConversion"/>
  </si>
  <si>
    <t>HS AD, 대홍기획, TBWA, 한컴</t>
    <phoneticPr fontId="4" type="noConversion"/>
  </si>
  <si>
    <t>신한투자증권</t>
    <phoneticPr fontId="4" type="noConversion"/>
  </si>
  <si>
    <t>연금상품</t>
    <phoneticPr fontId="4" type="noConversion"/>
  </si>
  <si>
    <t>타이타늄22, 애드리치外</t>
    <phoneticPr fontId="4" type="noConversion"/>
  </si>
  <si>
    <t>한컴, 유니기획, KECC</t>
    <phoneticPr fontId="4" type="noConversion"/>
  </si>
  <si>
    <t>DDB</t>
    <phoneticPr fontId="4" type="noConversion"/>
  </si>
  <si>
    <t>네오플</t>
    <phoneticPr fontId="4" type="noConversion"/>
  </si>
  <si>
    <t>던전앤파이터</t>
    <phoneticPr fontId="4" type="noConversion"/>
  </si>
  <si>
    <t>제일기획, 이노션, HS AD, TBWA, 대홍기획</t>
    <phoneticPr fontId="4" type="noConversion"/>
  </si>
  <si>
    <t>대상홀딩스</t>
    <phoneticPr fontId="4" type="noConversion"/>
  </si>
  <si>
    <t>제일기획, HSAD, 타이타늄22, 온보드그룹</t>
    <phoneticPr fontId="4" type="noConversion"/>
  </si>
  <si>
    <t>온보드그룹</t>
    <phoneticPr fontId="4" type="noConversion"/>
  </si>
  <si>
    <t>KB금융지주</t>
    <phoneticPr fontId="4" type="noConversion"/>
  </si>
  <si>
    <t>광복절 캠페인</t>
    <phoneticPr fontId="4" type="noConversion"/>
  </si>
  <si>
    <t>이노션, HS AD</t>
    <phoneticPr fontId="4" type="noConversion"/>
  </si>
  <si>
    <t>뚜레쥬르</t>
    <phoneticPr fontId="4" type="noConversion"/>
  </si>
  <si>
    <t>이노션, HS AD, 메이트</t>
    <phoneticPr fontId="4" type="noConversion"/>
  </si>
  <si>
    <t>슬레이트앤에어</t>
    <phoneticPr fontId="4" type="noConversion"/>
  </si>
  <si>
    <t>보령컨슈머헬스케어</t>
    <phoneticPr fontId="4" type="noConversion"/>
  </si>
  <si>
    <t>용각산클</t>
    <phoneticPr fontId="4" type="noConversion"/>
  </si>
  <si>
    <t xml:space="preserve">	제일기획, 이노션, HS AD, 하쿠호도제일</t>
    <phoneticPr fontId="4" type="noConversion"/>
  </si>
  <si>
    <t>세라젬</t>
    <phoneticPr fontId="4" type="noConversion"/>
  </si>
  <si>
    <t xml:space="preserve">추석 세일즈 </t>
    <phoneticPr fontId="4" type="noConversion"/>
  </si>
  <si>
    <t>이노션, 대홍기획, KS IDEA</t>
    <phoneticPr fontId="4" type="noConversion"/>
  </si>
  <si>
    <t>티오더</t>
    <phoneticPr fontId="4" type="noConversion"/>
  </si>
  <si>
    <t>브랜드 캠페인</t>
    <phoneticPr fontId="4" type="noConversion"/>
  </si>
  <si>
    <t>BBDO, 오길비코리아, 애드쿠아, 디블렌트, BOLD, 대학내일外</t>
    <phoneticPr fontId="4" type="noConversion"/>
  </si>
  <si>
    <t>아이폰16 런칭</t>
    <phoneticPr fontId="4" type="noConversion"/>
  </si>
  <si>
    <t>이노션, 대홍기획</t>
    <phoneticPr fontId="4" type="noConversion"/>
  </si>
  <si>
    <t>현대그린푸드</t>
    <phoneticPr fontId="4" type="noConversion"/>
  </si>
  <si>
    <t>그리팅</t>
    <phoneticPr fontId="4" type="noConversion"/>
  </si>
  <si>
    <t>TBWA, 애드쿠아外</t>
    <phoneticPr fontId="4" type="noConversion"/>
  </si>
  <si>
    <t>2024 하반기 캠페인</t>
    <phoneticPr fontId="4" type="noConversion"/>
  </si>
  <si>
    <t>이노션, HS AD, TBWA, SM C&amp;C, 메이트</t>
    <phoneticPr fontId="4" type="noConversion"/>
  </si>
  <si>
    <t>헤일리온코리아</t>
    <phoneticPr fontId="4" type="noConversion"/>
  </si>
  <si>
    <t>오트리빈 CR</t>
    <phoneticPr fontId="4" type="noConversion"/>
  </si>
  <si>
    <t>Fee</t>
    <phoneticPr fontId="4" type="noConversion"/>
  </si>
  <si>
    <t>휘닉스컴外</t>
    <phoneticPr fontId="4" type="noConversion"/>
  </si>
  <si>
    <t>휘닉스컴</t>
    <phoneticPr fontId="4" type="noConversion"/>
  </si>
  <si>
    <t>크래프톤</t>
    <phoneticPr fontId="4" type="noConversion"/>
  </si>
  <si>
    <t>PUBG '배틀그라운드 글로벌'</t>
    <phoneticPr fontId="4" type="noConversion"/>
  </si>
  <si>
    <t>한국타이어</t>
    <phoneticPr fontId="4" type="noConversion"/>
  </si>
  <si>
    <t>제일기획, 이노션, TBWA, SM C&amp;C, 애드쿠아外 2개사</t>
    <phoneticPr fontId="4" type="noConversion"/>
  </si>
  <si>
    <t>이노션(AOR), CR(덱스터크레마)</t>
    <phoneticPr fontId="4" type="noConversion"/>
  </si>
  <si>
    <t>※ 해외 부문 : 제일기획</t>
    <phoneticPr fontId="4" type="noConversion"/>
  </si>
  <si>
    <t>카카오 모빌리티</t>
    <phoneticPr fontId="4" type="noConversion"/>
  </si>
  <si>
    <t>201 캠페인</t>
    <phoneticPr fontId="4" type="noConversion"/>
  </si>
  <si>
    <t>SM C&amp;C外</t>
    <phoneticPr fontId="4" type="noConversion"/>
  </si>
  <si>
    <t>오버맨, 런랩外</t>
    <phoneticPr fontId="4" type="noConversion"/>
  </si>
  <si>
    <t>스튜디오좋</t>
    <phoneticPr fontId="4" type="noConversion"/>
  </si>
  <si>
    <t>교보생명보험</t>
    <phoneticPr fontId="4" type="noConversion"/>
  </si>
  <si>
    <t>이노션, SM C&amp;C</t>
    <phoneticPr fontId="4" type="noConversion"/>
  </si>
  <si>
    <t>판시딜</t>
    <phoneticPr fontId="4" type="noConversion"/>
  </si>
  <si>
    <t>오리콤, 그랑몬스터, 빅밴드</t>
    <phoneticPr fontId="4" type="noConversion"/>
  </si>
  <si>
    <t>비알피랩스</t>
    <phoneticPr fontId="4" type="noConversion"/>
  </si>
  <si>
    <t>아워팜, 우리아이 바로타민</t>
    <phoneticPr fontId="4" type="noConversion"/>
  </si>
  <si>
    <t>애드쿠아, 타이타늄22, 바이너리큐브, 디블렌트</t>
    <phoneticPr fontId="4" type="noConversion"/>
  </si>
  <si>
    <t>한국앤컴퍼니</t>
    <phoneticPr fontId="4" type="noConversion"/>
  </si>
  <si>
    <t>이노션(AOR), 제일기획(해외)</t>
    <phoneticPr fontId="4" type="noConversion"/>
  </si>
  <si>
    <t>한국오츠카제약</t>
    <phoneticPr fontId="4" type="noConversion"/>
  </si>
  <si>
    <t>네이처메이드</t>
    <phoneticPr fontId="4" type="noConversion"/>
  </si>
  <si>
    <t>차이컴, TBWA, juice, 런랩</t>
    <phoneticPr fontId="4" type="noConversion"/>
  </si>
  <si>
    <t>플레이위드 코리아</t>
    <phoneticPr fontId="4" type="noConversion"/>
  </si>
  <si>
    <t>로한2</t>
    <phoneticPr fontId="4" type="noConversion"/>
  </si>
  <si>
    <t>키스톤, 그랑몬스터</t>
    <phoneticPr fontId="4" type="noConversion"/>
  </si>
  <si>
    <t>키스톤</t>
    <phoneticPr fontId="4" type="noConversion"/>
  </si>
  <si>
    <t>LS증권</t>
    <phoneticPr fontId="4" type="noConversion"/>
  </si>
  <si>
    <t>기업PR, MTS</t>
    <phoneticPr fontId="4" type="noConversion"/>
  </si>
  <si>
    <t>HS AD, 대홍기획, 오버맨</t>
    <phoneticPr fontId="4" type="noConversion"/>
  </si>
  <si>
    <t>더브리즈</t>
    <phoneticPr fontId="4" type="noConversion"/>
  </si>
  <si>
    <t>넥슨코리아</t>
    <phoneticPr fontId="4" type="noConversion"/>
  </si>
  <si>
    <t>프로젝트 로키</t>
    <phoneticPr fontId="4" type="noConversion"/>
  </si>
  <si>
    <t xml:space="preserve">제일기획, 이노션, HS AD, 대홍기획, TBWA, 더포지티브 </t>
    <phoneticPr fontId="4" type="noConversion"/>
  </si>
  <si>
    <t>BYD코리아</t>
    <phoneticPr fontId="4" type="noConversion"/>
  </si>
  <si>
    <t>신차 런칭</t>
    <phoneticPr fontId="4" type="noConversion"/>
  </si>
  <si>
    <t>제일기획, 한컴, 디렉터스컴퍼니</t>
    <phoneticPr fontId="4" type="noConversion"/>
  </si>
  <si>
    <t>Paradise City</t>
    <phoneticPr fontId="4" type="noConversion"/>
  </si>
  <si>
    <t xml:space="preserve">Paradise City &amp; Casino </t>
    <phoneticPr fontId="4" type="noConversion"/>
  </si>
  <si>
    <t>덴츠外 3개사</t>
    <phoneticPr fontId="4" type="noConversion"/>
  </si>
  <si>
    <t>※ 한국, 일본, 중국 캠페인</t>
    <phoneticPr fontId="4" type="noConversion"/>
  </si>
  <si>
    <t>현대자동차</t>
    <phoneticPr fontId="4" type="noConversion"/>
  </si>
  <si>
    <t>아이오닉 CR</t>
    <phoneticPr fontId="4" type="noConversion"/>
  </si>
  <si>
    <t>이노션, 메이트外</t>
    <phoneticPr fontId="4" type="noConversion"/>
  </si>
  <si>
    <t>BHC치킨</t>
    <phoneticPr fontId="4" type="noConversion"/>
  </si>
  <si>
    <t xml:space="preserve">전품목 </t>
    <phoneticPr fontId="4" type="noConversion"/>
  </si>
  <si>
    <t xml:space="preserve">	이노션, 덴츠, 유니기획, 디블렌트外 4개사</t>
    <phoneticPr fontId="4" type="noConversion"/>
  </si>
  <si>
    <t>교촌치킨</t>
    <phoneticPr fontId="4" type="noConversion"/>
  </si>
  <si>
    <t xml:space="preserve">신제품 </t>
    <phoneticPr fontId="4" type="noConversion"/>
  </si>
  <si>
    <t>TBWA, 오버맨</t>
    <phoneticPr fontId="4" type="noConversion"/>
  </si>
  <si>
    <t>이베스트투자증권</t>
    <phoneticPr fontId="4" type="noConversion"/>
  </si>
  <si>
    <t>사명변경 고지</t>
    <phoneticPr fontId="4" type="noConversion"/>
  </si>
  <si>
    <t>효성그룹</t>
    <phoneticPr fontId="4" type="noConversion"/>
  </si>
  <si>
    <t>제일기획, 이노션, HS AD</t>
    <phoneticPr fontId="4" type="noConversion"/>
  </si>
  <si>
    <t>헬스케어</t>
    <phoneticPr fontId="4" type="noConversion"/>
  </si>
  <si>
    <t xml:space="preserve">차이컴, 디렉터스컴퍼니外 </t>
    <phoneticPr fontId="4" type="noConversion"/>
  </si>
  <si>
    <t>필라이트</t>
    <phoneticPr fontId="4" type="noConversion"/>
  </si>
  <si>
    <t>이노션, HS AD, TBWA</t>
    <phoneticPr fontId="4" type="noConversion"/>
  </si>
  <si>
    <t>엘리스</t>
    <phoneticPr fontId="4" type="noConversion"/>
  </si>
  <si>
    <t>엘리스트랙</t>
    <phoneticPr fontId="4" type="noConversion"/>
  </si>
  <si>
    <t xml:space="preserve">	오버맨, 그랑몬스터, 아이디엇</t>
    <phoneticPr fontId="4" type="noConversion"/>
  </si>
  <si>
    <t>K2코리아</t>
    <phoneticPr fontId="4" type="noConversion"/>
  </si>
  <si>
    <t>FW &amp; SS</t>
    <phoneticPr fontId="4" type="noConversion"/>
  </si>
  <si>
    <t xml:space="preserve">	HSAD, 대홍기획, TBWA, 디블렌트</t>
    <phoneticPr fontId="4" type="noConversion"/>
  </si>
  <si>
    <t>아이더</t>
    <phoneticPr fontId="4" type="noConversion"/>
  </si>
  <si>
    <t>HSAD, TBWA, 디렉터스컴퍼니, 밴드앤링크</t>
    <phoneticPr fontId="4" type="noConversion"/>
  </si>
  <si>
    <t>보성그룹</t>
    <phoneticPr fontId="4" type="noConversion"/>
  </si>
  <si>
    <t>제일기획, 이노션, HS AD, 오리콤, 한컴, 타이타늄22</t>
    <phoneticPr fontId="4" type="noConversion"/>
  </si>
  <si>
    <t>감성코퍼레이션</t>
    <phoneticPr fontId="4" type="noConversion"/>
  </si>
  <si>
    <t>스노우피크 (아웃도어)</t>
    <phoneticPr fontId="4" type="noConversion"/>
  </si>
  <si>
    <t>HLL중앙, 프라이머스, 보헤미안</t>
    <phoneticPr fontId="4" type="noConversion"/>
  </si>
  <si>
    <t>손흥민 캠페인</t>
    <phoneticPr fontId="4" type="noConversion"/>
  </si>
  <si>
    <t>대홍기획, SM C&amp;C, 크리에이티브멋, 더포지티브</t>
    <phoneticPr fontId="4" type="noConversion"/>
  </si>
  <si>
    <t>크리에이티브멋</t>
    <phoneticPr fontId="4" type="noConversion"/>
  </si>
  <si>
    <t>CSM C&amp;C</t>
    <phoneticPr fontId="4" type="noConversion"/>
  </si>
  <si>
    <t>공진단</t>
    <phoneticPr fontId="4" type="noConversion"/>
  </si>
  <si>
    <t>HSAD, 대홍기획, 엠얼라이언스, 디블렌트</t>
    <phoneticPr fontId="4" type="noConversion"/>
  </si>
  <si>
    <t>M얼라이언스 (舊.맥켄에릭슨)</t>
    <phoneticPr fontId="4" type="noConversion"/>
  </si>
  <si>
    <t>교원그룹</t>
    <phoneticPr fontId="4" type="noConversion"/>
  </si>
  <si>
    <t>아이캔두</t>
    <phoneticPr fontId="4" type="noConversion"/>
  </si>
  <si>
    <t>HS AD, 차이컴, 코마스, 브릿지3</t>
    <phoneticPr fontId="4" type="noConversion"/>
  </si>
  <si>
    <t>씨트립코리아</t>
    <phoneticPr fontId="4" type="noConversion"/>
  </si>
  <si>
    <t>트립닷컴</t>
    <phoneticPr fontId="4" type="noConversion"/>
  </si>
  <si>
    <t>종근당</t>
    <phoneticPr fontId="4" type="noConversion"/>
  </si>
  <si>
    <t>AOR</t>
    <phoneticPr fontId="4" type="noConversion"/>
  </si>
  <si>
    <t xml:space="preserve">TBWA, 오리콤外 </t>
    <phoneticPr fontId="4" type="noConversion"/>
  </si>
  <si>
    <t>※ 5/10 : 1차</t>
    <phoneticPr fontId="4" type="noConversion"/>
  </si>
  <si>
    <t>시네빔 큐브</t>
    <phoneticPr fontId="4" type="noConversion"/>
  </si>
  <si>
    <t>HSAD, 차이컴, 디렉터스컴퍼니</t>
    <phoneticPr fontId="4" type="noConversion"/>
  </si>
  <si>
    <t>메리츠화재</t>
    <phoneticPr fontId="4" type="noConversion"/>
  </si>
  <si>
    <t>설계사 모집</t>
    <phoneticPr fontId="4" type="noConversion"/>
  </si>
  <si>
    <t>마더브레인</t>
    <phoneticPr fontId="4" type="noConversion"/>
  </si>
  <si>
    <t>신한라이프</t>
    <phoneticPr fontId="4" type="noConversion"/>
  </si>
  <si>
    <t>TBWA, KECC外</t>
    <phoneticPr fontId="4" type="noConversion"/>
  </si>
  <si>
    <t>인사돌</t>
    <phoneticPr fontId="4" type="noConversion"/>
  </si>
  <si>
    <t>대홍기획, TBWA, 오리콤</t>
    <phoneticPr fontId="4" type="noConversion"/>
  </si>
  <si>
    <t>사랑의 열매</t>
    <phoneticPr fontId="4" type="noConversion"/>
  </si>
  <si>
    <t>브랜드 PR</t>
    <phoneticPr fontId="4" type="noConversion"/>
  </si>
  <si>
    <t>HS AD,애드리치, 유브레인컴, 에그크리에이티브外</t>
    <phoneticPr fontId="4" type="noConversion"/>
  </si>
  <si>
    <t>NCC AD</t>
    <phoneticPr fontId="4" type="noConversion"/>
  </si>
  <si>
    <t xml:space="preserve">플랙슬 </t>
    <phoneticPr fontId="4" type="noConversion"/>
  </si>
  <si>
    <t>스콘</t>
    <phoneticPr fontId="4" type="noConversion"/>
  </si>
  <si>
    <t>이노션, TBWA, 하쿠호도제일, 오버맨</t>
    <phoneticPr fontId="4" type="noConversion"/>
  </si>
  <si>
    <t>에몬스</t>
    <phoneticPr fontId="4" type="noConversion"/>
  </si>
  <si>
    <t>오버맨, J4D</t>
    <phoneticPr fontId="4" type="noConversion"/>
  </si>
  <si>
    <t>페블체어</t>
    <phoneticPr fontId="4" type="noConversion"/>
  </si>
  <si>
    <t>제일기획, TBWA, SM C&amp;C, 원더랩</t>
    <phoneticPr fontId="4" type="noConversion"/>
  </si>
  <si>
    <t>슈터본부</t>
    <phoneticPr fontId="4" type="noConversion"/>
  </si>
  <si>
    <t>유니세프</t>
    <phoneticPr fontId="4" type="noConversion"/>
  </si>
  <si>
    <t>30주년 캠페인</t>
    <phoneticPr fontId="4" type="noConversion"/>
  </si>
  <si>
    <t>비공개</t>
    <phoneticPr fontId="4" type="noConversion"/>
  </si>
  <si>
    <t>디블렌트</t>
    <phoneticPr fontId="4" type="noConversion"/>
  </si>
  <si>
    <t>엔카닷컴</t>
    <phoneticPr fontId="4" type="noConversion"/>
  </si>
  <si>
    <t>중고차거래플랫폼</t>
    <phoneticPr fontId="4" type="noConversion"/>
  </si>
  <si>
    <t>HS AD, TBWA,  SM C&amp;C, 애드쿠아, 금요일여섯시, 팀민트</t>
    <phoneticPr fontId="4" type="noConversion"/>
  </si>
  <si>
    <t>금요일 여섯시</t>
    <phoneticPr fontId="4" type="noConversion"/>
  </si>
  <si>
    <t>공기청정기</t>
    <phoneticPr fontId="4" type="noConversion"/>
  </si>
  <si>
    <t>SM C&amp;C, 오버맨外</t>
    <phoneticPr fontId="4" type="noConversion"/>
  </si>
  <si>
    <t>한국청정음료</t>
    <phoneticPr fontId="4" type="noConversion"/>
  </si>
  <si>
    <t>몽베스트</t>
    <phoneticPr fontId="4" type="noConversion"/>
  </si>
  <si>
    <t>HS AD,TBWA, 오리콤</t>
    <phoneticPr fontId="4" type="noConversion"/>
  </si>
  <si>
    <t>한국위원회 모금캠페인</t>
    <phoneticPr fontId="4" type="noConversion"/>
  </si>
  <si>
    <t>차이,대홍기획, 타이타늄22, 애드리치外</t>
    <phoneticPr fontId="4" type="noConversion"/>
  </si>
  <si>
    <t>대홍기획(TV) * 타이타늄22(디지털)</t>
    <phoneticPr fontId="4" type="noConversion"/>
  </si>
  <si>
    <t>메모레인</t>
    <phoneticPr fontId="4" type="noConversion"/>
  </si>
  <si>
    <t>(미정) 추정50</t>
    <phoneticPr fontId="4" type="noConversion"/>
  </si>
  <si>
    <t>오리콤, KECC, 애드쿠아</t>
    <phoneticPr fontId="4" type="noConversion"/>
  </si>
  <si>
    <t>아카페라</t>
    <phoneticPr fontId="4" type="noConversion"/>
  </si>
  <si>
    <t>한컴, 애드쿠아, 스프링앤플라워</t>
    <phoneticPr fontId="4" type="noConversion"/>
  </si>
  <si>
    <t>SUV라인업 CR</t>
    <phoneticPr fontId="4" type="noConversion"/>
  </si>
  <si>
    <t>이노션, MATE, 오버맨, 밴드앤링크</t>
    <phoneticPr fontId="4" type="noConversion"/>
  </si>
  <si>
    <t>라이나생명</t>
    <phoneticPr fontId="4" type="noConversion"/>
  </si>
  <si>
    <t>인포모셜 캠페인</t>
    <phoneticPr fontId="4" type="noConversion"/>
  </si>
  <si>
    <t>대홍기획, 브랜드스톰, 디블렌트</t>
    <phoneticPr fontId="4" type="noConversion"/>
  </si>
  <si>
    <t>대홍 * 브랜드스톰</t>
    <phoneticPr fontId="4" type="noConversion"/>
  </si>
  <si>
    <t>대홍기획 * 디블렌트</t>
    <phoneticPr fontId="4" type="noConversion"/>
  </si>
  <si>
    <t>※ 운영 : Pool</t>
    <phoneticPr fontId="4" type="noConversion"/>
  </si>
  <si>
    <t>올림픽 응원 캠페인</t>
    <phoneticPr fontId="4" type="noConversion"/>
  </si>
  <si>
    <t>LH한국토지주택공사</t>
    <phoneticPr fontId="4" type="noConversion"/>
  </si>
  <si>
    <t>24년 광고홍보</t>
    <phoneticPr fontId="4" type="noConversion"/>
  </si>
  <si>
    <t>이노션, 대홍기획, SM C&amp;C外</t>
    <phoneticPr fontId="4" type="noConversion"/>
  </si>
  <si>
    <t>배리모먼트</t>
    <phoneticPr fontId="4" type="noConversion"/>
  </si>
  <si>
    <t>※ 서류제출</t>
    <phoneticPr fontId="4" type="noConversion"/>
  </si>
  <si>
    <t>동원홈푸드</t>
    <phoneticPr fontId="4" type="noConversion"/>
  </si>
  <si>
    <t>비비드치킨</t>
    <phoneticPr fontId="4" type="noConversion"/>
  </si>
  <si>
    <t>메이트外 2개사</t>
    <phoneticPr fontId="4" type="noConversion"/>
  </si>
  <si>
    <t>올레드</t>
    <phoneticPr fontId="4" type="noConversion"/>
  </si>
  <si>
    <t>HS AD, TBWA</t>
    <phoneticPr fontId="4" type="noConversion"/>
  </si>
  <si>
    <t>동원F&amp;B</t>
    <phoneticPr fontId="4" type="noConversion"/>
  </si>
  <si>
    <t>덴마크요거밀 CR</t>
    <phoneticPr fontId="4" type="noConversion"/>
  </si>
  <si>
    <t>TBWA,  SM C&amp;C, 타이타늄22, 한컴</t>
    <phoneticPr fontId="4" type="noConversion"/>
  </si>
  <si>
    <t>테라CR</t>
    <phoneticPr fontId="4" type="noConversion"/>
  </si>
  <si>
    <t>※ 운영  Pool</t>
    <phoneticPr fontId="4" type="noConversion"/>
  </si>
  <si>
    <t>SK</t>
    <phoneticPr fontId="4" type="noConversion"/>
  </si>
  <si>
    <t>(미정) 추정300</t>
    <phoneticPr fontId="4" type="noConversion"/>
  </si>
  <si>
    <t>제일, 대홍, SM C&amp;C</t>
    <phoneticPr fontId="4" type="noConversion"/>
  </si>
  <si>
    <t>제일기획 * SM C&amp;C</t>
    <phoneticPr fontId="4" type="noConversion"/>
  </si>
  <si>
    <t>FC24 모바일</t>
    <phoneticPr fontId="4" type="noConversion"/>
  </si>
  <si>
    <t>대홍, 밤부네트워크, 대학내일, The SMC, 샌드박스</t>
    <phoneticPr fontId="4" type="noConversion"/>
  </si>
  <si>
    <t>대홍</t>
    <phoneticPr fontId="4" type="noConversion"/>
  </si>
  <si>
    <t>컬리</t>
    <phoneticPr fontId="4" type="noConversion"/>
  </si>
  <si>
    <t>디블렌트外</t>
    <phoneticPr fontId="4" type="noConversion"/>
  </si>
  <si>
    <t>※ 상반기 IMC</t>
    <phoneticPr fontId="4" type="noConversion"/>
  </si>
  <si>
    <t>신한은행</t>
    <phoneticPr fontId="4" type="noConversion"/>
  </si>
  <si>
    <t>DDB(확인必), 디블렌트, PHD, 스틱, 디지털오션, 매드코퍼레이션</t>
    <phoneticPr fontId="4" type="noConversion"/>
  </si>
  <si>
    <t>※ Annual</t>
    <phoneticPr fontId="4" type="noConversion"/>
  </si>
  <si>
    <t>FC24 온라인</t>
    <phoneticPr fontId="4" type="noConversion"/>
  </si>
  <si>
    <t>HS AD, TBWA, 대홍</t>
    <phoneticPr fontId="4" type="noConversion"/>
  </si>
  <si>
    <t>※ 파리올림픽 시즌 캠페인</t>
    <phoneticPr fontId="4" type="noConversion"/>
  </si>
  <si>
    <t>스타뱅킹</t>
    <phoneticPr fontId="4" type="noConversion"/>
  </si>
  <si>
    <t>HS AD, 오리콤</t>
    <phoneticPr fontId="4" type="noConversion"/>
  </si>
  <si>
    <t>LG유플러스</t>
  </si>
  <si>
    <t>와이낫4.0</t>
  </si>
  <si>
    <t>HS AD, 오리콤, 이노레드</t>
  </si>
  <si>
    <t>HS AD</t>
  </si>
  <si>
    <t>다크앤다커</t>
    <phoneticPr fontId="4" type="noConversion"/>
  </si>
  <si>
    <t>제일기획, 이노션, 퍼틸레인外</t>
    <phoneticPr fontId="4" type="noConversion"/>
  </si>
  <si>
    <t>리브모바일</t>
    <phoneticPr fontId="4" type="noConversion"/>
  </si>
  <si>
    <t>클래시스</t>
    <phoneticPr fontId="4" type="noConversion"/>
  </si>
  <si>
    <t>볼뉴머/ 슈링크</t>
    <phoneticPr fontId="4" type="noConversion"/>
  </si>
  <si>
    <t>이노션, TBWA, 그랑몬스터</t>
    <phoneticPr fontId="4" type="noConversion"/>
  </si>
  <si>
    <r>
      <t>※</t>
    </r>
    <r>
      <rPr>
        <b/>
        <sz val="9.35"/>
        <rFont val="맑은 고딕"/>
        <family val="3"/>
        <charset val="129"/>
      </rPr>
      <t xml:space="preserve"> 1월25일 PT 참여사 모두 탈락後, 다시 진행하는 PT</t>
    </r>
    <phoneticPr fontId="4" type="noConversion"/>
  </si>
  <si>
    <t>주방용 신제품</t>
    <phoneticPr fontId="4" type="noConversion"/>
  </si>
  <si>
    <t>HS AD, SM C&amp;C</t>
    <phoneticPr fontId="4" type="noConversion"/>
  </si>
  <si>
    <t>한국옵투스제약</t>
    <phoneticPr fontId="4" type="noConversion"/>
  </si>
  <si>
    <t>오에수</t>
    <phoneticPr fontId="4" type="noConversion"/>
  </si>
  <si>
    <t>HS AD, 원더플랜</t>
    <phoneticPr fontId="4" type="noConversion"/>
  </si>
  <si>
    <t>원더풀랜</t>
    <phoneticPr fontId="4" type="noConversion"/>
  </si>
  <si>
    <t xml:space="preserve">정수기 </t>
    <phoneticPr fontId="4" type="noConversion"/>
  </si>
  <si>
    <t>HS AD, 디컴</t>
    <phoneticPr fontId="4" type="noConversion"/>
  </si>
  <si>
    <t>디컴</t>
    <phoneticPr fontId="4" type="noConversion"/>
  </si>
  <si>
    <t>(미정)</t>
    <phoneticPr fontId="4" type="noConversion"/>
  </si>
  <si>
    <t>TBWA(juice), SM C&amp;C, 차이컴</t>
    <phoneticPr fontId="4" type="noConversion"/>
  </si>
  <si>
    <t>LG전자</t>
  </si>
  <si>
    <t>트롬 건조기 (위시콤보)</t>
  </si>
  <si>
    <t>HS AD, TBWA, 디컴</t>
  </si>
  <si>
    <t>늘봄학교 인쇄광고</t>
    <phoneticPr fontId="4" type="noConversion"/>
  </si>
  <si>
    <t>이노션 &amp; HS AD</t>
    <phoneticPr fontId="4" type="noConversion"/>
  </si>
  <si>
    <t>한국장학재단</t>
    <phoneticPr fontId="4" type="noConversion"/>
  </si>
  <si>
    <t>연간캠페인</t>
    <phoneticPr fontId="4" type="noConversion"/>
  </si>
  <si>
    <t>DDB外</t>
    <phoneticPr fontId="4" type="noConversion"/>
  </si>
  <si>
    <t>엔자임</t>
    <phoneticPr fontId="4" type="noConversion"/>
  </si>
  <si>
    <t>굿미디어</t>
    <phoneticPr fontId="4" type="noConversion"/>
  </si>
  <si>
    <t>두나무</t>
    <phoneticPr fontId="4" type="noConversion"/>
  </si>
  <si>
    <t>제일기획, 이노션, HS AD, TBWA, 디블렌트外 (총12개사)</t>
    <phoneticPr fontId="4" type="noConversion"/>
  </si>
  <si>
    <t>PHD</t>
    <phoneticPr fontId="4" type="noConversion"/>
  </si>
  <si>
    <t>뉴오리진</t>
    <phoneticPr fontId="4" type="noConversion"/>
  </si>
  <si>
    <t>TBWA, 대홍, SM C&amp;C, 오버맨</t>
    <phoneticPr fontId="4" type="noConversion"/>
  </si>
  <si>
    <t>해찬들</t>
    <phoneticPr fontId="4" type="noConversion"/>
  </si>
  <si>
    <t>SM C&amp;C, 그랑몬스터, 브라이언에잇, 한컴</t>
    <phoneticPr fontId="4" type="noConversion"/>
  </si>
  <si>
    <t>초록우산어린이재단</t>
    <phoneticPr fontId="4" type="noConversion"/>
  </si>
  <si>
    <t>제일, HSAD, 그랑몬스터, 오버맨, 디컴外</t>
    <phoneticPr fontId="4" type="noConversion"/>
  </si>
  <si>
    <t>24 서울관광 마케팅</t>
    <phoneticPr fontId="4" type="noConversion"/>
  </si>
  <si>
    <t>GH경기주택도시공사</t>
    <phoneticPr fontId="4" type="noConversion"/>
  </si>
  <si>
    <t xml:space="preserve">대홍, DDB外 </t>
    <phoneticPr fontId="4" type="noConversion"/>
  </si>
  <si>
    <t>테라 CR</t>
    <phoneticPr fontId="4" type="noConversion"/>
  </si>
  <si>
    <t>보건복지부</t>
    <phoneticPr fontId="4" type="noConversion"/>
  </si>
  <si>
    <t>금연캠페인</t>
    <phoneticPr fontId="4" type="noConversion"/>
  </si>
  <si>
    <t>이노션, HS AD, TBWA, 대홍기획</t>
    <phoneticPr fontId="4" type="noConversion"/>
  </si>
  <si>
    <t>헨키브(건기식)</t>
    <phoneticPr fontId="4" type="noConversion"/>
  </si>
  <si>
    <t>Y요금제</t>
    <phoneticPr fontId="4" type="noConversion"/>
  </si>
  <si>
    <t>HS AD, TBWA, 디컴</t>
    <phoneticPr fontId="4" type="noConversion"/>
  </si>
  <si>
    <t>젤라또피케</t>
    <phoneticPr fontId="4" type="noConversion"/>
  </si>
  <si>
    <t>브랜드 론칭 캠페인</t>
    <phoneticPr fontId="4" type="noConversion"/>
  </si>
  <si>
    <t>애드쿠와, 와일리, 레미콘 크리에이티브, 디블렌트</t>
    <phoneticPr fontId="4" type="noConversion"/>
  </si>
  <si>
    <t>※ 일본 잠옷 브랜드</t>
    <phoneticPr fontId="4" type="noConversion"/>
  </si>
  <si>
    <t>조아제약</t>
    <phoneticPr fontId="4" type="noConversion"/>
  </si>
  <si>
    <t>잘크톤S외</t>
    <phoneticPr fontId="4" type="noConversion"/>
  </si>
  <si>
    <t>KECC, DDB, 컨텍스처</t>
    <phoneticPr fontId="4" type="noConversion"/>
  </si>
  <si>
    <t xml:space="preserve">TBWA, SM C&amp;C, 타이타늄22, 한컴 </t>
    <phoneticPr fontId="4" type="noConversion"/>
  </si>
  <si>
    <t>해외 마케팅</t>
    <phoneticPr fontId="4" type="noConversion"/>
  </si>
  <si>
    <t xml:space="preserve"> HS AD, TBWA, 차이컴外</t>
    <phoneticPr fontId="4" type="noConversion"/>
  </si>
  <si>
    <t>차이</t>
    <phoneticPr fontId="4" type="noConversion"/>
  </si>
  <si>
    <r>
      <t>※</t>
    </r>
    <r>
      <rPr>
        <b/>
        <sz val="9.35"/>
        <rFont val="맑은 고딕"/>
        <family val="3"/>
        <charset val="129"/>
      </rPr>
      <t xml:space="preserve"> 해외 마케팅</t>
    </r>
    <phoneticPr fontId="4" type="noConversion"/>
  </si>
  <si>
    <t>HSAD, TBWA, 디컴, 원더랩</t>
    <phoneticPr fontId="4" type="noConversion"/>
  </si>
  <si>
    <t>Final : HS AD vs TBWA</t>
    <phoneticPr fontId="4" type="noConversion"/>
  </si>
  <si>
    <t>SK하이닉스</t>
    <phoneticPr fontId="4" type="noConversion"/>
  </si>
  <si>
    <t>연간 대행사 선정</t>
    <phoneticPr fontId="4" type="noConversion"/>
  </si>
  <si>
    <t xml:space="preserve">대홍기획 </t>
    <phoneticPr fontId="4" type="noConversion"/>
  </si>
  <si>
    <t>※ 제작 : 대홍기획</t>
    <phoneticPr fontId="4" type="noConversion"/>
  </si>
  <si>
    <t>휘센</t>
    <phoneticPr fontId="4" type="noConversion"/>
  </si>
  <si>
    <t>HS AD, TBWA, 디컴, 원더랩</t>
    <phoneticPr fontId="4" type="noConversion"/>
  </si>
  <si>
    <t>SSS.COM</t>
    <phoneticPr fontId="4" type="noConversion"/>
  </si>
  <si>
    <t>연간IMC캠페인</t>
    <phoneticPr fontId="4" type="noConversion"/>
  </si>
  <si>
    <t xml:space="preserve">이노션, HS AD, TBWA </t>
    <phoneticPr fontId="4" type="noConversion"/>
  </si>
  <si>
    <t>쓱닷컴 연간 IMC캠페인</t>
    <phoneticPr fontId="4" type="noConversion"/>
  </si>
  <si>
    <t>써모스</t>
    <phoneticPr fontId="4" type="noConversion"/>
  </si>
  <si>
    <t>덴츠, 원더랩, 오버맨, 포지티브</t>
    <phoneticPr fontId="4" type="noConversion"/>
  </si>
  <si>
    <t>덴츠</t>
    <phoneticPr fontId="4" type="noConversion"/>
  </si>
  <si>
    <t>티머니</t>
    <phoneticPr fontId="4" type="noConversion"/>
  </si>
  <si>
    <t>티머니햬</t>
    <phoneticPr fontId="4" type="noConversion"/>
  </si>
  <si>
    <t>디블렌트, 애드쿠아, 대학내일</t>
    <phoneticPr fontId="4" type="noConversion"/>
  </si>
  <si>
    <t>비렉스 스마트 매트리스</t>
    <phoneticPr fontId="4" type="noConversion"/>
  </si>
  <si>
    <t>차이,제일, TBWA</t>
    <phoneticPr fontId="4" type="noConversion"/>
  </si>
  <si>
    <t xml:space="preserve">SM C&amp;C </t>
    <phoneticPr fontId="4" type="noConversion"/>
  </si>
  <si>
    <t>삼천리 ENG</t>
    <phoneticPr fontId="4" type="noConversion"/>
  </si>
  <si>
    <t>SL &amp; C</t>
    <phoneticPr fontId="4" type="noConversion"/>
  </si>
  <si>
    <t>타이타늄22, 아이디어스트림, 디베이스엔, 딥다이브</t>
    <phoneticPr fontId="4" type="noConversion"/>
  </si>
  <si>
    <t>카카오VX</t>
    <phoneticPr fontId="4" type="noConversion"/>
  </si>
  <si>
    <t>프렌즈 스크린</t>
    <phoneticPr fontId="4" type="noConversion"/>
  </si>
  <si>
    <t>디컴, 디블렌트, 한컴, 타이타늄22, DDB</t>
    <phoneticPr fontId="4" type="noConversion"/>
  </si>
  <si>
    <t>KOTRA</t>
    <phoneticPr fontId="4" type="noConversion"/>
  </si>
  <si>
    <t>오사카 EXPO 한국관 행사 홍보</t>
    <phoneticPr fontId="4" type="noConversion"/>
  </si>
  <si>
    <t>HS AD, 대홍, 덴츠(with CJ ENM)</t>
    <phoneticPr fontId="4" type="noConversion"/>
  </si>
  <si>
    <t>팅크웨어</t>
    <phoneticPr fontId="4" type="noConversion"/>
  </si>
  <si>
    <t>로보락</t>
    <phoneticPr fontId="4" type="noConversion"/>
  </si>
  <si>
    <t>대홍, TBWA, SM C&amp;C</t>
    <phoneticPr fontId="4" type="noConversion"/>
  </si>
  <si>
    <t>HL그룹</t>
    <phoneticPr fontId="4" type="noConversion"/>
  </si>
  <si>
    <t xml:space="preserve">이노션, HS AD, 대홍, TBWA, 한컴 </t>
    <phoneticPr fontId="4" type="noConversion"/>
  </si>
  <si>
    <t>센시아 CR</t>
    <phoneticPr fontId="4" type="noConversion"/>
  </si>
  <si>
    <t>TBWA, 오리콤, 아이디어 달리</t>
    <phoneticPr fontId="4" type="noConversion"/>
  </si>
  <si>
    <t>전국 은행연합회</t>
    <phoneticPr fontId="4" type="noConversion"/>
  </si>
  <si>
    <t>24년도 이미지 제고</t>
    <phoneticPr fontId="4" type="noConversion"/>
  </si>
  <si>
    <t>TBWA, 오리콤外 공개입찰</t>
    <phoneticPr fontId="4" type="noConversion"/>
  </si>
  <si>
    <t>야놀자</t>
    <phoneticPr fontId="4" type="noConversion"/>
  </si>
  <si>
    <t>24년도 캠페인</t>
    <phoneticPr fontId="4" type="noConversion"/>
  </si>
  <si>
    <t>차이컴, HS AD</t>
    <phoneticPr fontId="4" type="noConversion"/>
  </si>
  <si>
    <t>라라올라 (건기식)</t>
    <phoneticPr fontId="4" type="noConversion"/>
  </si>
  <si>
    <t>대홍, TBWA, 런랩, 스튜디오좋, 유니기획</t>
    <phoneticPr fontId="4" type="noConversion"/>
  </si>
  <si>
    <t>SKT</t>
    <phoneticPr fontId="4" type="noConversion"/>
  </si>
  <si>
    <t>SM C&amp;C, 메이트, 앵글앤로프트, 눈이셋</t>
    <phoneticPr fontId="4" type="noConversion"/>
  </si>
  <si>
    <t>SM, 메이트, 앵글</t>
    <phoneticPr fontId="4" type="noConversion"/>
  </si>
  <si>
    <r>
      <t xml:space="preserve">[중간 변경] Grand PT </t>
    </r>
    <r>
      <rPr>
        <b/>
        <sz val="11"/>
        <rFont val="맑은 고딕"/>
        <family val="3"/>
        <charset val="129"/>
      </rPr>
      <t>▶</t>
    </r>
    <r>
      <rPr>
        <b/>
        <sz val="9.35"/>
        <rFont val="맑은 고딕"/>
        <family val="3"/>
        <charset val="129"/>
      </rPr>
      <t xml:space="preserve"> 기업PR PT</t>
    </r>
    <phoneticPr fontId="4" type="noConversion"/>
  </si>
  <si>
    <t>동아오츠카</t>
    <phoneticPr fontId="4" type="noConversion"/>
  </si>
  <si>
    <t>포카리스웨트</t>
    <phoneticPr fontId="4" type="noConversion"/>
  </si>
  <si>
    <t>오리콤, BBDO, 메이트</t>
    <phoneticPr fontId="4" type="noConversion"/>
  </si>
  <si>
    <t>엘베스트</t>
    <phoneticPr fontId="4" type="noConversion"/>
  </si>
  <si>
    <t>삼성물산 (패션부문)</t>
    <phoneticPr fontId="4" type="noConversion"/>
  </si>
  <si>
    <t>빈폴 (Digital)</t>
    <phoneticPr fontId="4" type="noConversion"/>
  </si>
  <si>
    <t>제일, 한컴</t>
    <phoneticPr fontId="4" type="noConversion"/>
  </si>
  <si>
    <t>제일</t>
    <phoneticPr fontId="4" type="noConversion"/>
  </si>
  <si>
    <t>본아이에프</t>
    <phoneticPr fontId="4" type="noConversion"/>
  </si>
  <si>
    <t>본죽 24년도 캠페인</t>
    <phoneticPr fontId="4" type="noConversion"/>
  </si>
  <si>
    <t>디블렌트, 스프링앤플라워, 아이디엇, 이너스커뮤니티</t>
    <phoneticPr fontId="4" type="noConversion"/>
  </si>
  <si>
    <t>삼성생명</t>
    <phoneticPr fontId="4" type="noConversion"/>
  </si>
  <si>
    <t>제일, 대홍外 공개입찰</t>
    <phoneticPr fontId="4" type="noConversion"/>
  </si>
  <si>
    <t>제일기획 * 대홍기획</t>
    <phoneticPr fontId="4" type="noConversion"/>
  </si>
  <si>
    <t>24년 신제품3종/ 브랜딩</t>
    <phoneticPr fontId="4" type="noConversion"/>
  </si>
  <si>
    <t>오리콤, 오길비</t>
    <phoneticPr fontId="4" type="noConversion"/>
  </si>
  <si>
    <r>
      <rPr>
        <b/>
        <sz val="11"/>
        <color rgb="FF002060"/>
        <rFont val="맑은 고딕"/>
        <family val="3"/>
        <charset val="129"/>
      </rPr>
      <t>※</t>
    </r>
    <r>
      <rPr>
        <b/>
        <sz val="9.35"/>
        <color rgb="FF002060"/>
        <rFont val="맑은 고딕"/>
        <family val="3"/>
        <charset val="129"/>
      </rPr>
      <t xml:space="preserve"> </t>
    </r>
    <r>
      <rPr>
        <b/>
        <sz val="11"/>
        <color rgb="FF002060"/>
        <rFont val="맑은 고딕"/>
        <family val="3"/>
        <charset val="129"/>
        <scheme val="minor"/>
      </rPr>
      <t>PT 철회</t>
    </r>
    <phoneticPr fontId="4" type="noConversion"/>
  </si>
  <si>
    <t>HF 한국주택금융공사</t>
    <phoneticPr fontId="4" type="noConversion"/>
  </si>
  <si>
    <t>2024 종합광고 홍보</t>
    <phoneticPr fontId="4" type="noConversion"/>
  </si>
  <si>
    <t>대홍, DDB外 공개입찰</t>
    <phoneticPr fontId="4" type="noConversion"/>
  </si>
  <si>
    <t>CJ</t>
    <phoneticPr fontId="4" type="noConversion"/>
  </si>
  <si>
    <t>햇반</t>
    <phoneticPr fontId="4" type="noConversion"/>
  </si>
  <si>
    <t>오리콤外 비공개</t>
    <phoneticPr fontId="4" type="noConversion"/>
  </si>
  <si>
    <t>우정사업본부</t>
    <phoneticPr fontId="4" type="noConversion"/>
  </si>
  <si>
    <t>우체국 금융</t>
    <phoneticPr fontId="4" type="noConversion"/>
  </si>
  <si>
    <t>애드리치外 공개입찰</t>
    <phoneticPr fontId="4" type="noConversion"/>
  </si>
  <si>
    <t>엔자임헬스</t>
    <phoneticPr fontId="4" type="noConversion"/>
  </si>
  <si>
    <t>엔씨씨</t>
    <phoneticPr fontId="4" type="noConversion"/>
  </si>
  <si>
    <t>미디어윌 네트웍스</t>
    <phoneticPr fontId="4" type="noConversion"/>
  </si>
  <si>
    <t>알바천국</t>
    <phoneticPr fontId="4" type="noConversion"/>
  </si>
  <si>
    <t>이노션, HS AD, 대홍, TBWA, 차이컴, 오버맨, 한컴</t>
    <phoneticPr fontId="4" type="noConversion"/>
  </si>
  <si>
    <t>닥터캡슐</t>
    <phoneticPr fontId="4" type="noConversion"/>
  </si>
  <si>
    <t>HS AD, 오길비, 한컴</t>
    <phoneticPr fontId="4" type="noConversion"/>
  </si>
  <si>
    <t>볼뉴머</t>
    <phoneticPr fontId="4" type="noConversion"/>
  </si>
  <si>
    <t>대홍, SM C&amp;C, 휘닉스컴, 디베이스앤, 그랑몬스터</t>
    <phoneticPr fontId="4" type="noConversion"/>
  </si>
  <si>
    <t>디베이스앤</t>
    <phoneticPr fontId="4" type="noConversion"/>
  </si>
  <si>
    <t>※ 참여사 모두 탈락, 2월 re.PT 예고</t>
    <phoneticPr fontId="4" type="noConversion"/>
  </si>
  <si>
    <t>아웃백스테이크코리아</t>
    <phoneticPr fontId="4" type="noConversion"/>
  </si>
  <si>
    <t>이노션, HS AD, TBWA, SM C&amp;C, 차이컴</t>
    <phoneticPr fontId="4" type="noConversion"/>
  </si>
  <si>
    <t>안국건강</t>
    <phoneticPr fontId="4" type="noConversion"/>
  </si>
  <si>
    <t>눈건강</t>
    <phoneticPr fontId="4" type="noConversion"/>
  </si>
  <si>
    <t>오버맨, CJ ENM, 이루다</t>
    <phoneticPr fontId="4" type="noConversion"/>
  </si>
  <si>
    <t>이루다</t>
    <phoneticPr fontId="4" type="noConversion"/>
  </si>
  <si>
    <t>뉴온</t>
    <phoneticPr fontId="4" type="noConversion"/>
  </si>
  <si>
    <t>시서스</t>
    <phoneticPr fontId="4" type="noConversion"/>
  </si>
  <si>
    <t>대홍기획, 차이컴</t>
    <phoneticPr fontId="4" type="noConversion"/>
  </si>
  <si>
    <t>베나치오</t>
    <phoneticPr fontId="4" type="noConversion"/>
  </si>
  <si>
    <t>제일, SM C&amp;C, 엘베스트, 메이트</t>
    <phoneticPr fontId="4" type="noConversion"/>
  </si>
  <si>
    <t>2024 국내관광</t>
    <phoneticPr fontId="4" type="noConversion"/>
  </si>
  <si>
    <t>대홍外 공개입찰</t>
    <phoneticPr fontId="4" type="noConversion"/>
  </si>
  <si>
    <t>청정원 호밍스</t>
    <phoneticPr fontId="4" type="noConversion"/>
  </si>
  <si>
    <t xml:space="preserve"> TBWA, 하쿠호도제일, 애드쿠아, 한컴, 디블렌트外 3社</t>
    <phoneticPr fontId="4" type="noConversion"/>
  </si>
  <si>
    <t>워터멜론</t>
    <phoneticPr fontId="4" type="noConversion"/>
  </si>
  <si>
    <t>한화 호텔&amp;리조트</t>
    <phoneticPr fontId="4" type="noConversion"/>
  </si>
  <si>
    <t>안토 브랜딩</t>
    <phoneticPr fontId="4" type="noConversion"/>
  </si>
  <si>
    <t>디블렌트, 피이그, 매쓰씨앤지</t>
    <phoneticPr fontId="4" type="noConversion"/>
  </si>
  <si>
    <t>명륜당</t>
    <phoneticPr fontId="4" type="noConversion"/>
  </si>
  <si>
    <t>명륜진사갈비</t>
    <phoneticPr fontId="4" type="noConversion"/>
  </si>
  <si>
    <t>이노션, 대홍, 오리콤, 디블렌트</t>
    <phoneticPr fontId="4" type="noConversion"/>
  </si>
  <si>
    <t>대한 축구협회</t>
    <phoneticPr fontId="4" type="noConversion"/>
  </si>
  <si>
    <t>KFA스폰서쉽 마케팅 대행사</t>
    <phoneticPr fontId="4" type="noConversion"/>
  </si>
  <si>
    <t>FEE 11</t>
    <phoneticPr fontId="4" type="noConversion"/>
  </si>
  <si>
    <t>제일, 이노션, 디블렌트, 스포츠랩外 3社</t>
    <phoneticPr fontId="4" type="noConversion"/>
  </si>
  <si>
    <t>이노션 * 스포츠랩</t>
    <phoneticPr fontId="4" type="noConversion"/>
  </si>
  <si>
    <t>쥬비스</t>
    <phoneticPr fontId="4" type="noConversion"/>
  </si>
  <si>
    <t>쥬비스 다이어트</t>
    <phoneticPr fontId="4" type="noConversion"/>
  </si>
  <si>
    <t>제일, DDB, 대홍, 맥켄, 디블렌트, 그랑몬스터外 3社</t>
    <phoneticPr fontId="4" type="noConversion"/>
  </si>
  <si>
    <t>FRL코리아</t>
    <phoneticPr fontId="4" type="noConversion"/>
  </si>
  <si>
    <t>유니클로 CR</t>
    <phoneticPr fontId="4" type="noConversion"/>
  </si>
  <si>
    <t>대홍, 덴츠, 오버맨外 3社</t>
    <phoneticPr fontId="4" type="noConversion"/>
  </si>
  <si>
    <t>대홍 * 레오버넷</t>
    <phoneticPr fontId="4" type="noConversion"/>
  </si>
  <si>
    <t xml:space="preserve">하나연금닥터 </t>
    <phoneticPr fontId="4" type="noConversion"/>
  </si>
  <si>
    <t>대홍, SM C&amp;C, 크리에이티브멋, FCB/IB</t>
    <phoneticPr fontId="4" type="noConversion"/>
  </si>
  <si>
    <t>대홍 * SM C&amp;C</t>
    <phoneticPr fontId="4" type="noConversion"/>
  </si>
  <si>
    <t>삼양사</t>
    <phoneticPr fontId="4" type="noConversion"/>
  </si>
  <si>
    <t>상쾌한</t>
    <phoneticPr fontId="4" type="noConversion"/>
  </si>
  <si>
    <t>이노션, SM C&amp;C, 펜타클, 디블렌트</t>
    <phoneticPr fontId="4" type="noConversion"/>
  </si>
  <si>
    <t>대원제약</t>
    <phoneticPr fontId="4" type="noConversion"/>
  </si>
  <si>
    <t>콜대원, 뉴베인, 대원헬스랩</t>
    <phoneticPr fontId="4" type="noConversion"/>
  </si>
  <si>
    <t>타이타늄22 (단독 PT)</t>
    <phoneticPr fontId="4" type="noConversion"/>
  </si>
  <si>
    <t>팔도</t>
    <phoneticPr fontId="4" type="noConversion"/>
  </si>
  <si>
    <t>대홍, SM C&amp;C, M얼라이언스, DDB</t>
    <phoneticPr fontId="4" type="noConversion"/>
  </si>
  <si>
    <t>유니클로 AOR</t>
    <phoneticPr fontId="4" type="noConversion"/>
  </si>
  <si>
    <t>대홍, 덴츠外 5社</t>
    <phoneticPr fontId="4" type="noConversion"/>
  </si>
  <si>
    <t>광동제약</t>
    <phoneticPr fontId="4" type="noConversion"/>
  </si>
  <si>
    <t>썬키스트</t>
    <phoneticPr fontId="4" type="noConversion"/>
  </si>
  <si>
    <t>차이컴, 덴츠.먼프,베리모먼트,오버맨,마스삼공</t>
    <phoneticPr fontId="4" type="noConversion"/>
  </si>
  <si>
    <t>브랜드PR * 타이틀</t>
    <phoneticPr fontId="4" type="noConversion"/>
  </si>
  <si>
    <t>제일, HS AD, 대홍, Juice by TBWA, SM C&amp;C, 스튜디오좋</t>
    <phoneticPr fontId="4" type="noConversion"/>
  </si>
  <si>
    <t>올영세일 캠페인</t>
    <phoneticPr fontId="4" type="noConversion"/>
  </si>
  <si>
    <t>SM C&amp;C, 펜타클, 디렉터스컴퍼니</t>
    <phoneticPr fontId="4" type="noConversion"/>
  </si>
  <si>
    <t>동행복권</t>
    <phoneticPr fontId="4" type="noConversion"/>
  </si>
  <si>
    <t>Annual</t>
    <phoneticPr fontId="4" type="noConversion"/>
  </si>
  <si>
    <t>대홍外 모집중…</t>
    <phoneticPr fontId="4" type="noConversion"/>
  </si>
  <si>
    <t>박카스</t>
    <phoneticPr fontId="4" type="noConversion"/>
  </si>
  <si>
    <t>제일, 대홍, SM C&amp;C, 오버맨, 그랑몬스터, 메이트</t>
    <phoneticPr fontId="4" type="noConversion"/>
  </si>
  <si>
    <t>제일 * SM C&amp;C</t>
    <phoneticPr fontId="4" type="noConversion"/>
  </si>
  <si>
    <t>Final 참여사 : 제일, 대홍, SM, 그랑몬스터 4社</t>
    <phoneticPr fontId="4" type="noConversion"/>
  </si>
  <si>
    <t>와이즈바이옴 당큐락</t>
    <phoneticPr fontId="4" type="noConversion"/>
  </si>
  <si>
    <t>대홍, BBDO, 원더랩, 프오듀스드바이기억, 다빈치컴</t>
    <phoneticPr fontId="4" type="noConversion"/>
  </si>
  <si>
    <t>원더랩</t>
    <phoneticPr fontId="4" type="noConversion"/>
  </si>
  <si>
    <t>보령컨슈머 헬스케어</t>
    <phoneticPr fontId="4" type="noConversion"/>
  </si>
  <si>
    <t>리큐덤</t>
    <phoneticPr fontId="4" type="noConversion"/>
  </si>
  <si>
    <t xml:space="preserve">	DDB, 퍼틸레인, 저스트빌드, 리틀스타</t>
    <phoneticPr fontId="4" type="noConversion"/>
  </si>
  <si>
    <r>
      <rPr>
        <b/>
        <sz val="11"/>
        <color theme="0"/>
        <rFont val="맑은 고딕"/>
        <family val="3"/>
        <charset val="129"/>
      </rPr>
      <t>※</t>
    </r>
    <r>
      <rPr>
        <b/>
        <sz val="9.35"/>
        <color theme="0"/>
        <rFont val="맑은 고딕"/>
        <family val="3"/>
        <charset val="129"/>
      </rPr>
      <t xml:space="preserve"> 계약 기간 : 2년</t>
    </r>
    <phoneticPr fontId="4" type="noConversion"/>
  </si>
  <si>
    <t>차이컴, 대홍기획外</t>
    <phoneticPr fontId="4" type="noConversion"/>
  </si>
  <si>
    <t>브랜드스톰</t>
    <phoneticPr fontId="4" type="noConversion"/>
  </si>
  <si>
    <t>KT스카이라이프</t>
    <phoneticPr fontId="4" type="noConversion"/>
  </si>
  <si>
    <t>Digital</t>
    <phoneticPr fontId="4" type="noConversion"/>
  </si>
  <si>
    <t>디블렌트, 디지털트리니티, 디와유엠디벨롭먼트外</t>
    <phoneticPr fontId="4" type="noConversion"/>
  </si>
  <si>
    <t>SBI저축은행</t>
    <phoneticPr fontId="4" type="noConversion"/>
  </si>
  <si>
    <t>제일, 이노션, HS AD, 대홍</t>
    <phoneticPr fontId="4" type="noConversion"/>
  </si>
  <si>
    <t>KT&amp;G</t>
    <phoneticPr fontId="4" type="noConversion"/>
  </si>
  <si>
    <t>디블렌트, 벡터컴</t>
    <phoneticPr fontId="4" type="noConversion"/>
  </si>
  <si>
    <t>한돈자조금</t>
    <phoneticPr fontId="4" type="noConversion"/>
  </si>
  <si>
    <t>한돈</t>
    <phoneticPr fontId="4" type="noConversion"/>
  </si>
  <si>
    <t xml:space="preserve">애드리치外 </t>
    <phoneticPr fontId="4" type="noConversion"/>
  </si>
  <si>
    <t>딥다이브</t>
    <phoneticPr fontId="4" type="noConversion"/>
  </si>
  <si>
    <t>스릭슨, 클리블랜드</t>
    <phoneticPr fontId="4" type="noConversion"/>
  </si>
  <si>
    <t>HS AD, 덴츠, 타이타늄22</t>
    <phoneticPr fontId="4" type="noConversion"/>
  </si>
  <si>
    <t>SOL travel 체크카드</t>
    <phoneticPr fontId="4" type="noConversion"/>
  </si>
  <si>
    <t xml:space="preserve">	제일, DDB, KECC, 타이타늄22, 펜타클</t>
    <phoneticPr fontId="4" type="noConversion"/>
  </si>
  <si>
    <t>서울주택도시공사 (SH)</t>
    <phoneticPr fontId="4" type="noConversion"/>
  </si>
  <si>
    <t>TBWA外 3社</t>
    <phoneticPr fontId="4" type="noConversion"/>
  </si>
  <si>
    <t>레드코뿔소컴</t>
    <phoneticPr fontId="4" type="noConversion"/>
  </si>
  <si>
    <t>크리에이티브 투래빗</t>
    <phoneticPr fontId="4" type="noConversion"/>
  </si>
  <si>
    <t>뉴트리원</t>
    <phoneticPr fontId="4" type="noConversion"/>
  </si>
  <si>
    <t>루테인, 오메가3</t>
    <phoneticPr fontId="4" type="noConversion"/>
  </si>
  <si>
    <t>TBWA, 디블렌트, 봄센, W캠프</t>
    <phoneticPr fontId="4" type="noConversion"/>
  </si>
  <si>
    <t>봄센</t>
    <phoneticPr fontId="4" type="noConversion"/>
  </si>
  <si>
    <t xml:space="preserve"> SM C&amp;C, 휘닉스컴, 디베이스앤, 그랑몬스터</t>
    <phoneticPr fontId="4" type="noConversion"/>
  </si>
  <si>
    <t>카리토포텐 (전립선약)</t>
    <phoneticPr fontId="4" type="noConversion"/>
  </si>
  <si>
    <t>대홍, KECC, 빅밴드外</t>
    <phoneticPr fontId="4" type="noConversion"/>
  </si>
  <si>
    <t>이노션, HS AD, TBWA, SM C&amp;C, 타이타늄22</t>
    <phoneticPr fontId="4" type="noConversion"/>
  </si>
  <si>
    <t>AOR : 이노션(&amp; 켈리), 테라外 맥주 품목 : HS AD</t>
    <phoneticPr fontId="4" type="noConversion"/>
  </si>
  <si>
    <t>사세</t>
    <phoneticPr fontId="4" type="noConversion"/>
  </si>
  <si>
    <t>디블렌트, 크리에이티브에어, 아이디엇</t>
    <phoneticPr fontId="4" type="noConversion"/>
  </si>
  <si>
    <t>얼음정수냉장고</t>
    <phoneticPr fontId="4" type="noConversion"/>
  </si>
  <si>
    <t>HS AD, TBWA, 온보드그룹</t>
    <phoneticPr fontId="4" type="noConversion"/>
  </si>
  <si>
    <t>에이치피오</t>
    <phoneticPr fontId="4" type="noConversion"/>
  </si>
  <si>
    <t>덴프스(건기식)</t>
    <phoneticPr fontId="4" type="noConversion"/>
  </si>
  <si>
    <t>차이컴, 이노션外</t>
    <phoneticPr fontId="4" type="noConversion"/>
  </si>
  <si>
    <t>씨엠에스랩</t>
    <phoneticPr fontId="4" type="noConversion"/>
  </si>
  <si>
    <t>쏄퓨전씨</t>
    <phoneticPr fontId="4" type="noConversion"/>
  </si>
  <si>
    <t>대홍, 런랩, 온보드</t>
    <phoneticPr fontId="4" type="noConversion"/>
  </si>
  <si>
    <t xml:space="preserve">리니지W </t>
    <phoneticPr fontId="4" type="noConversion"/>
  </si>
  <si>
    <t>제일, 이노션, 키스톤, 디블렌트外</t>
    <phoneticPr fontId="4" type="noConversion"/>
  </si>
  <si>
    <t>써머너즈워</t>
    <phoneticPr fontId="4" type="noConversion"/>
  </si>
  <si>
    <t>제일, Juice by TBWA, 엠허브, 디렉터스컴퍼니</t>
    <phoneticPr fontId="4" type="noConversion"/>
  </si>
  <si>
    <t>토스뱅크</t>
    <phoneticPr fontId="4" type="noConversion"/>
  </si>
  <si>
    <t>외화 서비스</t>
    <phoneticPr fontId="4" type="noConversion"/>
  </si>
  <si>
    <t>메이트컴外</t>
    <phoneticPr fontId="4" type="noConversion"/>
  </si>
  <si>
    <t>하나금융 * 하나은행</t>
    <phoneticPr fontId="4" type="noConversion"/>
  </si>
  <si>
    <t>대홍, SM C&amp;C, 한컴, 디블렌트, 그랑몬스터, 코마스</t>
    <phoneticPr fontId="4" type="noConversion"/>
  </si>
  <si>
    <t>대홍, SM C&amp;C, 한컴</t>
    <phoneticPr fontId="4" type="noConversion"/>
  </si>
  <si>
    <t>※ 선정 : 2개사</t>
    <phoneticPr fontId="4" type="noConversion"/>
  </si>
  <si>
    <t>금호타이어</t>
    <phoneticPr fontId="4" type="noConversion"/>
  </si>
  <si>
    <t>차이컴, HS AD, TBWA, SM C&amp;C</t>
    <phoneticPr fontId="4" type="noConversion"/>
  </si>
  <si>
    <t>한화금융네트워크</t>
    <phoneticPr fontId="4" type="noConversion"/>
  </si>
  <si>
    <t>라이프플러스 트라이브</t>
    <phoneticPr fontId="4" type="noConversion"/>
  </si>
  <si>
    <t>차이컴, 한컴, 디블렌트</t>
    <phoneticPr fontId="4" type="noConversion"/>
  </si>
  <si>
    <t>삼성화재</t>
    <phoneticPr fontId="4" type="noConversion"/>
  </si>
  <si>
    <t>전품목</t>
    <phoneticPr fontId="4" type="noConversion"/>
  </si>
  <si>
    <t>제일, 대홍, 디블렌트, 그랑몬스터</t>
    <phoneticPr fontId="4" type="noConversion"/>
  </si>
  <si>
    <t>FCG코리아</t>
    <phoneticPr fontId="4" type="noConversion"/>
  </si>
  <si>
    <t>와이드앵글/피레티 CR</t>
    <phoneticPr fontId="4" type="noConversion"/>
  </si>
  <si>
    <t>이노션, HS AD, SM C&amp;C, 버튼크리에이티브</t>
    <phoneticPr fontId="4" type="noConversion"/>
  </si>
  <si>
    <t xml:space="preserve"> HS AD (AOR) * 버튼</t>
    <phoneticPr fontId="4" type="noConversion"/>
  </si>
  <si>
    <t>HS AD (와이드) * 버튼(피레티)</t>
    <phoneticPr fontId="4" type="noConversion"/>
  </si>
  <si>
    <t>레이븐2</t>
    <phoneticPr fontId="4" type="noConversion"/>
  </si>
  <si>
    <t xml:space="preserve"> 디블렌트, 플에이캡, 엠엔비, 퀘이커스, 자이언트블랙, 키스톤</t>
    <phoneticPr fontId="4" type="noConversion"/>
  </si>
  <si>
    <t>HS AD * 버튼크리에이티브</t>
    <phoneticPr fontId="4" type="noConversion"/>
  </si>
  <si>
    <t>기존 : AOR(HS AD), CR(버튼크리에이티브)</t>
    <phoneticPr fontId="4" type="noConversion"/>
  </si>
  <si>
    <t>베스터원</t>
    <phoneticPr fontId="4" type="noConversion"/>
  </si>
  <si>
    <t>언더아머 (골프 런칭)</t>
    <phoneticPr fontId="4" type="noConversion"/>
  </si>
  <si>
    <t>HS AD, 대홍</t>
    <phoneticPr fontId="4" type="noConversion"/>
  </si>
  <si>
    <t>라메디텍</t>
    <phoneticPr fontId="4" type="noConversion"/>
  </si>
  <si>
    <t>퓨라셀미</t>
    <phoneticPr fontId="4" type="noConversion"/>
  </si>
  <si>
    <t>오리콤, 피아커뮤니케이션</t>
    <phoneticPr fontId="4" type="noConversion"/>
  </si>
  <si>
    <t>투쿨포스쿨</t>
    <phoneticPr fontId="4" type="noConversion"/>
  </si>
  <si>
    <t>플레이디, 디블렌트</t>
    <phoneticPr fontId="4" type="noConversion"/>
  </si>
  <si>
    <t>그룹IDD</t>
    <phoneticPr fontId="4" type="noConversion"/>
  </si>
  <si>
    <t>AXA</t>
    <phoneticPr fontId="4" type="noConversion"/>
  </si>
  <si>
    <t>HS AD, TBWA, DDB, 애드쿠아</t>
    <phoneticPr fontId="4" type="noConversion"/>
  </si>
  <si>
    <r>
      <rPr>
        <b/>
        <sz val="11"/>
        <color theme="0"/>
        <rFont val="맑은 고딕"/>
        <family val="3"/>
        <charset val="129"/>
      </rPr>
      <t xml:space="preserve">※ </t>
    </r>
    <r>
      <rPr>
        <b/>
        <sz val="11"/>
        <color theme="0"/>
        <rFont val="맑은 고딕"/>
        <family val="3"/>
        <charset val="129"/>
        <scheme val="minor"/>
      </rPr>
      <t>디지털 퍼포먼스 포함</t>
    </r>
    <phoneticPr fontId="4" type="noConversion"/>
  </si>
  <si>
    <t>디아지오코리아</t>
    <phoneticPr fontId="4" type="noConversion"/>
  </si>
  <si>
    <t>2024 Annual</t>
    <phoneticPr fontId="4" type="noConversion"/>
  </si>
  <si>
    <t>Fee base</t>
    <phoneticPr fontId="4" type="noConversion"/>
  </si>
  <si>
    <t>TBWA, 덴츠크리에이티브, 퍼블리시스, 오길비 外</t>
    <phoneticPr fontId="4" type="noConversion"/>
  </si>
  <si>
    <t>삼성증권</t>
    <phoneticPr fontId="4" type="noConversion"/>
  </si>
  <si>
    <t>제일기획, 대홍, TBWA</t>
    <phoneticPr fontId="4" type="noConversion"/>
  </si>
  <si>
    <t>제일기획 * 이노션</t>
    <phoneticPr fontId="4" type="noConversion"/>
  </si>
  <si>
    <t>제일 * 대홍</t>
    <phoneticPr fontId="4" type="noConversion"/>
  </si>
  <si>
    <t>더네이쳐홀딩스</t>
    <phoneticPr fontId="4" type="noConversion"/>
  </si>
  <si>
    <t>내셔널지오그래픽</t>
    <phoneticPr fontId="4" type="noConversion"/>
  </si>
  <si>
    <t>제일기획, 이노션, 대홍, 오버맨, 디렉터스컴퍼니</t>
    <phoneticPr fontId="4" type="noConversion"/>
  </si>
  <si>
    <t>Final : 2개사 선정 계획</t>
    <phoneticPr fontId="4" type="noConversion"/>
  </si>
  <si>
    <t>레브잇</t>
    <phoneticPr fontId="4" type="noConversion"/>
  </si>
  <si>
    <t xml:space="preserve">올웨이즈 브랜드 </t>
    <phoneticPr fontId="4" type="noConversion"/>
  </si>
  <si>
    <t>애드쿠아, 디블렌트, 빅밴드앤코</t>
    <phoneticPr fontId="4" type="noConversion"/>
  </si>
  <si>
    <t>농심</t>
    <phoneticPr fontId="4" type="noConversion"/>
  </si>
  <si>
    <t>신라면</t>
    <phoneticPr fontId="4" type="noConversion"/>
  </si>
  <si>
    <t>HS AD, TBWA, SM C&amp;C</t>
    <phoneticPr fontId="4" type="noConversion"/>
  </si>
  <si>
    <t>그램 CR</t>
    <phoneticPr fontId="4" type="noConversion"/>
  </si>
  <si>
    <t>HS AD, SM C&amp;C, 브라이언에잇, 원더랩</t>
    <phoneticPr fontId="4" type="noConversion"/>
  </si>
  <si>
    <t>애경</t>
    <phoneticPr fontId="4" type="noConversion"/>
  </si>
  <si>
    <t>블렉포레 (샴푸)</t>
    <phoneticPr fontId="4" type="noConversion"/>
  </si>
  <si>
    <t>타이타늄22 外</t>
    <phoneticPr fontId="4" type="noConversion"/>
  </si>
  <si>
    <t>일동제약</t>
    <phoneticPr fontId="4" type="noConversion"/>
  </si>
  <si>
    <t>지큐랩</t>
    <phoneticPr fontId="4" type="noConversion"/>
  </si>
  <si>
    <t>차이컴, HS AD,TBWA, 한컴, 유니기획, 키스톤마케팅</t>
    <phoneticPr fontId="4" type="noConversion"/>
  </si>
  <si>
    <t>2차 PT : 차이컴, 한컴外 1개사</t>
    <phoneticPr fontId="4" type="noConversion"/>
  </si>
  <si>
    <t>아로나민골드</t>
    <phoneticPr fontId="4" type="noConversion"/>
  </si>
  <si>
    <t>HS AD, 대홍, 한컴, 유니기획, 오버맨</t>
    <phoneticPr fontId="4" type="noConversion"/>
  </si>
  <si>
    <t>서류 : 10/30</t>
    <phoneticPr fontId="4" type="noConversion"/>
  </si>
  <si>
    <t>구몬학습</t>
    <phoneticPr fontId="4" type="noConversion"/>
  </si>
  <si>
    <t xml:space="preserve">스마트구몬 </t>
    <phoneticPr fontId="4" type="noConversion"/>
  </si>
  <si>
    <t>대홍, 애드쿠아, 펜타클, 디렉터스컴퍼니</t>
    <phoneticPr fontId="4" type="noConversion"/>
  </si>
  <si>
    <t>젝시오</t>
    <phoneticPr fontId="4" type="noConversion"/>
  </si>
  <si>
    <t>제일기획, HS AD, 타이타늄22, 벡터컴</t>
    <phoneticPr fontId="4" type="noConversion"/>
  </si>
  <si>
    <t>TBWA, SM C&amp;C, 애드쿠아, 디렉터스컴퍼니</t>
    <phoneticPr fontId="4" type="noConversion"/>
  </si>
  <si>
    <t>갤럭시 체험마케팅</t>
    <phoneticPr fontId="4" type="noConversion"/>
  </si>
  <si>
    <t>제일기획, 이노션, 대홍, 레오버넷</t>
    <phoneticPr fontId="4" type="noConversion"/>
  </si>
  <si>
    <t>캐롯손해보험</t>
    <phoneticPr fontId="4" type="noConversion"/>
  </si>
  <si>
    <t>24년 종합</t>
    <phoneticPr fontId="4" type="noConversion"/>
  </si>
  <si>
    <t xml:space="preserve">HS AD, 대홍, TBWA, SM C.C, 디블렌트 </t>
    <phoneticPr fontId="4" type="noConversion"/>
  </si>
  <si>
    <t>문화체육관광부</t>
    <phoneticPr fontId="4" type="noConversion"/>
  </si>
  <si>
    <t>약자복지정책광고</t>
    <phoneticPr fontId="4" type="noConversion"/>
  </si>
  <si>
    <t>오리콤, DDB外</t>
    <phoneticPr fontId="4" type="noConversion"/>
  </si>
  <si>
    <t>NVP헬스케어</t>
    <phoneticPr fontId="4" type="noConversion"/>
  </si>
  <si>
    <t>바이크롬</t>
    <phoneticPr fontId="4" type="noConversion"/>
  </si>
  <si>
    <t>타이타늄22, 펜타클, BAT, 디지털트리니티, 디블렌트</t>
    <phoneticPr fontId="4" type="noConversion"/>
  </si>
  <si>
    <t>플레이디</t>
    <phoneticPr fontId="4" type="noConversion"/>
  </si>
  <si>
    <t>이노션, TBWA, 밴드앤링크, 퀘이커스</t>
    <phoneticPr fontId="4" type="noConversion"/>
  </si>
  <si>
    <t>워너브라더스코리아</t>
    <phoneticPr fontId="4" type="noConversion"/>
  </si>
  <si>
    <t>대홍, 캐러트코리아, 스페이스애드</t>
    <phoneticPr fontId="4" type="noConversion"/>
  </si>
  <si>
    <t>스타일러</t>
    <phoneticPr fontId="4" type="noConversion"/>
  </si>
  <si>
    <t>굽네치킨</t>
    <phoneticPr fontId="4" type="noConversion"/>
  </si>
  <si>
    <t>차이컴, 디블렌트, 밴드앤링크</t>
    <phoneticPr fontId="4" type="noConversion"/>
  </si>
  <si>
    <t>BMW그룹 코리아</t>
    <phoneticPr fontId="4" type="noConversion"/>
  </si>
  <si>
    <t>SM C&amp;C, 그룹엠, 퍼블리시스</t>
    <phoneticPr fontId="4" type="noConversion"/>
  </si>
  <si>
    <t>Fee base, (계약기간 향후 5년)</t>
    <phoneticPr fontId="4" type="noConversion"/>
  </si>
  <si>
    <t>갈더마코리아</t>
    <phoneticPr fontId="4" type="noConversion"/>
  </si>
  <si>
    <t>세타필</t>
    <phoneticPr fontId="4" type="noConversion"/>
  </si>
  <si>
    <t>덴츠크리에이티브, 넥스트페이퍼, 마더브레인, 퍼블리시스</t>
    <phoneticPr fontId="4" type="noConversion"/>
  </si>
  <si>
    <t>넥스트페이퍼</t>
    <phoneticPr fontId="4" type="noConversion"/>
  </si>
  <si>
    <t>퍼블리시스</t>
    <phoneticPr fontId="4" type="noConversion"/>
  </si>
  <si>
    <t>옥시래킷벤키저</t>
    <phoneticPr fontId="4" type="noConversion"/>
  </si>
  <si>
    <t>옥시크린</t>
    <phoneticPr fontId="4" type="noConversion"/>
  </si>
  <si>
    <t>디렉터스컴퍼니, 오프사이드</t>
    <phoneticPr fontId="4" type="noConversion"/>
  </si>
  <si>
    <t>오프사이드</t>
    <phoneticPr fontId="4" type="noConversion"/>
  </si>
  <si>
    <t>서류 : 10/10, PT : 10/13</t>
    <phoneticPr fontId="4" type="noConversion"/>
  </si>
  <si>
    <t>이노션, HS AD, DDB, 그랑몬스터, 코마스</t>
    <phoneticPr fontId="4" type="noConversion"/>
  </si>
  <si>
    <t>디지털 트리니티</t>
    <phoneticPr fontId="4" type="noConversion"/>
  </si>
  <si>
    <t>서류 : 9/26, PT : 10/6</t>
    <phoneticPr fontId="4" type="noConversion"/>
  </si>
  <si>
    <t>디펜스 더비</t>
    <phoneticPr fontId="4" type="noConversion"/>
  </si>
  <si>
    <t>오리콤, DDB, 키스톤마케팅</t>
    <phoneticPr fontId="4" type="noConversion"/>
  </si>
  <si>
    <t>우르오스</t>
    <phoneticPr fontId="4" type="noConversion"/>
  </si>
  <si>
    <t>차이컴, 제일, TBWA, 오버맨</t>
    <phoneticPr fontId="4" type="noConversion"/>
  </si>
  <si>
    <t>Final : 차이컴, TBWA</t>
    <phoneticPr fontId="4" type="noConversion"/>
  </si>
  <si>
    <t>헬스밸런스</t>
    <phoneticPr fontId="4" type="noConversion"/>
  </si>
  <si>
    <t>스키니랩</t>
    <phoneticPr fontId="4" type="noConversion"/>
  </si>
  <si>
    <t>BBDO, 한컴, 디렉터스컴퍼니, 디블렌트</t>
    <phoneticPr fontId="4" type="noConversion"/>
  </si>
  <si>
    <t>얼라이언스엠 (맥켄에릭슨)</t>
    <phoneticPr fontId="4" type="noConversion"/>
  </si>
  <si>
    <t>팀 스파르타</t>
    <phoneticPr fontId="4" type="noConversion"/>
  </si>
  <si>
    <t>스파르타 코딩클럽</t>
    <phoneticPr fontId="4" type="noConversion"/>
  </si>
  <si>
    <t>제일기획, HS AD, 온보드그룹</t>
    <phoneticPr fontId="4" type="noConversion"/>
  </si>
  <si>
    <t>식기세척기</t>
    <phoneticPr fontId="4" type="noConversion"/>
  </si>
  <si>
    <t>제일기획, HS AD, SM C.C, DDB</t>
    <phoneticPr fontId="4" type="noConversion"/>
  </si>
  <si>
    <t>상상인증권</t>
    <phoneticPr fontId="4" type="noConversion"/>
  </si>
  <si>
    <t>브랜딩 &amp; 앱설치</t>
    <phoneticPr fontId="4" type="noConversion"/>
  </si>
  <si>
    <t>디렉터스컴퍼니外</t>
    <phoneticPr fontId="4" type="noConversion"/>
  </si>
  <si>
    <t>새마을금고</t>
    <phoneticPr fontId="4" type="noConversion"/>
  </si>
  <si>
    <t>모집중 (나라장터 고시), 과거 25개사 참여</t>
    <phoneticPr fontId="4" type="noConversion"/>
  </si>
  <si>
    <t>TV 100, Digital 5, Print 5</t>
    <phoneticPr fontId="4" type="noConversion"/>
  </si>
  <si>
    <t>DN솔루션즈</t>
    <phoneticPr fontId="4" type="noConversion"/>
  </si>
  <si>
    <t>TBWA, 오리콤, 디퍼플, 프레인</t>
    <phoneticPr fontId="4" type="noConversion"/>
  </si>
  <si>
    <r>
      <t xml:space="preserve">DN솔루션즈는 </t>
    </r>
    <r>
      <rPr>
        <b/>
        <sz val="11"/>
        <color rgb="FFFFFF00"/>
        <rFont val="맑은 고딕"/>
        <family val="3"/>
        <charset val="129"/>
        <scheme val="minor"/>
      </rPr>
      <t>두산인프라코어</t>
    </r>
    <r>
      <rPr>
        <b/>
        <sz val="11"/>
        <color theme="0"/>
        <rFont val="맑은 고딕"/>
        <family val="3"/>
        <charset val="129"/>
        <scheme val="minor"/>
      </rPr>
      <t>의 새이름</t>
    </r>
    <phoneticPr fontId="4" type="noConversion"/>
  </si>
  <si>
    <t>㈜정샘물뷰티</t>
    <phoneticPr fontId="4" type="noConversion"/>
  </si>
  <si>
    <t>이노션, TBWA</t>
    <phoneticPr fontId="4" type="noConversion"/>
  </si>
  <si>
    <t>삼양홀딩스</t>
    <phoneticPr fontId="4" type="noConversion"/>
  </si>
  <si>
    <t>100주년 캠페인</t>
    <phoneticPr fontId="4" type="noConversion"/>
  </si>
  <si>
    <t>제일, 이노션, HS AD, 대홍기획</t>
    <phoneticPr fontId="4" type="noConversion"/>
  </si>
  <si>
    <t>루트로닉</t>
    <phoneticPr fontId="4" type="noConversion"/>
  </si>
  <si>
    <t>피부의료기기</t>
    <phoneticPr fontId="4" type="noConversion"/>
  </si>
  <si>
    <t>이노션, 대홍, 오버맨</t>
    <phoneticPr fontId="4" type="noConversion"/>
  </si>
  <si>
    <t>카버코리아</t>
    <phoneticPr fontId="4" type="noConversion"/>
  </si>
  <si>
    <t>AHC</t>
    <phoneticPr fontId="4" type="noConversion"/>
  </si>
  <si>
    <t>이노션, TBWA, AL</t>
    <phoneticPr fontId="4" type="noConversion"/>
  </si>
  <si>
    <t>AL</t>
    <phoneticPr fontId="4" type="noConversion"/>
  </si>
  <si>
    <t>보람상조</t>
    <phoneticPr fontId="4" type="noConversion"/>
  </si>
  <si>
    <t>기업PR * 비아젬</t>
    <phoneticPr fontId="4" type="noConversion"/>
  </si>
  <si>
    <t>이노션, HS AD, TBWA, 타이타늄22, 그랑몬스터, 메이트</t>
    <phoneticPr fontId="4" type="noConversion"/>
  </si>
  <si>
    <t>준콤</t>
    <phoneticPr fontId="4" type="noConversion"/>
  </si>
  <si>
    <t>LG유플러스</t>
    <phoneticPr fontId="4" type="noConversion"/>
  </si>
  <si>
    <t>B2B캠페인</t>
    <phoneticPr fontId="4" type="noConversion"/>
  </si>
  <si>
    <t>제일, HS AD, SM C&amp;C, 메이트, 오버맨</t>
    <phoneticPr fontId="4" type="noConversion"/>
  </si>
  <si>
    <t>우아한형제들</t>
    <phoneticPr fontId="4" type="noConversion"/>
  </si>
  <si>
    <t>배민사장님 페스타</t>
    <phoneticPr fontId="4" type="noConversion"/>
  </si>
  <si>
    <t>HS AD, 대홍기획外</t>
    <phoneticPr fontId="4" type="noConversion"/>
  </si>
  <si>
    <t>미래앤</t>
    <phoneticPr fontId="4" type="noConversion"/>
  </si>
  <si>
    <t>초코(학습지)</t>
    <phoneticPr fontId="4" type="noConversion"/>
  </si>
  <si>
    <t>오버맨, 디블렌트, 애딕티브</t>
    <phoneticPr fontId="4" type="noConversion"/>
  </si>
  <si>
    <t>라이언코리아</t>
    <phoneticPr fontId="4" type="noConversion"/>
  </si>
  <si>
    <t>비트</t>
    <phoneticPr fontId="4" type="noConversion"/>
  </si>
  <si>
    <t>차이컴, 이노션, 디블렌트, 디렉터스컴퍼니</t>
    <phoneticPr fontId="4" type="noConversion"/>
  </si>
  <si>
    <t>앱솔루트밸류</t>
    <phoneticPr fontId="4" type="noConversion"/>
  </si>
  <si>
    <t>바이옴 액티베이트</t>
    <phoneticPr fontId="4" type="noConversion"/>
  </si>
  <si>
    <t>차이컴, 오버맨, 디블렌트, 타이타늄22, 스페이스몬스터</t>
    <phoneticPr fontId="4" type="noConversion"/>
  </si>
  <si>
    <t>24년도 연간</t>
    <phoneticPr fontId="4" type="noConversion"/>
  </si>
  <si>
    <t>HS AD, DDB, 일레븐, 런렙</t>
    <phoneticPr fontId="4" type="noConversion"/>
  </si>
  <si>
    <t>동국 홀딩스</t>
    <phoneticPr fontId="4" type="noConversion"/>
  </si>
  <si>
    <t>동국제강그룹 (브랜딩)</t>
    <phoneticPr fontId="4" type="noConversion"/>
  </si>
  <si>
    <t>휘닉스컴, 펜타클, 돌고래유괴단, 빅빅쳐팀, 마콤크리에이티브</t>
    <phoneticPr fontId="4" type="noConversion"/>
  </si>
  <si>
    <t>OB맥주</t>
    <phoneticPr fontId="4" type="noConversion"/>
  </si>
  <si>
    <t>한맥</t>
    <phoneticPr fontId="4" type="noConversion"/>
  </si>
  <si>
    <t>Fee (10)</t>
    <phoneticPr fontId="4" type="noConversion"/>
  </si>
  <si>
    <t>오버맨, 디베이스앤, 원더매톰슨, 언앱</t>
    <phoneticPr fontId="4" type="noConversion"/>
  </si>
  <si>
    <t>리니지M2</t>
    <phoneticPr fontId="4" type="noConversion"/>
  </si>
  <si>
    <t>한컴, 퍼틸레인</t>
    <phoneticPr fontId="4" type="noConversion"/>
  </si>
  <si>
    <t>메시브 크리에이티브</t>
    <phoneticPr fontId="4" type="noConversion"/>
  </si>
  <si>
    <t>하림산업</t>
    <phoneticPr fontId="4" type="noConversion"/>
  </si>
  <si>
    <t>더미식 (만두)</t>
    <phoneticPr fontId="4" type="noConversion"/>
  </si>
  <si>
    <t>차이컴, 엘베스트, 크리에이티브에어, 이노션</t>
    <phoneticPr fontId="4" type="noConversion"/>
  </si>
  <si>
    <t>차이(더미식), HS AD(푸디버디)</t>
    <phoneticPr fontId="4" type="noConversion"/>
  </si>
  <si>
    <t>품목PT 별도 진행중 : TBWA(비빔면), 오리콤(햄)</t>
    <phoneticPr fontId="4" type="noConversion"/>
  </si>
  <si>
    <t>스마일게이트</t>
    <phoneticPr fontId="4" type="noConversion"/>
  </si>
  <si>
    <t>프로젝트L</t>
    <phoneticPr fontId="4" type="noConversion"/>
  </si>
  <si>
    <t>제일, 이노션, HS AD, 그랑몬스터, 퍼틸레인,                                 키스톤마케팅, 메조미디어</t>
    <phoneticPr fontId="4" type="noConversion"/>
  </si>
  <si>
    <t>KG모빌리티 (쌍용자동차)</t>
    <phoneticPr fontId="4" type="noConversion"/>
  </si>
  <si>
    <t>대홍, 펜타클, 디렉터스컴퍼니, 함파트너스, 밴드앤링크</t>
    <phoneticPr fontId="4" type="noConversion"/>
  </si>
  <si>
    <t>HS AD, 대홍, TBWA, 오리콤</t>
    <phoneticPr fontId="4" type="noConversion"/>
  </si>
  <si>
    <t>카카오</t>
    <phoneticPr fontId="4" type="noConversion"/>
  </si>
  <si>
    <t>제일, 이노션, 애드쿠아</t>
    <phoneticPr fontId="4" type="noConversion"/>
  </si>
  <si>
    <t>바이어스도르프</t>
    <phoneticPr fontId="4" type="noConversion"/>
  </si>
  <si>
    <t>유세린</t>
    <phoneticPr fontId="4" type="noConversion"/>
  </si>
  <si>
    <t>오버맨, 제이포디</t>
    <phoneticPr fontId="4" type="noConversion"/>
  </si>
  <si>
    <t>제이포디</t>
    <phoneticPr fontId="4" type="noConversion"/>
  </si>
  <si>
    <t>카카오T 퀵</t>
    <phoneticPr fontId="4" type="noConversion"/>
  </si>
  <si>
    <t>차이, HS AD, 대홍, TBWA, SM C&amp;C</t>
    <phoneticPr fontId="4" type="noConversion"/>
  </si>
  <si>
    <t>HS AD, 디렉터스컴퍼니, 브라이언에잇</t>
    <phoneticPr fontId="4" type="noConversion"/>
  </si>
  <si>
    <t>맘스터치 앤 컴퍼니</t>
    <phoneticPr fontId="4" type="noConversion"/>
  </si>
  <si>
    <t>맘스터치</t>
    <phoneticPr fontId="4" type="noConversion"/>
  </si>
  <si>
    <t>타이타늄22, DAD</t>
    <phoneticPr fontId="4" type="noConversion"/>
  </si>
  <si>
    <t>저스트빌더</t>
    <phoneticPr fontId="4" type="noConversion"/>
  </si>
  <si>
    <t>KCGI자산운용</t>
    <phoneticPr fontId="4" type="noConversion"/>
  </si>
  <si>
    <t>런칭</t>
    <phoneticPr fontId="4" type="noConversion"/>
  </si>
  <si>
    <t>IGA웍스, 디지털트리니티, 타이타늄22</t>
    <phoneticPr fontId="4" type="noConversion"/>
  </si>
  <si>
    <t>삼성물산</t>
    <phoneticPr fontId="4" type="noConversion"/>
  </si>
  <si>
    <t>SSF SHOP</t>
    <phoneticPr fontId="4" type="noConversion"/>
  </si>
  <si>
    <t>제일, TBWA, 디렉터스컴퍼니</t>
    <phoneticPr fontId="4" type="noConversion"/>
  </si>
  <si>
    <r>
      <t xml:space="preserve">KCGI자산운용은 </t>
    </r>
    <r>
      <rPr>
        <b/>
        <sz val="11"/>
        <color rgb="FFFFFF00"/>
        <rFont val="맑은 고딕"/>
        <family val="3"/>
        <charset val="129"/>
        <scheme val="minor"/>
      </rPr>
      <t>메리츠자산운용</t>
    </r>
    <r>
      <rPr>
        <b/>
        <sz val="11"/>
        <color theme="0"/>
        <rFont val="맑은 고딕"/>
        <family val="3"/>
        <charset val="129"/>
        <scheme val="minor"/>
      </rPr>
      <t>의 새이름</t>
    </r>
    <phoneticPr fontId="4" type="noConversion"/>
  </si>
  <si>
    <t>라포랩스</t>
    <phoneticPr fontId="4" type="noConversion"/>
  </si>
  <si>
    <t>퀸잇</t>
    <phoneticPr fontId="4" type="noConversion"/>
  </si>
  <si>
    <t>제일, 이노션, HS AD, SM C&amp;C, 오버맨</t>
    <phoneticPr fontId="4" type="noConversion"/>
  </si>
  <si>
    <t>2차 PT : 이노션, 오버맨</t>
    <phoneticPr fontId="4" type="noConversion"/>
  </si>
  <si>
    <t>휠라코리아</t>
    <phoneticPr fontId="4" type="noConversion"/>
  </si>
  <si>
    <t>제일, 오리콤, 킵어스, 매터스인류크</t>
    <phoneticPr fontId="4" type="noConversion"/>
  </si>
  <si>
    <t>매터스인류크</t>
    <phoneticPr fontId="4" type="noConversion"/>
  </si>
  <si>
    <t>SK지오센트릭</t>
    <phoneticPr fontId="4" type="noConversion"/>
  </si>
  <si>
    <t>제일, TBWA, SM C&amp;C</t>
    <phoneticPr fontId="4" type="noConversion"/>
  </si>
  <si>
    <t>11번가</t>
    <phoneticPr fontId="4" type="noConversion"/>
  </si>
  <si>
    <t>슈팅배송(2차)</t>
    <phoneticPr fontId="4" type="noConversion"/>
  </si>
  <si>
    <t>티빙</t>
    <phoneticPr fontId="4" type="noConversion"/>
  </si>
  <si>
    <t>대표이사 교체로 PT 무기한 연기</t>
    <phoneticPr fontId="4" type="noConversion"/>
  </si>
  <si>
    <t>플레디스 엔터테인먼트</t>
    <phoneticPr fontId="4" type="noConversion"/>
  </si>
  <si>
    <t>세븐틴 컴백</t>
    <phoneticPr fontId="4" type="noConversion"/>
  </si>
  <si>
    <t>제일, 이노션, HS AD</t>
    <phoneticPr fontId="4" type="noConversion"/>
  </si>
  <si>
    <t>오브제 컬렉션</t>
    <phoneticPr fontId="4" type="noConversion"/>
  </si>
  <si>
    <t>HS AD, TBWA, 디렉터스컴퍼니</t>
    <phoneticPr fontId="4" type="noConversion"/>
  </si>
  <si>
    <t>TBWA, KECC, 오버맨</t>
    <phoneticPr fontId="4" type="noConversion"/>
  </si>
  <si>
    <t>맥키스컴퍼니</t>
    <phoneticPr fontId="4" type="noConversion"/>
  </si>
  <si>
    <t>선양 소주</t>
    <phoneticPr fontId="4" type="noConversion"/>
  </si>
  <si>
    <t>소주 CR</t>
    <phoneticPr fontId="4" type="noConversion"/>
  </si>
  <si>
    <t>제일, SM C&amp;C, DDB, 한컴, 타이타늄22</t>
    <phoneticPr fontId="4" type="noConversion"/>
  </si>
  <si>
    <t>플레이워드</t>
    <phoneticPr fontId="4" type="noConversion"/>
  </si>
  <si>
    <t>씰M</t>
    <phoneticPr fontId="4" type="noConversion"/>
  </si>
  <si>
    <t>오리콤, 하바스, 팀민트外</t>
    <phoneticPr fontId="4" type="noConversion"/>
  </si>
  <si>
    <t>유비소프트</t>
    <phoneticPr fontId="4" type="noConversion"/>
  </si>
  <si>
    <t>더디비전 리서전스</t>
    <phoneticPr fontId="4" type="noConversion"/>
  </si>
  <si>
    <t>오리콤, DDB, 펜타클, 애드쿠아, 크렉티브</t>
    <phoneticPr fontId="4" type="noConversion"/>
  </si>
  <si>
    <t>코오롱스포츠</t>
    <phoneticPr fontId="4" type="noConversion"/>
  </si>
  <si>
    <t>안타티카</t>
    <phoneticPr fontId="4" type="noConversion"/>
  </si>
  <si>
    <t>제일, 이노션, 한컴</t>
    <phoneticPr fontId="4" type="noConversion"/>
  </si>
  <si>
    <t>SL바이오텍</t>
    <phoneticPr fontId="4" type="noConversion"/>
  </si>
  <si>
    <t>뉴트리코어</t>
    <phoneticPr fontId="4" type="noConversion"/>
  </si>
  <si>
    <t>이노션, 대홍, HS AD</t>
    <phoneticPr fontId="4" type="noConversion"/>
  </si>
  <si>
    <t>마그랩</t>
    <phoneticPr fontId="4" type="noConversion"/>
  </si>
  <si>
    <t>오버맨外</t>
    <phoneticPr fontId="4" type="noConversion"/>
  </si>
  <si>
    <t>수협중앙회</t>
    <phoneticPr fontId="4" type="noConversion"/>
  </si>
  <si>
    <t>PR</t>
    <phoneticPr fontId="4" type="noConversion"/>
  </si>
  <si>
    <t>농심, 애드리치, 스프링컴外</t>
    <phoneticPr fontId="4" type="noConversion"/>
  </si>
  <si>
    <t>매쓰시엔지</t>
    <phoneticPr fontId="4" type="noConversion"/>
  </si>
  <si>
    <t>※ 일본 오염수 방류 PR</t>
    <phoneticPr fontId="4" type="noConversion"/>
  </si>
  <si>
    <t>K2 CR</t>
    <phoneticPr fontId="4" type="noConversion"/>
  </si>
  <si>
    <t>HS AD, TBWA, DDB, 차이컴</t>
    <phoneticPr fontId="4" type="noConversion"/>
  </si>
  <si>
    <t>SK엔무브</t>
    <phoneticPr fontId="4" type="noConversion"/>
  </si>
  <si>
    <t>제일, 대홍, TBWA, SM C&amp;C, 디블렌트外</t>
    <phoneticPr fontId="4" type="noConversion"/>
  </si>
  <si>
    <t xml:space="preserve"> TBWA</t>
    <phoneticPr fontId="4" type="noConversion"/>
  </si>
  <si>
    <t>대홍, 오리콤, 동국헬스케어홀딩스</t>
    <phoneticPr fontId="4" type="noConversion"/>
  </si>
  <si>
    <t>농심, DDB外</t>
    <phoneticPr fontId="4" type="noConversion"/>
  </si>
  <si>
    <t>국민은행</t>
    <phoneticPr fontId="4" type="noConversion"/>
  </si>
  <si>
    <t>9 to 6 Bank</t>
    <phoneticPr fontId="4" type="noConversion"/>
  </si>
  <si>
    <t>오리콤, 엘베스트</t>
    <phoneticPr fontId="4" type="noConversion"/>
  </si>
  <si>
    <t>※ Pool</t>
    <phoneticPr fontId="4" type="noConversion"/>
  </si>
  <si>
    <t>넥슨</t>
  </si>
  <si>
    <t>빌딩앤파이터</t>
  </si>
  <si>
    <t>DDB外</t>
  </si>
  <si>
    <t>대홍, SM C&amp;C, 한컴外</t>
    <phoneticPr fontId="4" type="noConversion"/>
  </si>
  <si>
    <t>※ CR社 : 크리에이티브 멋</t>
    <phoneticPr fontId="4" type="noConversion"/>
  </si>
  <si>
    <t>에이스침대</t>
    <phoneticPr fontId="4" type="noConversion"/>
  </si>
  <si>
    <t>대홍, 오리콤, DDB, 한컴</t>
    <phoneticPr fontId="4" type="noConversion"/>
  </si>
  <si>
    <t>※ Final : 오리콤 vs 한컴</t>
    <phoneticPr fontId="4" type="noConversion"/>
  </si>
  <si>
    <t>더케이커넥트</t>
    <phoneticPr fontId="4" type="noConversion"/>
  </si>
  <si>
    <t>제일, HS AD, TBWA, 오버맨</t>
    <phoneticPr fontId="4" type="noConversion"/>
  </si>
  <si>
    <t>※ AOR社 : HS AD</t>
    <phoneticPr fontId="4" type="noConversion"/>
  </si>
  <si>
    <t>HS AD, TBWA, SM C&amp;C, 엘베스트, 디렉터스컴퍼니</t>
    <phoneticPr fontId="4" type="noConversion"/>
  </si>
  <si>
    <t>해피홈</t>
    <phoneticPr fontId="4" type="noConversion"/>
  </si>
  <si>
    <t>대홍, 엠얼라이언스(맥켄), 타이타늄22, 그랑몬스터外</t>
    <phoneticPr fontId="4" type="noConversion"/>
  </si>
  <si>
    <t>23년 Annual</t>
    <phoneticPr fontId="4" type="noConversion"/>
  </si>
  <si>
    <t>PT 철회</t>
    <phoneticPr fontId="4" type="noConversion"/>
  </si>
  <si>
    <t>바이트댄스</t>
    <phoneticPr fontId="4" type="noConversion"/>
  </si>
  <si>
    <t xml:space="preserve">틱톡 </t>
    <phoneticPr fontId="4" type="noConversion"/>
  </si>
  <si>
    <t>FEE</t>
    <phoneticPr fontId="4" type="noConversion"/>
  </si>
  <si>
    <t>TBWA, SM C&amp;C, 오버맨, 원더랩, 온보드</t>
    <phoneticPr fontId="4" type="noConversion"/>
  </si>
  <si>
    <t>하입비스트</t>
    <phoneticPr fontId="4" type="noConversion"/>
  </si>
  <si>
    <t>포스코</t>
    <phoneticPr fontId="4" type="noConversion"/>
  </si>
  <si>
    <t>제일, SM C&amp;C, 타이타늄22, 디렉터스컴퍼니, 그랑몬스터</t>
    <phoneticPr fontId="4" type="noConversion"/>
  </si>
  <si>
    <r>
      <t>※</t>
    </r>
    <r>
      <rPr>
        <b/>
        <sz val="9.35"/>
        <color rgb="FFFFFF00"/>
        <rFont val="맑은 고딕"/>
        <family val="3"/>
        <charset val="129"/>
      </rPr>
      <t xml:space="preserve"> 포스코홀딩스 대행 : 타이타늄22</t>
    </r>
    <phoneticPr fontId="4" type="noConversion"/>
  </si>
  <si>
    <t>워시타워 (디지털)</t>
    <phoneticPr fontId="4" type="noConversion"/>
  </si>
  <si>
    <t>HSAD, 브라이언에잇, 디렉터스컴퍼니</t>
    <phoneticPr fontId="4" type="noConversion"/>
  </si>
  <si>
    <t>에스텍시스템</t>
    <phoneticPr fontId="4" type="noConversion"/>
  </si>
  <si>
    <t>새니텍</t>
    <phoneticPr fontId="4" type="noConversion"/>
  </si>
  <si>
    <t>타이타늄</t>
    <phoneticPr fontId="4" type="noConversion"/>
  </si>
  <si>
    <t>경동나비엔</t>
    <phoneticPr fontId="4" type="noConversion"/>
  </si>
  <si>
    <t>이노션, HS AD, TBWA, 디블렌트</t>
    <phoneticPr fontId="4" type="noConversion"/>
  </si>
  <si>
    <t>혼마골프</t>
    <phoneticPr fontId="4" type="noConversion"/>
  </si>
  <si>
    <t>골프 클럽디지털</t>
    <phoneticPr fontId="4" type="noConversion"/>
  </si>
  <si>
    <t>대홍, 디블렌트, 프로그골프</t>
    <phoneticPr fontId="4" type="noConversion"/>
  </si>
  <si>
    <t>Drop : 대홍</t>
    <phoneticPr fontId="4" type="noConversion"/>
  </si>
  <si>
    <t>제일, 레오버넷, 엠얼라이언스, 엘베스트, 디컴外</t>
    <phoneticPr fontId="4" type="noConversion"/>
  </si>
  <si>
    <t xml:space="preserve">HS AD </t>
    <phoneticPr fontId="4" type="noConversion"/>
  </si>
  <si>
    <t>KB캐피탈</t>
    <phoneticPr fontId="4" type="noConversion"/>
  </si>
  <si>
    <t>KB차차차 (중고차)</t>
    <phoneticPr fontId="4" type="noConversion"/>
  </si>
  <si>
    <t>오리콤, 엘베스트, 차이컴</t>
    <phoneticPr fontId="4" type="noConversion"/>
  </si>
  <si>
    <t>이너플로라</t>
    <phoneticPr fontId="4" type="noConversion"/>
  </si>
  <si>
    <t>BBDO, 오버맨</t>
    <phoneticPr fontId="4" type="noConversion"/>
  </si>
  <si>
    <t>쏘카</t>
    <phoneticPr fontId="4" type="noConversion"/>
  </si>
  <si>
    <t>이노션, TBWA, 애드쿠아</t>
    <phoneticPr fontId="4" type="noConversion"/>
  </si>
  <si>
    <t>덴티움</t>
    <phoneticPr fontId="4" type="noConversion"/>
  </si>
  <si>
    <t>이노션, TBWA, 오리콤, SM C&amp;C</t>
    <phoneticPr fontId="4" type="noConversion"/>
  </si>
  <si>
    <t>그립컴퍼니</t>
    <phoneticPr fontId="4" type="noConversion"/>
  </si>
  <si>
    <t>이노션, 오버맨</t>
    <phoneticPr fontId="4" type="noConversion"/>
  </si>
  <si>
    <t>이노션, HS AD, SM C&amp;C, 타이타늄22外</t>
    <phoneticPr fontId="4" type="noConversion"/>
  </si>
  <si>
    <t>AOR : 이노션, 제작(켈리/필라이트 한) : 이노션</t>
    <phoneticPr fontId="4" type="noConversion"/>
  </si>
  <si>
    <t>한화그룹</t>
    <phoneticPr fontId="4" type="noConversion"/>
  </si>
  <si>
    <t>이노션, TBWA, 엠얼라이언스外</t>
    <phoneticPr fontId="4" type="noConversion"/>
  </si>
  <si>
    <t>주택도시보증공사</t>
    <phoneticPr fontId="4" type="noConversion"/>
  </si>
  <si>
    <t>코웨이</t>
  </si>
  <si>
    <t>비렉스 안마의자</t>
  </si>
  <si>
    <t>조회중</t>
  </si>
  <si>
    <t>SM C&amp;C, 차이컴外</t>
    <phoneticPr fontId="4" type="noConversion"/>
  </si>
  <si>
    <t>제일, 대홍, TBWA, 오버맨外</t>
    <phoneticPr fontId="4" type="noConversion"/>
  </si>
  <si>
    <t>다이나핏</t>
    <phoneticPr fontId="4" type="noConversion"/>
  </si>
  <si>
    <t>노르디스크 (하반기)</t>
    <phoneticPr fontId="4" type="noConversion"/>
  </si>
  <si>
    <t>HS AD, TBWA, DDB, 크리에이티브에어</t>
    <phoneticPr fontId="4" type="noConversion"/>
  </si>
  <si>
    <t>보더리스</t>
    <phoneticPr fontId="4" type="noConversion"/>
  </si>
  <si>
    <t>하림</t>
    <phoneticPr fontId="4" type="noConversion"/>
  </si>
  <si>
    <t>신규 품목 (소시지)</t>
    <phoneticPr fontId="4" type="noConversion"/>
  </si>
  <si>
    <t>TBWA, 오리콤, 메이트, 유니기획</t>
    <phoneticPr fontId="4" type="noConversion"/>
  </si>
  <si>
    <t>매일유업</t>
    <phoneticPr fontId="4" type="noConversion"/>
  </si>
  <si>
    <t>상하목장</t>
    <phoneticPr fontId="4" type="noConversion"/>
  </si>
  <si>
    <t>SM C&amp;C, 살롱드서울</t>
    <phoneticPr fontId="4" type="noConversion"/>
  </si>
  <si>
    <t>카나리아 바이오</t>
    <phoneticPr fontId="4" type="noConversion"/>
  </si>
  <si>
    <t>이노션, 도브투래빗</t>
    <phoneticPr fontId="4" type="noConversion"/>
  </si>
  <si>
    <t>NHN</t>
    <phoneticPr fontId="4" type="noConversion"/>
  </si>
  <si>
    <t>한게임</t>
    <phoneticPr fontId="4" type="noConversion"/>
  </si>
  <si>
    <t>대홍, 한컴外</t>
    <phoneticPr fontId="4" type="noConversion"/>
  </si>
  <si>
    <t>HS AD, SM C&amp;C, 런랩</t>
    <phoneticPr fontId="4" type="noConversion"/>
  </si>
  <si>
    <t>23년 신규</t>
    <phoneticPr fontId="4" type="noConversion"/>
  </si>
  <si>
    <t>대홍, 오리콤, 한컴, DDB外 3</t>
    <phoneticPr fontId="4" type="noConversion"/>
  </si>
  <si>
    <t xml:space="preserve">5/16 Final : 오리콤 vs 한컴 </t>
    <phoneticPr fontId="4" type="noConversion"/>
  </si>
  <si>
    <t>셀러비 코리아</t>
    <phoneticPr fontId="4" type="noConversion"/>
  </si>
  <si>
    <t>댐댐 캠페인</t>
    <phoneticPr fontId="4" type="noConversion"/>
  </si>
  <si>
    <t>나혼자만레벨업</t>
    <phoneticPr fontId="4" type="noConversion"/>
  </si>
  <si>
    <t>SM C&amp;C, DDB外</t>
    <phoneticPr fontId="4" type="noConversion"/>
  </si>
  <si>
    <t>여기어때</t>
    <phoneticPr fontId="4" type="noConversion"/>
  </si>
  <si>
    <t>이노션, JUICE By TBWA, 차이컴</t>
    <phoneticPr fontId="4" type="noConversion"/>
  </si>
  <si>
    <t>런렙</t>
    <phoneticPr fontId="4" type="noConversion"/>
  </si>
  <si>
    <t>슈팅 배송</t>
    <phoneticPr fontId="4" type="noConversion"/>
  </si>
  <si>
    <t>SM C&amp;C, 엠허브, 오버맨, 봄센外</t>
    <phoneticPr fontId="4" type="noConversion"/>
  </si>
  <si>
    <t>초록우산</t>
    <phoneticPr fontId="4" type="noConversion"/>
  </si>
  <si>
    <t>애드리치, KECC, 대학내일, 디컴, 와이즈맥스外</t>
    <phoneticPr fontId="4" type="noConversion"/>
  </si>
  <si>
    <t>스타일러</t>
  </si>
  <si>
    <t>HS AD, TBWA, 엘베스트, 디렉터스컴퍼니</t>
  </si>
  <si>
    <t>4/12 Final : HS AD vs SM C&amp;C</t>
    <phoneticPr fontId="4" type="noConversion"/>
  </si>
  <si>
    <t>던전앤 파이터外</t>
    <phoneticPr fontId="4" type="noConversion"/>
  </si>
  <si>
    <t>DDB外 (조회중)</t>
    <phoneticPr fontId="4" type="noConversion"/>
  </si>
  <si>
    <t>서울 관광재단 (서울시)</t>
    <phoneticPr fontId="4" type="noConversion"/>
  </si>
  <si>
    <t>서울 관광</t>
    <phoneticPr fontId="4" type="noConversion"/>
  </si>
  <si>
    <t>제일, 대홍, HS AD, 오리콤, SM C&amp;C</t>
    <phoneticPr fontId="4" type="noConversion"/>
  </si>
  <si>
    <t>그릴리</t>
    <phoneticPr fontId="4" type="noConversion"/>
  </si>
  <si>
    <t>타이타늄22, 한컴, 오버맨</t>
    <phoneticPr fontId="4" type="noConversion"/>
  </si>
  <si>
    <t>마이밀</t>
    <phoneticPr fontId="4" type="noConversion"/>
  </si>
  <si>
    <t>제일, 이노션, HSAD, 대홍</t>
    <phoneticPr fontId="4" type="noConversion"/>
  </si>
  <si>
    <t xml:space="preserve">동국제약 </t>
    <phoneticPr fontId="4" type="noConversion"/>
  </si>
  <si>
    <t>더마 펄스</t>
    <phoneticPr fontId="4" type="noConversion"/>
  </si>
  <si>
    <t>디지털 대성</t>
    <phoneticPr fontId="4" type="noConversion"/>
  </si>
  <si>
    <t>대성 마이맥</t>
    <phoneticPr fontId="4" type="noConversion"/>
  </si>
  <si>
    <t>덴츠, 미래INC, 디블렌트, 타이타늄22, NHN애드 外</t>
    <phoneticPr fontId="4" type="noConversion"/>
  </si>
  <si>
    <t>뉴케어 CR</t>
    <phoneticPr fontId="4" type="noConversion"/>
  </si>
  <si>
    <t>AOR社 : 타이타늄22</t>
    <phoneticPr fontId="4" type="noConversion"/>
  </si>
  <si>
    <t>이노션, HSAD, KECC外</t>
    <phoneticPr fontId="4" type="noConversion"/>
  </si>
  <si>
    <t>마비노기 (ATL)</t>
    <phoneticPr fontId="4" type="noConversion"/>
  </si>
  <si>
    <t>이노션, 대홍, 그랑몬스터</t>
    <phoneticPr fontId="4" type="noConversion"/>
  </si>
  <si>
    <t>브랜드런칭</t>
    <phoneticPr fontId="4" type="noConversion"/>
  </si>
  <si>
    <t>이노션, TBWA, 디블렌트, 휘닉스컴外</t>
    <phoneticPr fontId="4" type="noConversion"/>
  </si>
  <si>
    <t>PT : 3/21~22</t>
    <phoneticPr fontId="4" type="noConversion"/>
  </si>
  <si>
    <t>브랜드엑스코퍼레이션</t>
    <phoneticPr fontId="4" type="noConversion"/>
  </si>
  <si>
    <t>젝시믹스</t>
    <phoneticPr fontId="4" type="noConversion"/>
  </si>
  <si>
    <t>차이컴, 제일, 이노션, HSAD</t>
    <phoneticPr fontId="4" type="noConversion"/>
  </si>
  <si>
    <t>차이컴, SM C&amp;C</t>
    <phoneticPr fontId="4" type="noConversion"/>
  </si>
  <si>
    <t>SK에너지</t>
    <phoneticPr fontId="4" type="noConversion"/>
  </si>
  <si>
    <t>IMC</t>
    <phoneticPr fontId="4" type="noConversion"/>
  </si>
  <si>
    <t>TBWA, 펜타클, 타이타늄22, 애드쿠아</t>
    <phoneticPr fontId="4" type="noConversion"/>
  </si>
  <si>
    <t>보험 클리닉</t>
    <phoneticPr fontId="4" type="noConversion"/>
  </si>
  <si>
    <t>TBWA, 저스트빌더, 오버맨</t>
    <phoneticPr fontId="4" type="noConversion"/>
  </si>
  <si>
    <t>WELL 100</t>
    <phoneticPr fontId="4" type="noConversion"/>
  </si>
  <si>
    <t>SM C&amp;C, 엘베스트, 메이트</t>
    <phoneticPr fontId="4" type="noConversion"/>
  </si>
  <si>
    <t>한컴</t>
  </si>
  <si>
    <t>하나금융그룹</t>
    <phoneticPr fontId="4" type="noConversion"/>
  </si>
  <si>
    <t>워헤이븐, 서든어택</t>
    <phoneticPr fontId="4" type="noConversion"/>
  </si>
  <si>
    <t>대홍, 이노션外</t>
    <phoneticPr fontId="4" type="noConversion"/>
  </si>
  <si>
    <t>참여사 블라인드</t>
    <phoneticPr fontId="4" type="noConversion"/>
  </si>
  <si>
    <t>신한투자금융</t>
    <phoneticPr fontId="4" type="noConversion"/>
  </si>
  <si>
    <t>디지털 캠페인</t>
    <phoneticPr fontId="4" type="noConversion"/>
  </si>
  <si>
    <t>HSAD, TBWA, DDB, 코마스</t>
    <phoneticPr fontId="4" type="noConversion"/>
  </si>
  <si>
    <t>아스달연대기2</t>
    <phoneticPr fontId="4" type="noConversion"/>
  </si>
  <si>
    <t>차이컴, 퀘이커즈, 이스터 씨앤아이, 위크리에잇外</t>
    <phoneticPr fontId="4" type="noConversion"/>
  </si>
  <si>
    <t>키움투신운용</t>
    <phoneticPr fontId="4" type="noConversion"/>
  </si>
  <si>
    <t xml:space="preserve">대홍, DDB, 매그넘민트 </t>
    <phoneticPr fontId="4" type="noConversion"/>
  </si>
  <si>
    <t>SK이노베이션</t>
    <phoneticPr fontId="4" type="noConversion"/>
  </si>
  <si>
    <t>웰치스</t>
    <phoneticPr fontId="4" type="noConversion"/>
  </si>
  <si>
    <t>이노션, TBWA, 농심</t>
    <phoneticPr fontId="4" type="noConversion"/>
  </si>
  <si>
    <t>LG생활건강</t>
    <phoneticPr fontId="4" type="noConversion"/>
  </si>
  <si>
    <t>후 로얄레지나</t>
    <phoneticPr fontId="4" type="noConversion"/>
  </si>
  <si>
    <t>HSAD, TBWA, 프로듀스 바이 기억</t>
    <phoneticPr fontId="4" type="noConversion"/>
  </si>
  <si>
    <t>Apple 캠페인</t>
    <phoneticPr fontId="4" type="noConversion"/>
  </si>
  <si>
    <t>HSAD, 키스톤, GNM外</t>
    <phoneticPr fontId="4" type="noConversion"/>
  </si>
  <si>
    <t>제이시스메디칼</t>
    <phoneticPr fontId="4" type="noConversion"/>
  </si>
  <si>
    <t>B2B 3개 품목</t>
    <phoneticPr fontId="4" type="noConversion"/>
  </si>
  <si>
    <t>조회중…</t>
    <phoneticPr fontId="4" type="noConversion"/>
  </si>
  <si>
    <t>블랙팀</t>
    <phoneticPr fontId="4" type="noConversion"/>
  </si>
  <si>
    <t>(디렉터스컴퍼니 드랍)</t>
    <phoneticPr fontId="4" type="noConversion"/>
  </si>
  <si>
    <t>경기주택도시공사</t>
    <phoneticPr fontId="4" type="noConversion"/>
  </si>
  <si>
    <t>브랜드 PR (GH)</t>
    <phoneticPr fontId="4" type="noConversion"/>
  </si>
  <si>
    <t>조회중…(입찰 준비중)</t>
    <phoneticPr fontId="4" type="noConversion"/>
  </si>
  <si>
    <t>뉴브레인</t>
    <phoneticPr fontId="4" type="noConversion"/>
  </si>
  <si>
    <t>아시아나항공</t>
    <phoneticPr fontId="4" type="noConversion"/>
  </si>
  <si>
    <t>제일, TBWA</t>
    <phoneticPr fontId="4" type="noConversion"/>
  </si>
  <si>
    <t>Lifeplus App MKT</t>
    <phoneticPr fontId="4" type="noConversion"/>
  </si>
  <si>
    <t>이노션, 대홍, TBWA, SM C&amp;C, 한컴</t>
    <phoneticPr fontId="4" type="noConversion"/>
  </si>
  <si>
    <t>엔하우스</t>
    <phoneticPr fontId="4" type="noConversion"/>
  </si>
  <si>
    <t>메가커피</t>
    <phoneticPr fontId="4" type="noConversion"/>
  </si>
  <si>
    <t xml:space="preserve">TBWA, DDB, 그레이, 엠허브外 2개사 </t>
    <phoneticPr fontId="4" type="noConversion"/>
  </si>
  <si>
    <t>로드윈오원</t>
    <phoneticPr fontId="4" type="noConversion"/>
  </si>
  <si>
    <t>모델 : 손흥민</t>
    <phoneticPr fontId="4" type="noConversion"/>
  </si>
  <si>
    <t>대한육계전문유통</t>
    <phoneticPr fontId="4" type="noConversion"/>
  </si>
  <si>
    <t>순살만공격</t>
    <phoneticPr fontId="4" type="noConversion"/>
  </si>
  <si>
    <t>오버맨, 그랑몬스터, 빅밴드, 빅스텝</t>
    <phoneticPr fontId="4" type="noConversion"/>
  </si>
  <si>
    <t>SSG.COM</t>
    <phoneticPr fontId="4" type="noConversion"/>
  </si>
  <si>
    <t>오버맨, 브라이언에잇, BAT</t>
    <phoneticPr fontId="4" type="noConversion"/>
  </si>
  <si>
    <t>BAT</t>
    <phoneticPr fontId="4" type="noConversion"/>
  </si>
  <si>
    <r>
      <t xml:space="preserve">디지털 &amp; BTL만 진행. </t>
    </r>
    <r>
      <rPr>
        <b/>
        <sz val="11"/>
        <color rgb="FFFF0000"/>
        <rFont val="맑은 고딕"/>
        <family val="3"/>
        <charset val="129"/>
        <scheme val="minor"/>
      </rPr>
      <t>(한컴, HSAD 드랍)</t>
    </r>
    <phoneticPr fontId="4" type="noConversion"/>
  </si>
  <si>
    <t>㈜피알앤디컴퍼니</t>
    <phoneticPr fontId="4" type="noConversion"/>
  </si>
  <si>
    <t>헤이딜러</t>
    <phoneticPr fontId="4" type="noConversion"/>
  </si>
  <si>
    <t xml:space="preserve">제일, HSAD, TBWA, 디렉터스컴퍼니 </t>
    <phoneticPr fontId="4" type="noConversion"/>
  </si>
  <si>
    <t>캐러트코리아, 그룹엠코리아</t>
    <phoneticPr fontId="4" type="noConversion"/>
  </si>
  <si>
    <t>캐러트코리아</t>
    <phoneticPr fontId="4" type="noConversion"/>
  </si>
  <si>
    <t>(샤크닌자 : 호주산 가정용 전자제품 브랜드)</t>
    <phoneticPr fontId="4" type="noConversion"/>
  </si>
  <si>
    <t>자생한방병원</t>
    <phoneticPr fontId="4" type="noConversion"/>
  </si>
  <si>
    <t>오리콤, 애드쿠아, 마스30, 농심, 디블렌트</t>
    <phoneticPr fontId="4" type="noConversion"/>
  </si>
  <si>
    <t>브랜딩 전략, 개인사업자뱅킹</t>
    <phoneticPr fontId="4" type="noConversion"/>
  </si>
  <si>
    <t>이노션, 애드쿠아, 디렉터스컴퍼니</t>
    <phoneticPr fontId="4" type="noConversion"/>
  </si>
  <si>
    <t>인오피셜오피스</t>
    <phoneticPr fontId="4" type="noConversion"/>
  </si>
  <si>
    <t>더미식 비빔면</t>
    <phoneticPr fontId="4" type="noConversion"/>
  </si>
  <si>
    <t>TBWA, SM C&amp;C, 엘베스트, DDB, 유니기획</t>
    <phoneticPr fontId="4" type="noConversion"/>
  </si>
  <si>
    <t>블리자드</t>
    <phoneticPr fontId="4" type="noConversion"/>
  </si>
  <si>
    <t>오버워치 퍼블리싱</t>
    <phoneticPr fontId="4" type="noConversion"/>
  </si>
  <si>
    <t>제일, 이노션, SM C&amp;C, 퍼틸레인</t>
    <phoneticPr fontId="4" type="noConversion"/>
  </si>
  <si>
    <t>신혼가전</t>
    <phoneticPr fontId="4" type="noConversion"/>
  </si>
  <si>
    <t>제일, 메이트, 한컴, 차이컴</t>
    <phoneticPr fontId="4" type="noConversion"/>
  </si>
  <si>
    <t>국내 캠페인</t>
    <phoneticPr fontId="4" type="noConversion"/>
  </si>
  <si>
    <t>대홍外</t>
    <phoneticPr fontId="4" type="noConversion"/>
  </si>
  <si>
    <t>이노션, 대홍, SM C&amp;C</t>
    <phoneticPr fontId="4" type="noConversion"/>
  </si>
  <si>
    <t>AOR : SM C&amp;C</t>
    <phoneticPr fontId="4" type="noConversion"/>
  </si>
  <si>
    <t>제이앤비</t>
    <phoneticPr fontId="4" type="noConversion"/>
  </si>
  <si>
    <t>프로쉬 (세정제)</t>
    <phoneticPr fontId="4" type="noConversion"/>
  </si>
  <si>
    <t>오버맨, SM C&amp;C, 메이트, 온보드</t>
    <phoneticPr fontId="4" type="noConversion"/>
  </si>
  <si>
    <t>IBK기업은행</t>
    <phoneticPr fontId="4" type="noConversion"/>
  </si>
  <si>
    <t>이노션, HSAD, 오버맨, KECC, 디블런트</t>
    <phoneticPr fontId="4" type="noConversion"/>
  </si>
  <si>
    <t>2년 계약</t>
    <phoneticPr fontId="4" type="noConversion"/>
  </si>
  <si>
    <t>SM그룹</t>
    <phoneticPr fontId="4" type="noConversion"/>
  </si>
  <si>
    <t>이노션, HS AD 서류제출</t>
    <phoneticPr fontId="4" type="noConversion"/>
  </si>
  <si>
    <t>제일, HS AD, 대홍</t>
    <phoneticPr fontId="4" type="noConversion"/>
  </si>
  <si>
    <t>KDB산업은행</t>
    <phoneticPr fontId="4" type="noConversion"/>
  </si>
  <si>
    <t>더미식</t>
    <phoneticPr fontId="4" type="noConversion"/>
  </si>
  <si>
    <t>TBWA, 엘베스트外</t>
    <phoneticPr fontId="4" type="noConversion"/>
  </si>
  <si>
    <t>디렉터스 컴퍼니</t>
    <phoneticPr fontId="4" type="noConversion"/>
  </si>
  <si>
    <t>에쓰오일</t>
    <phoneticPr fontId="4" type="noConversion"/>
  </si>
  <si>
    <t>제일, 대홍, 애드쿠아, HSAD</t>
    <phoneticPr fontId="4" type="noConversion"/>
  </si>
  <si>
    <t>HS AD  (기획은 : 대홍)</t>
    <phoneticPr fontId="4" type="noConversion"/>
  </si>
  <si>
    <t>벼룩시장</t>
    <phoneticPr fontId="4" type="noConversion"/>
  </si>
  <si>
    <t>디렉터스컴퍼니 (단독)</t>
    <phoneticPr fontId="4" type="noConversion"/>
  </si>
  <si>
    <t>미디어윌 그룹 계열은 모두 디렉터스가 대행</t>
    <phoneticPr fontId="4" type="noConversion"/>
  </si>
  <si>
    <t>다방</t>
    <phoneticPr fontId="4" type="noConversion"/>
  </si>
  <si>
    <t>23년 캠페인</t>
    <phoneticPr fontId="4" type="noConversion"/>
  </si>
  <si>
    <r>
      <t xml:space="preserve">대홍, 엘베스트, 맥켄, </t>
    </r>
    <r>
      <rPr>
        <b/>
        <sz val="11"/>
        <color rgb="FFFF0000"/>
        <rFont val="맑은 고딕"/>
        <family val="3"/>
        <charset val="129"/>
        <scheme val="minor"/>
      </rPr>
      <t>(오리콤)</t>
    </r>
    <phoneticPr fontId="4" type="noConversion"/>
  </si>
  <si>
    <t>오리콤 드랍</t>
    <phoneticPr fontId="4" type="noConversion"/>
  </si>
  <si>
    <t>TBWA, 스프링컴, 빅밴드, 동국헬스케어홀딩스, 아이디어달리</t>
    <phoneticPr fontId="4" type="noConversion"/>
  </si>
  <si>
    <t>스프링컴</t>
    <phoneticPr fontId="4" type="noConversion"/>
  </si>
  <si>
    <t>아웃백</t>
    <phoneticPr fontId="4" type="noConversion"/>
  </si>
  <si>
    <t>한컴 (단독)</t>
    <phoneticPr fontId="4" type="noConversion"/>
  </si>
  <si>
    <t>LG U+</t>
    <phoneticPr fontId="4" type="noConversion"/>
  </si>
  <si>
    <t>HSAD, TBWA, 오리콤, 코마스, 펜타클, 디베이스엔</t>
    <phoneticPr fontId="4" type="noConversion"/>
  </si>
  <si>
    <t>HS AD  &amp; 오리콤</t>
    <phoneticPr fontId="4" type="noConversion"/>
  </si>
  <si>
    <t>2개사 선정</t>
    <phoneticPr fontId="4" type="noConversion"/>
  </si>
  <si>
    <t>글로벌</t>
    <phoneticPr fontId="4" type="noConversion"/>
  </si>
  <si>
    <t>HSAD, 이노션, 대홍, TBWA, CJ ENM, 서비스플랜, 온보드</t>
    <phoneticPr fontId="4" type="noConversion"/>
  </si>
  <si>
    <t>이노션, TBWA, 언오피셜오피스</t>
    <phoneticPr fontId="4" type="noConversion"/>
  </si>
  <si>
    <t>셀퓨전시</t>
    <phoneticPr fontId="4" type="noConversion"/>
  </si>
  <si>
    <t>대홍, TBWA, 커뮤니크</t>
    <phoneticPr fontId="4" type="noConversion"/>
  </si>
  <si>
    <t>2월로 연기 (날짜 미정)</t>
    <phoneticPr fontId="4" type="noConversion"/>
  </si>
  <si>
    <t>HSAD, SM C&amp;C, The SMC, 한컴, 디렉터스컴퍼니</t>
    <phoneticPr fontId="4" type="noConversion"/>
  </si>
  <si>
    <t>1차 PT : 1/6(금)</t>
    <phoneticPr fontId="4" type="noConversion"/>
  </si>
  <si>
    <t>교원투어</t>
    <phoneticPr fontId="4" type="noConversion"/>
  </si>
  <si>
    <t>여행이지</t>
    <phoneticPr fontId="4" type="noConversion"/>
  </si>
  <si>
    <t>HSAD, 제일, 대홍, TBWA</t>
    <phoneticPr fontId="4" type="noConversion"/>
  </si>
  <si>
    <t>대홍기획(기획) * 엠허브(미디어)</t>
    <phoneticPr fontId="4" type="noConversion"/>
  </si>
  <si>
    <t>뮤직카우</t>
    <phoneticPr fontId="4" type="noConversion"/>
  </si>
  <si>
    <t>대홍, 이노션, 맥켄, 펜타클, 매드업, 에코, 돌고래</t>
    <phoneticPr fontId="4" type="noConversion"/>
  </si>
  <si>
    <t>맥켄에릭슨</t>
    <phoneticPr fontId="4" type="noConversion"/>
  </si>
  <si>
    <t>에이피더핀</t>
    <phoneticPr fontId="4" type="noConversion"/>
  </si>
  <si>
    <t>더핀</t>
    <phoneticPr fontId="4" type="noConversion"/>
  </si>
  <si>
    <t>메이트, 머큐리프로젝트</t>
    <phoneticPr fontId="4" type="noConversion"/>
  </si>
  <si>
    <t>SK텔레콤</t>
    <phoneticPr fontId="4" type="noConversion"/>
  </si>
  <si>
    <t>Grand PT</t>
    <phoneticPr fontId="4" type="noConversion"/>
  </si>
  <si>
    <t>SM C&amp;C, 메이트, 눈이셋, 앵글</t>
    <phoneticPr fontId="4" type="noConversion"/>
  </si>
  <si>
    <t>1차 PT : 1/10(화)</t>
    <phoneticPr fontId="4" type="noConversion"/>
  </si>
  <si>
    <t>MK파트너스</t>
    <phoneticPr fontId="4" type="noConversion"/>
  </si>
  <si>
    <t>모던하우스</t>
    <phoneticPr fontId="4" type="noConversion"/>
  </si>
  <si>
    <t>메이트, 오버맨</t>
    <phoneticPr fontId="4" type="noConversion"/>
  </si>
  <si>
    <t>디렉터스外 4개사 비공개</t>
    <phoneticPr fontId="4" type="noConversion"/>
  </si>
  <si>
    <t>룩앳미디어</t>
    <phoneticPr fontId="4" type="noConversion"/>
  </si>
  <si>
    <t>바나나맛 우유</t>
    <phoneticPr fontId="4" type="noConversion"/>
  </si>
  <si>
    <t>디렉터스, 제일, 스프링앤플라워</t>
    <phoneticPr fontId="4" type="noConversion"/>
  </si>
  <si>
    <t>다이어트</t>
    <phoneticPr fontId="4" type="noConversion"/>
  </si>
  <si>
    <t>대홍, 메이트, 그랑몬스터, 디블렌트, 차이, 내일신문</t>
    <phoneticPr fontId="4" type="noConversion"/>
  </si>
  <si>
    <t>51퍼센트</t>
    <phoneticPr fontId="4" type="noConversion"/>
  </si>
  <si>
    <t>오로나민C</t>
    <phoneticPr fontId="4" type="noConversion"/>
  </si>
  <si>
    <t>DDB, 디렉터스컴퍼니, 원더랩</t>
    <phoneticPr fontId="4" type="noConversion"/>
  </si>
  <si>
    <t>대명스테이션</t>
    <phoneticPr fontId="4" type="noConversion"/>
  </si>
  <si>
    <t>대명아임레디</t>
    <phoneticPr fontId="4" type="noConversion"/>
  </si>
  <si>
    <t>DDB, 데이드, RS기획</t>
    <phoneticPr fontId="4" type="noConversion"/>
  </si>
  <si>
    <t>데이드</t>
    <phoneticPr fontId="4" type="noConversion"/>
  </si>
  <si>
    <t>카카오스타일</t>
    <phoneticPr fontId="4" type="noConversion"/>
  </si>
  <si>
    <t>지그재그</t>
    <phoneticPr fontId="4" type="noConversion"/>
  </si>
  <si>
    <t>스퀴어맥주</t>
    <phoneticPr fontId="4" type="noConversion"/>
  </si>
  <si>
    <t>메가트루</t>
    <phoneticPr fontId="4" type="noConversion"/>
  </si>
  <si>
    <t>콘택골드</t>
    <phoneticPr fontId="4" type="noConversion"/>
  </si>
  <si>
    <t>대홍外 비공개</t>
    <phoneticPr fontId="4" type="noConversion"/>
  </si>
  <si>
    <t>하나손해보험</t>
    <phoneticPr fontId="4" type="noConversion"/>
  </si>
  <si>
    <t>하나에코플러스자동차보험</t>
    <phoneticPr fontId="4" type="noConversion"/>
  </si>
  <si>
    <t>디렉터스, 엠비씨플러스, 미콘크리에이티브, 베리타스미디어</t>
    <phoneticPr fontId="4" type="noConversion"/>
  </si>
  <si>
    <t>엠비씨플러스</t>
    <phoneticPr fontId="4" type="noConversion"/>
  </si>
  <si>
    <t>HSAD, TBWA, 엘베스트</t>
    <phoneticPr fontId="4" type="noConversion"/>
  </si>
  <si>
    <t>디렉터스컴퍼니, 애드쿠아, 펜타클</t>
    <phoneticPr fontId="4" type="noConversion"/>
  </si>
  <si>
    <t>상품PR</t>
    <phoneticPr fontId="4" type="noConversion"/>
  </si>
  <si>
    <t>차이, 대홍, 브랜드스톰, 타이타늄22</t>
    <phoneticPr fontId="4" type="noConversion"/>
  </si>
  <si>
    <t>차이컴外 1개사</t>
    <phoneticPr fontId="4" type="noConversion"/>
  </si>
  <si>
    <t>Pool PT로 2개 업체 선정 예정</t>
    <phoneticPr fontId="4" type="noConversion"/>
  </si>
  <si>
    <t>남양유업</t>
    <phoneticPr fontId="4" type="noConversion"/>
  </si>
  <si>
    <t>맛있는 우유 GT</t>
    <phoneticPr fontId="4" type="noConversion"/>
  </si>
  <si>
    <t>DDB, 펜타클</t>
    <phoneticPr fontId="4" type="noConversion"/>
  </si>
  <si>
    <t>애싸</t>
    <phoneticPr fontId="4" type="noConversion"/>
  </si>
  <si>
    <t>프리미엄소파 ESSA</t>
    <phoneticPr fontId="4" type="noConversion"/>
  </si>
  <si>
    <t>SM C&amp;C, 디렉터스컴퍼니, BBDO, 그랑몬스터</t>
    <phoneticPr fontId="4" type="noConversion"/>
  </si>
  <si>
    <t>SM C&amp;C (AOR)</t>
    <phoneticPr fontId="4" type="noConversion"/>
  </si>
  <si>
    <t>SM에서 기존 영상물을 가지고 매체 운영 중</t>
    <phoneticPr fontId="4" type="noConversion"/>
  </si>
  <si>
    <t>TBWA, 대홍, SM C&amp;C, 엘베스트, 디블렌트, 한컴</t>
    <phoneticPr fontId="4" type="noConversion"/>
  </si>
  <si>
    <t>KB국민카드</t>
    <phoneticPr fontId="4" type="noConversion"/>
  </si>
  <si>
    <t>차이, 오리콤</t>
    <phoneticPr fontId="4" type="noConversion"/>
  </si>
  <si>
    <t>나이트크로우</t>
    <phoneticPr fontId="4" type="noConversion"/>
  </si>
  <si>
    <t>2023 컴투스</t>
    <phoneticPr fontId="4" type="noConversion"/>
  </si>
  <si>
    <t>TBWA, DDB, 디렉터스컴퍼니</t>
    <phoneticPr fontId="4" type="noConversion"/>
  </si>
  <si>
    <t>K Car</t>
    <phoneticPr fontId="4" type="noConversion"/>
  </si>
  <si>
    <t>K Car 전품목</t>
    <phoneticPr fontId="4" type="noConversion"/>
  </si>
  <si>
    <t>HSAD, SM C&amp;C, 레오버넷, 그랑몬스터, 디블렌트</t>
    <phoneticPr fontId="4" type="noConversion"/>
  </si>
  <si>
    <t>비타500 CR</t>
    <phoneticPr fontId="4" type="noConversion"/>
  </si>
  <si>
    <t>TBWA, 런렙, 콕스, 펜타클, HSAD</t>
    <phoneticPr fontId="4" type="noConversion"/>
  </si>
  <si>
    <t>위니아미</t>
    <phoneticPr fontId="4" type="noConversion"/>
  </si>
  <si>
    <t>닥터마사지</t>
    <phoneticPr fontId="4" type="noConversion"/>
  </si>
  <si>
    <t>메이트, 디크리에잇, 맥켄, 하쿠호도제일</t>
    <phoneticPr fontId="4" type="noConversion"/>
  </si>
  <si>
    <t>SK주식회사</t>
    <phoneticPr fontId="4" type="noConversion"/>
  </si>
  <si>
    <t>CR : 제일 / AOR : SM C&amp;C</t>
    <phoneticPr fontId="4" type="noConversion"/>
  </si>
  <si>
    <t>하이투자증권</t>
    <phoneticPr fontId="4" type="noConversion"/>
  </si>
  <si>
    <t>MTS</t>
    <phoneticPr fontId="4" type="noConversion"/>
  </si>
  <si>
    <t>DDB, 애드쿠아外 2개사</t>
    <phoneticPr fontId="4" type="noConversion"/>
  </si>
  <si>
    <t>지오인포테크이노베이션</t>
    <phoneticPr fontId="4" type="noConversion"/>
  </si>
  <si>
    <t>대홍, 오버맨外</t>
    <phoneticPr fontId="4" type="noConversion"/>
  </si>
  <si>
    <t>현대캐피탈</t>
    <phoneticPr fontId="4" type="noConversion"/>
  </si>
  <si>
    <t>제작 &amp; Media</t>
    <phoneticPr fontId="4" type="noConversion"/>
  </si>
  <si>
    <t>???</t>
    <phoneticPr fontId="4" type="noConversion"/>
  </si>
  <si>
    <t>이노션,TBWA, 한컴</t>
    <phoneticPr fontId="4" type="noConversion"/>
  </si>
  <si>
    <t>입찰 제출</t>
    <phoneticPr fontId="4" type="noConversion"/>
  </si>
  <si>
    <t>검가드</t>
    <phoneticPr fontId="4" type="noConversion"/>
  </si>
  <si>
    <t>HY(한국야쿠르트)</t>
    <phoneticPr fontId="4" type="noConversion"/>
  </si>
  <si>
    <t>유산균 음료</t>
    <phoneticPr fontId="4" type="noConversion"/>
  </si>
  <si>
    <t>이노션, BBDO, 미쓰윤, 더워터멜론</t>
    <phoneticPr fontId="4" type="noConversion"/>
  </si>
  <si>
    <t>더워터멜론</t>
    <phoneticPr fontId="4" type="noConversion"/>
  </si>
  <si>
    <t>리니지W 모바일 글로벌</t>
    <phoneticPr fontId="4" type="noConversion"/>
  </si>
  <si>
    <t>HS AD, 케이커즈外</t>
    <phoneticPr fontId="4" type="noConversion"/>
  </si>
  <si>
    <t>퀘이커즈 (디블렌트)</t>
    <phoneticPr fontId="4" type="noConversion"/>
  </si>
  <si>
    <t>트롬</t>
    <phoneticPr fontId="4" type="noConversion"/>
  </si>
  <si>
    <t>비맥스메타</t>
    <phoneticPr fontId="4" type="noConversion"/>
  </si>
  <si>
    <t>디렉터스컴퍼니, 제일, SM C&amp;C, 디블렌트</t>
    <phoneticPr fontId="4" type="noConversion"/>
  </si>
  <si>
    <t>공익홍보</t>
    <phoneticPr fontId="4" type="noConversion"/>
  </si>
  <si>
    <t>제일, 대홍, DDB, 농심, 대학내일, 피알원</t>
    <phoneticPr fontId="4" type="noConversion"/>
  </si>
  <si>
    <t>제주삼다수 CR</t>
    <phoneticPr fontId="4" type="noConversion"/>
  </si>
  <si>
    <t>TBWA, HSAD, DDB, 하쿠호도제일</t>
    <phoneticPr fontId="4" type="noConversion"/>
  </si>
  <si>
    <t>하쿠호도제일</t>
    <phoneticPr fontId="4" type="noConversion"/>
  </si>
  <si>
    <t>더단백</t>
    <phoneticPr fontId="4" type="noConversion"/>
  </si>
  <si>
    <t>한컴, 브라이언에잇, 디렉터스컴퍼니, J4D</t>
    <phoneticPr fontId="4" type="noConversion"/>
  </si>
  <si>
    <t>셀러비</t>
    <phoneticPr fontId="4" type="noConversion"/>
  </si>
  <si>
    <t>오버맨, 애드쿠아, The SMC, 엠포스 (HSAD, 메이트)</t>
    <phoneticPr fontId="4" type="noConversion"/>
  </si>
  <si>
    <t>참여사 전원 드랍 : 신용도 위험</t>
    <phoneticPr fontId="4" type="noConversion"/>
  </si>
  <si>
    <t>퍼포먼스 마케팅 포함</t>
    <phoneticPr fontId="4" type="noConversion"/>
  </si>
  <si>
    <t>TBWA, 대홍, SM C&amp;C, 엘베스트, 디블렌트, (한컴)</t>
    <phoneticPr fontId="4" type="noConversion"/>
  </si>
  <si>
    <t>노랑푸드</t>
    <phoneticPr fontId="4" type="noConversion"/>
  </si>
  <si>
    <t>신메뉴</t>
    <phoneticPr fontId="4" type="noConversion"/>
  </si>
  <si>
    <t>차이컴, 이노션, 디렉터스컴퍼니, 메이트, 오버맨, 오리콤</t>
    <phoneticPr fontId="4" type="noConversion"/>
  </si>
  <si>
    <t>부산광역시</t>
    <phoneticPr fontId="4" type="noConversion"/>
  </si>
  <si>
    <t>부산엑스포 23년 종합홍보</t>
    <phoneticPr fontId="4" type="noConversion"/>
  </si>
  <si>
    <t>대홍, 엔씨씨애드</t>
    <phoneticPr fontId="4" type="noConversion"/>
  </si>
  <si>
    <t>한솔제지</t>
    <phoneticPr fontId="4" type="noConversion"/>
  </si>
  <si>
    <t>홈앤데코</t>
    <phoneticPr fontId="4" type="noConversion"/>
  </si>
  <si>
    <t>휘닉스컴, The SMC外 1개사</t>
    <phoneticPr fontId="4" type="noConversion"/>
  </si>
  <si>
    <t>The SMC</t>
    <phoneticPr fontId="4" type="noConversion"/>
  </si>
  <si>
    <t>스마트카라</t>
    <phoneticPr fontId="4" type="noConversion"/>
  </si>
  <si>
    <t>음식물처리기</t>
    <phoneticPr fontId="4" type="noConversion"/>
  </si>
  <si>
    <t>차이컴, 오버맨, 펜타클, 디블렌트, 미쓰윤, KECC外 9개사</t>
    <phoneticPr fontId="4" type="noConversion"/>
  </si>
  <si>
    <t>DB손해보험</t>
    <phoneticPr fontId="4" type="noConversion"/>
  </si>
  <si>
    <t>애드리치, 농심, 오리콤</t>
    <phoneticPr fontId="4" type="noConversion"/>
  </si>
  <si>
    <t>백설</t>
    <phoneticPr fontId="4" type="noConversion"/>
  </si>
  <si>
    <t>한컴, 맥켄에릭슨, 이든앤엘리스, SM C&amp;C</t>
    <phoneticPr fontId="4" type="noConversion"/>
  </si>
  <si>
    <t xml:space="preserve">Drop : HSAD, 디렉터스컴퍼니 </t>
    <phoneticPr fontId="4" type="noConversion"/>
  </si>
  <si>
    <t>컨디션 外</t>
    <phoneticPr fontId="4" type="noConversion"/>
  </si>
  <si>
    <t xml:space="preserve">한컴, BBDO </t>
    <phoneticPr fontId="4" type="noConversion"/>
  </si>
  <si>
    <t>네파</t>
    <phoneticPr fontId="4" type="noConversion"/>
  </si>
  <si>
    <t>연간대행</t>
    <phoneticPr fontId="4" type="noConversion"/>
  </si>
  <si>
    <t>SM C&amp;C, 제일, 타이타늄22</t>
    <phoneticPr fontId="4" type="noConversion"/>
  </si>
  <si>
    <t>제일, 이노션, 대홍, 맥켄</t>
    <phoneticPr fontId="4" type="noConversion"/>
  </si>
  <si>
    <t>제일(기업PR), 대홍(연금)</t>
    <phoneticPr fontId="4" type="noConversion"/>
  </si>
  <si>
    <t>제일기획 &amp; 이노션</t>
    <phoneticPr fontId="4" type="noConversion"/>
  </si>
  <si>
    <t>호텔스컴바인</t>
    <phoneticPr fontId="4" type="noConversion"/>
  </si>
  <si>
    <t>23년 상반기 캠페인</t>
    <phoneticPr fontId="4" type="noConversion"/>
  </si>
  <si>
    <t>대홍, 제일</t>
    <phoneticPr fontId="4" type="noConversion"/>
  </si>
  <si>
    <t xml:space="preserve">제일기획 </t>
    <phoneticPr fontId="4" type="noConversion"/>
  </si>
  <si>
    <t>KGC정관장</t>
    <phoneticPr fontId="4" type="noConversion"/>
  </si>
  <si>
    <t>정관장 및 개별브랜드 디지털</t>
    <phoneticPr fontId="4" type="noConversion"/>
  </si>
  <si>
    <t>디렉터스컴퍼니, 금요일여섯시, 빅밴드, 차이, 퍼틸레인</t>
    <phoneticPr fontId="4" type="noConversion"/>
  </si>
  <si>
    <t>금요일여섯시 &amp; 빅밴드</t>
    <phoneticPr fontId="4" type="noConversion"/>
  </si>
  <si>
    <t>2개사 선정(각 45억)</t>
    <phoneticPr fontId="4" type="noConversion"/>
  </si>
  <si>
    <t>예다함</t>
    <phoneticPr fontId="4" type="noConversion"/>
  </si>
  <si>
    <t>모집중…</t>
    <phoneticPr fontId="4" type="noConversion"/>
  </si>
  <si>
    <t>아르포텐</t>
    <phoneticPr fontId="4" type="noConversion"/>
  </si>
  <si>
    <t>TBWA, 대홍, 디브로스실버라이님, 이노션</t>
    <phoneticPr fontId="4" type="noConversion"/>
  </si>
  <si>
    <t>힐러비</t>
    <phoneticPr fontId="4" type="noConversion"/>
  </si>
  <si>
    <t>품목</t>
    <phoneticPr fontId="4" type="noConversion"/>
  </si>
  <si>
    <t>차이, MNB, 펑타이, 애드쿠아, 디베이스앤</t>
    <phoneticPr fontId="4" type="noConversion"/>
  </si>
  <si>
    <t>차이컴, DDB</t>
    <phoneticPr fontId="4" type="noConversion"/>
  </si>
  <si>
    <t>국내고객서비스 디지털</t>
    <phoneticPr fontId="4" type="noConversion"/>
  </si>
  <si>
    <t>이노션, 메이트, 오리콤</t>
    <phoneticPr fontId="4" type="noConversion"/>
  </si>
  <si>
    <t>넷플릭스</t>
    <phoneticPr fontId="4" type="noConversion"/>
  </si>
  <si>
    <t>대홍, HSAD</t>
    <phoneticPr fontId="4" type="noConversion"/>
  </si>
  <si>
    <t>타이틀마케팅: HSAD</t>
    <phoneticPr fontId="4" type="noConversion"/>
  </si>
  <si>
    <t>넥센</t>
    <phoneticPr fontId="4" type="noConversion"/>
  </si>
  <si>
    <t>메이블스토리</t>
    <phoneticPr fontId="4" type="noConversion"/>
  </si>
  <si>
    <t>HSAD, 제일, TBWA 등</t>
    <phoneticPr fontId="4" type="noConversion"/>
  </si>
  <si>
    <t xml:space="preserve">	제일 / 디블런트</t>
    <phoneticPr fontId="4" type="noConversion"/>
  </si>
  <si>
    <t>아파트멘터리</t>
    <phoneticPr fontId="4" type="noConversion"/>
  </si>
  <si>
    <t xml:space="preserve">	HSAD, 이노션, 디렉터스컴퍼니</t>
    <phoneticPr fontId="4" type="noConversion"/>
  </si>
  <si>
    <t>자담치킨</t>
    <phoneticPr fontId="4" type="noConversion"/>
  </si>
  <si>
    <t>애드리치, 농심기획, 하쿠호도제일, 엘베스트, 키스톤</t>
    <phoneticPr fontId="4" type="noConversion"/>
  </si>
  <si>
    <t>갤러리K</t>
    <phoneticPr fontId="4" type="noConversion"/>
  </si>
  <si>
    <t>아트렌탈</t>
    <phoneticPr fontId="4" type="noConversion"/>
  </si>
  <si>
    <t>DK(덴츠멕거리보웬), 한컴</t>
    <phoneticPr fontId="4" type="noConversion"/>
  </si>
  <si>
    <t>DK는 10/17 PT, 한컴은 10/28 PT</t>
    <phoneticPr fontId="4" type="noConversion"/>
  </si>
  <si>
    <t>스마일벤쳐스</t>
    <phoneticPr fontId="4" type="noConversion"/>
  </si>
  <si>
    <t>캐치패션</t>
    <phoneticPr fontId="4" type="noConversion"/>
  </si>
  <si>
    <t>HSAD, 디렉터스, 그랑몬스터, 디렉터스컴퍼니</t>
    <phoneticPr fontId="4" type="noConversion"/>
  </si>
  <si>
    <t xml:space="preserve">인사돌 </t>
    <phoneticPr fontId="4" type="noConversion"/>
  </si>
  <si>
    <t>TBWA, 대홍, 스프링컴, HSAD</t>
    <phoneticPr fontId="4" type="noConversion"/>
  </si>
  <si>
    <t>대홍, 애드쿠아, 피알원, 모베오</t>
    <phoneticPr fontId="4" type="noConversion"/>
  </si>
  <si>
    <t>매스프레소</t>
    <phoneticPr fontId="4" type="noConversion"/>
  </si>
  <si>
    <t>콴다</t>
    <phoneticPr fontId="4" type="noConversion"/>
  </si>
  <si>
    <t>대홍, TBWA, 오버맨, 디블렌트</t>
    <phoneticPr fontId="4" type="noConversion"/>
  </si>
  <si>
    <t>포커스미디어</t>
    <phoneticPr fontId="4" type="noConversion"/>
  </si>
  <si>
    <t xml:space="preserve">	아레스 라이즈 오브 가디언즈</t>
    <phoneticPr fontId="4" type="noConversion"/>
  </si>
  <si>
    <t>네이버 웹툰</t>
    <phoneticPr fontId="4" type="noConversion"/>
  </si>
  <si>
    <t>네이버시리즈</t>
    <phoneticPr fontId="4" type="noConversion"/>
  </si>
  <si>
    <t xml:space="preserve">	HSAD, 이노션外</t>
    <phoneticPr fontId="4" type="noConversion"/>
  </si>
  <si>
    <t>누가의료기</t>
    <phoneticPr fontId="4" type="noConversion"/>
  </si>
  <si>
    <t>오버맨, 디블렌트, 빅밴드</t>
    <phoneticPr fontId="4" type="noConversion"/>
  </si>
  <si>
    <t xml:space="preserve">	HSAD, 엘베스트, 디렉터스컴퍼니</t>
    <phoneticPr fontId="4" type="noConversion"/>
  </si>
  <si>
    <t>비바리퍼블리카</t>
    <phoneticPr fontId="4" type="noConversion"/>
  </si>
  <si>
    <t>토스</t>
    <phoneticPr fontId="4" type="noConversion"/>
  </si>
  <si>
    <t xml:space="preserve">	오버맨, 이노션, 메이트, 디렉터스컴퍼니</t>
    <phoneticPr fontId="4" type="noConversion"/>
  </si>
  <si>
    <t>다이렉트 Pool PT</t>
    <phoneticPr fontId="4" type="noConversion"/>
  </si>
  <si>
    <t>차이커뮤니케이션, HSAD</t>
    <phoneticPr fontId="4" type="noConversion"/>
  </si>
  <si>
    <t>싱그라미</t>
    <phoneticPr fontId="4" type="noConversion"/>
  </si>
  <si>
    <t>마스크</t>
    <phoneticPr fontId="4" type="noConversion"/>
  </si>
  <si>
    <t xml:space="preserve">	Dentsu X (with 원더랩) 外 참여사 비공개</t>
    <phoneticPr fontId="4" type="noConversion"/>
  </si>
  <si>
    <t>진모빌리티</t>
    <phoneticPr fontId="4" type="noConversion"/>
  </si>
  <si>
    <t>아이엠택시</t>
    <phoneticPr fontId="4" type="noConversion"/>
  </si>
  <si>
    <t>SM C&amp;C, 대홍, 애드쿠아, J4D, Mars30</t>
    <phoneticPr fontId="4" type="noConversion"/>
  </si>
  <si>
    <t>J4D</t>
    <phoneticPr fontId="4" type="noConversion"/>
  </si>
  <si>
    <t>HSAD, 이노션, 대홍, 런랩</t>
    <phoneticPr fontId="4" type="noConversion"/>
  </si>
  <si>
    <t>스칼프메드</t>
    <phoneticPr fontId="4" type="noConversion"/>
  </si>
  <si>
    <t>Juice by TBWA, 한컴</t>
    <phoneticPr fontId="4" type="noConversion"/>
  </si>
  <si>
    <t>홍보캠페인</t>
    <phoneticPr fontId="4" type="noConversion"/>
  </si>
  <si>
    <t>솔트컴, 매스씨앤지, 엔자임헬스, 대홍 등 입찰</t>
    <phoneticPr fontId="4" type="noConversion"/>
  </si>
  <si>
    <t>천재교육</t>
    <phoneticPr fontId="4" type="noConversion"/>
  </si>
  <si>
    <t>밀크T</t>
    <phoneticPr fontId="4" type="noConversion"/>
  </si>
  <si>
    <t xml:space="preserve">	메이트, 디지털트리니티外 2개사</t>
    <phoneticPr fontId="4" type="noConversion"/>
  </si>
  <si>
    <t>SK루브리컨츠</t>
    <phoneticPr fontId="4" type="noConversion"/>
  </si>
  <si>
    <t>TBWA, 대홍, SM C&amp;C, 디블런트</t>
    <phoneticPr fontId="4" type="noConversion"/>
  </si>
  <si>
    <t>TBWA(기업PR), ZIC(디블렌트)</t>
    <phoneticPr fontId="4" type="noConversion"/>
  </si>
  <si>
    <t>디지털CR</t>
    <phoneticPr fontId="4" type="noConversion"/>
  </si>
  <si>
    <t>오버맨, SMC, 디렉터스컴퍼니, 서비스플랜</t>
    <phoneticPr fontId="4" type="noConversion"/>
  </si>
  <si>
    <t xml:space="preserve">선정 대행사 비공개 </t>
    <phoneticPr fontId="4" type="noConversion"/>
  </si>
  <si>
    <t>사람인HR</t>
    <phoneticPr fontId="4" type="noConversion"/>
  </si>
  <si>
    <t xml:space="preserve">	대홍, 디블렌트, 더매버릭+DCR8</t>
    <phoneticPr fontId="4" type="noConversion"/>
  </si>
  <si>
    <t>더매버릭+DCR8</t>
    <phoneticPr fontId="4" type="noConversion"/>
  </si>
  <si>
    <t>비원츠, 스칼프메드</t>
    <phoneticPr fontId="4" type="noConversion"/>
  </si>
  <si>
    <t>35 / 35</t>
    <phoneticPr fontId="4" type="noConversion"/>
  </si>
  <si>
    <t>Juice by TBWA, 한컴, 엘베스트</t>
    <phoneticPr fontId="4" type="noConversion"/>
  </si>
  <si>
    <t>비주얼</t>
    <phoneticPr fontId="4" type="noConversion"/>
  </si>
  <si>
    <t>아몬즈</t>
    <phoneticPr fontId="4" type="noConversion"/>
  </si>
  <si>
    <t>오버맨 단독PT</t>
    <phoneticPr fontId="4" type="noConversion"/>
  </si>
  <si>
    <t>용각산, 겔포스</t>
    <phoneticPr fontId="4" type="noConversion"/>
  </si>
  <si>
    <t>이노션, HSAD, 하쿠호도제일</t>
    <phoneticPr fontId="4" type="noConversion"/>
  </si>
  <si>
    <t>대홍, TBWA, 차이커뮤니케이션, 밴드앤링크</t>
    <phoneticPr fontId="4" type="noConversion"/>
  </si>
  <si>
    <r>
      <rPr>
        <b/>
        <sz val="9.35"/>
        <color theme="0"/>
        <rFont val="맑은 고딕"/>
        <family val="3"/>
        <charset val="129"/>
      </rPr>
      <t xml:space="preserve">② </t>
    </r>
    <r>
      <rPr>
        <b/>
        <sz val="11"/>
        <color theme="0"/>
        <rFont val="맑은 고딕"/>
        <family val="3"/>
        <charset val="129"/>
        <scheme val="minor"/>
      </rPr>
      <t>TBWA</t>
    </r>
    <phoneticPr fontId="4" type="noConversion"/>
  </si>
  <si>
    <t>Pico</t>
    <phoneticPr fontId="4" type="noConversion"/>
  </si>
  <si>
    <r>
      <rPr>
        <b/>
        <sz val="11"/>
        <color theme="0"/>
        <rFont val="맑은 고딕"/>
        <family val="3"/>
        <charset val="129"/>
      </rPr>
      <t>②</t>
    </r>
    <r>
      <rPr>
        <b/>
        <sz val="11"/>
        <color theme="0"/>
        <rFont val="맑은 고딕"/>
        <family val="3"/>
        <charset val="129"/>
        <scheme val="minor"/>
      </rPr>
      <t>SM C&amp;C</t>
    </r>
    <phoneticPr fontId="4" type="noConversion"/>
  </si>
  <si>
    <t>마인드마크</t>
    <phoneticPr fontId="4" type="noConversion"/>
  </si>
  <si>
    <t xml:space="preserve"> SM C&amp;C, 한컴, 메이트, 하쿠호도제일</t>
    <phoneticPr fontId="4" type="noConversion"/>
  </si>
  <si>
    <r>
      <rPr>
        <b/>
        <sz val="11"/>
        <color theme="0"/>
        <rFont val="맑은 고딕"/>
        <family val="3"/>
        <charset val="129"/>
      </rPr>
      <t>①</t>
    </r>
    <r>
      <rPr>
        <b/>
        <sz val="11"/>
        <color theme="0"/>
        <rFont val="맑은 고딕"/>
        <family val="3"/>
        <charset val="129"/>
        <scheme val="minor"/>
      </rPr>
      <t>SM C&amp;C</t>
    </r>
    <phoneticPr fontId="4" type="noConversion"/>
  </si>
  <si>
    <t>영화 투자 배급사</t>
    <phoneticPr fontId="4" type="noConversion"/>
  </si>
  <si>
    <t>숙박 메타서치 플랫폼</t>
    <phoneticPr fontId="4" type="noConversion"/>
  </si>
  <si>
    <t>대홍, 엘베스트</t>
    <phoneticPr fontId="4" type="noConversion"/>
  </si>
  <si>
    <r>
      <rPr>
        <b/>
        <sz val="11"/>
        <color theme="0"/>
        <rFont val="맑은 고딕"/>
        <family val="3"/>
        <charset val="129"/>
      </rPr>
      <t>①</t>
    </r>
    <r>
      <rPr>
        <b/>
        <sz val="11"/>
        <color theme="0"/>
        <rFont val="맑은 고딕"/>
        <family val="3"/>
        <charset val="129"/>
        <scheme val="minor"/>
      </rPr>
      <t>대홍기획</t>
    </r>
    <phoneticPr fontId="4" type="noConversion"/>
  </si>
  <si>
    <t>피트니스캔디</t>
    <phoneticPr fontId="4" type="noConversion"/>
  </si>
  <si>
    <t>APP광고</t>
    <phoneticPr fontId="4" type="noConversion"/>
  </si>
  <si>
    <t>타이타늄22, 엠허브, 디블렌트</t>
    <phoneticPr fontId="4" type="noConversion"/>
  </si>
  <si>
    <t>퍼포먼스 예산이 주류</t>
    <phoneticPr fontId="4" type="noConversion"/>
  </si>
  <si>
    <t>카리토포텐</t>
    <phoneticPr fontId="4" type="noConversion"/>
  </si>
  <si>
    <t>디렉터스컴퍼니, 하쿠호도제일, 빅밴드, 딥다이브</t>
    <phoneticPr fontId="4" type="noConversion"/>
  </si>
  <si>
    <t>아이폰 캠페인 CR</t>
    <phoneticPr fontId="4" type="noConversion"/>
  </si>
  <si>
    <t>TBWA, HSAD, 애드쿠아, 펜타클</t>
    <phoneticPr fontId="4" type="noConversion"/>
  </si>
  <si>
    <r>
      <rPr>
        <b/>
        <sz val="9.35"/>
        <color theme="0"/>
        <rFont val="맑은 고딕"/>
        <family val="3"/>
        <charset val="129"/>
      </rPr>
      <t xml:space="preserve"> ①</t>
    </r>
    <r>
      <rPr>
        <b/>
        <sz val="11"/>
        <color theme="0"/>
        <rFont val="맑은 고딕"/>
        <family val="3"/>
        <charset val="129"/>
        <scheme val="minor"/>
      </rPr>
      <t>TBWA</t>
    </r>
    <phoneticPr fontId="4" type="noConversion"/>
  </si>
  <si>
    <t>Juice, 애드쿠아, KECC</t>
    <phoneticPr fontId="4" type="noConversion"/>
  </si>
  <si>
    <t>코오롱몰</t>
    <phoneticPr fontId="4" type="noConversion"/>
  </si>
  <si>
    <t xml:space="preserve">제일, 이노션, 오리콤 </t>
    <phoneticPr fontId="4" type="noConversion"/>
  </si>
  <si>
    <t>인터뷰 형식으로 선정함</t>
    <phoneticPr fontId="4" type="noConversion"/>
  </si>
  <si>
    <t>넥스트플레이어</t>
    <phoneticPr fontId="4" type="noConversion"/>
  </si>
  <si>
    <t>헬스헬퍼</t>
    <phoneticPr fontId="4" type="noConversion"/>
  </si>
  <si>
    <t>이노션, HSAD</t>
    <phoneticPr fontId="4" type="noConversion"/>
  </si>
  <si>
    <r>
      <rPr>
        <b/>
        <sz val="9.35"/>
        <rFont val="맑은 고딕"/>
        <family val="3"/>
        <charset val="129"/>
      </rPr>
      <t xml:space="preserve"> </t>
    </r>
    <r>
      <rPr>
        <b/>
        <sz val="11"/>
        <rFont val="맑은 고딕"/>
        <family val="3"/>
        <charset val="129"/>
        <scheme val="minor"/>
      </rPr>
      <t>HS AD</t>
    </r>
    <phoneticPr fontId="4" type="noConversion"/>
  </si>
  <si>
    <t>진로</t>
    <phoneticPr fontId="4" type="noConversion"/>
  </si>
  <si>
    <t>SM C&amp;C, 한컴, BBDO</t>
    <phoneticPr fontId="4" type="noConversion"/>
  </si>
  <si>
    <t>AOR은 여전히 이노션</t>
    <phoneticPr fontId="4" type="noConversion"/>
  </si>
  <si>
    <t>영원아웃도어</t>
    <phoneticPr fontId="4" type="noConversion"/>
  </si>
  <si>
    <t>22FW 노스페이스</t>
    <phoneticPr fontId="4" type="noConversion"/>
  </si>
  <si>
    <t>메이트, BBDO, 1CD, 타이타늄22</t>
    <phoneticPr fontId="4" type="noConversion"/>
  </si>
  <si>
    <t>페리카나 치킨</t>
    <phoneticPr fontId="4" type="noConversion"/>
  </si>
  <si>
    <t>40주년 PR</t>
    <phoneticPr fontId="4" type="noConversion"/>
  </si>
  <si>
    <t>오버맨, 오리콤, BBDO</t>
    <phoneticPr fontId="4" type="noConversion"/>
  </si>
  <si>
    <r>
      <rPr>
        <b/>
        <sz val="11"/>
        <rFont val="맑은 고딕"/>
        <family val="3"/>
        <charset val="129"/>
      </rPr>
      <t>①</t>
    </r>
    <r>
      <rPr>
        <b/>
        <sz val="11"/>
        <rFont val="맑은 고딕"/>
        <family val="3"/>
        <charset val="129"/>
        <scheme val="minor"/>
      </rPr>
      <t>오버맨</t>
    </r>
    <phoneticPr fontId="4" type="noConversion"/>
  </si>
  <si>
    <t>크리덴셜 및 인터뷰 PT</t>
    <phoneticPr fontId="4" type="noConversion"/>
  </si>
  <si>
    <t>프레드피자</t>
    <phoneticPr fontId="4" type="noConversion"/>
  </si>
  <si>
    <t>한컴 (수의계약)</t>
    <phoneticPr fontId="4" type="noConversion"/>
  </si>
  <si>
    <t>내셔널지오그래픽 FW</t>
    <phoneticPr fontId="4" type="noConversion"/>
  </si>
  <si>
    <t>SM C&amp;C, 대홍, 런랩 등</t>
    <phoneticPr fontId="4" type="noConversion"/>
  </si>
  <si>
    <t>휴젤</t>
    <phoneticPr fontId="4" type="noConversion"/>
  </si>
  <si>
    <t>더 채움</t>
    <phoneticPr fontId="4" type="noConversion"/>
  </si>
  <si>
    <t>메이트, 애드쿠아外 2개사</t>
    <phoneticPr fontId="4" type="noConversion"/>
  </si>
  <si>
    <r>
      <rPr>
        <b/>
        <sz val="11"/>
        <rFont val="맑은 고딕"/>
        <family val="3"/>
        <charset val="129"/>
      </rPr>
      <t>②</t>
    </r>
    <r>
      <rPr>
        <b/>
        <sz val="9.35"/>
        <rFont val="맑은 고딕"/>
        <family val="3"/>
        <charset val="129"/>
      </rPr>
      <t xml:space="preserve"> </t>
    </r>
    <r>
      <rPr>
        <b/>
        <sz val="11"/>
        <rFont val="맑은 고딕"/>
        <family val="3"/>
        <charset val="129"/>
        <scheme val="minor"/>
      </rPr>
      <t>애드쿠아</t>
    </r>
    <phoneticPr fontId="4" type="noConversion"/>
  </si>
  <si>
    <t>카카오모빌리티</t>
    <phoneticPr fontId="4" type="noConversion"/>
  </si>
  <si>
    <t>퀵서비스</t>
    <phoneticPr fontId="4" type="noConversion"/>
  </si>
  <si>
    <t>HSAD, TBWA, 엠포스</t>
    <phoneticPr fontId="4" type="noConversion"/>
  </si>
  <si>
    <t>나이키코리아</t>
    <phoneticPr fontId="4" type="noConversion"/>
  </si>
  <si>
    <t>나이키</t>
    <phoneticPr fontId="4" type="noConversion"/>
  </si>
  <si>
    <t>메이트, 스튜디오좋, 디지털트리니티, 미디어뭉크</t>
    <phoneticPr fontId="4" type="noConversion"/>
  </si>
  <si>
    <t>밀레</t>
    <phoneticPr fontId="4" type="noConversion"/>
  </si>
  <si>
    <t>애드리치, 엠허브, 애시드</t>
    <phoneticPr fontId="4" type="noConversion"/>
  </si>
  <si>
    <t>포시즌 (매트리스)</t>
    <phoneticPr fontId="4" type="noConversion"/>
  </si>
  <si>
    <t>대홍, 펜타클, CJ E&amp;M</t>
    <phoneticPr fontId="4" type="noConversion"/>
  </si>
  <si>
    <t>아이들나라앱</t>
    <phoneticPr fontId="4" type="noConversion"/>
  </si>
  <si>
    <t>HSAD, 오리콤, 애드쿠아</t>
    <phoneticPr fontId="4" type="noConversion"/>
  </si>
  <si>
    <t>제일, TBWA, 디렉터스, 애드쿠아</t>
    <phoneticPr fontId="4" type="noConversion"/>
  </si>
  <si>
    <t>알펜시아</t>
    <phoneticPr fontId="4" type="noConversion"/>
  </si>
  <si>
    <t>아키에이지M</t>
    <phoneticPr fontId="4" type="noConversion"/>
  </si>
  <si>
    <t xml:space="preserve">DDB外 </t>
    <phoneticPr fontId="4" type="noConversion"/>
  </si>
  <si>
    <t xml:space="preserve">	대상 브랜드 캠페인</t>
    <phoneticPr fontId="4" type="noConversion"/>
  </si>
  <si>
    <t>SM C&amp;C, 타이타늄22, 먼프, 워터멜론, 온보드그룹</t>
    <phoneticPr fontId="4" type="noConversion"/>
  </si>
  <si>
    <t>온보드그룹/ 타이타늄22</t>
    <phoneticPr fontId="4" type="noConversion"/>
  </si>
  <si>
    <t>제작 / AOR</t>
    <phoneticPr fontId="4" type="noConversion"/>
  </si>
  <si>
    <t>G마켓 글로벌</t>
    <phoneticPr fontId="4" type="noConversion"/>
  </si>
  <si>
    <t>브랜드 재활성화 캠페인</t>
    <phoneticPr fontId="4" type="noConversion"/>
  </si>
  <si>
    <t xml:space="preserve"> HSAD, 오리콤, TBWA, 디렉터스, 오버맨</t>
    <phoneticPr fontId="4" type="noConversion"/>
  </si>
  <si>
    <t>제일 / 금요일 여섯시</t>
    <phoneticPr fontId="4" type="noConversion"/>
  </si>
  <si>
    <t xml:space="preserve">	HSAD, SM C&amp;C, TBWA, 그랑몬스터</t>
    <phoneticPr fontId="4" type="noConversion"/>
  </si>
  <si>
    <t xml:space="preserve">	G마켓 글로벌</t>
    <phoneticPr fontId="4" type="noConversion"/>
  </si>
  <si>
    <t xml:space="preserve">	오리콤, TBWA, HSAD, 디렉터스, 오버맨</t>
    <phoneticPr fontId="4" type="noConversion"/>
  </si>
  <si>
    <t>제이슨그룹</t>
    <phoneticPr fontId="4" type="noConversion"/>
  </si>
  <si>
    <t>공구마켓</t>
    <phoneticPr fontId="4" type="noConversion"/>
  </si>
  <si>
    <t xml:space="preserve">	이노션, 대홍, 엘베스트, 한컴</t>
    <phoneticPr fontId="4" type="noConversion"/>
  </si>
  <si>
    <t>TL런칭</t>
    <phoneticPr fontId="4" type="noConversion"/>
  </si>
  <si>
    <t xml:space="preserve">	이노션, 제일기획外</t>
    <phoneticPr fontId="4" type="noConversion"/>
  </si>
  <si>
    <t>K2</t>
    <phoneticPr fontId="4" type="noConversion"/>
  </si>
  <si>
    <t>차이커뮤니케이션, SM C&amp;C, HSAD, TBWA</t>
    <phoneticPr fontId="4" type="noConversion"/>
  </si>
  <si>
    <t>차이컴(CR) * HSAD(AOR)</t>
    <phoneticPr fontId="4" type="noConversion"/>
  </si>
  <si>
    <t>디렉터스, 제일, TBWA, 애드쿠아</t>
    <phoneticPr fontId="4" type="noConversion"/>
  </si>
  <si>
    <t>카트라이더</t>
    <phoneticPr fontId="4" type="noConversion"/>
  </si>
  <si>
    <t>TBWA(CR) * 대홍(AOR)</t>
    <phoneticPr fontId="4" type="noConversion"/>
  </si>
  <si>
    <t>소키씨앤티</t>
    <phoneticPr fontId="4" type="noConversion"/>
  </si>
  <si>
    <t>씨드비 물염색</t>
    <phoneticPr fontId="4" type="noConversion"/>
  </si>
  <si>
    <t>휘닉스컴, 대홍</t>
    <phoneticPr fontId="4" type="noConversion"/>
  </si>
  <si>
    <t>종근당바이오</t>
    <phoneticPr fontId="4" type="noConversion"/>
  </si>
  <si>
    <t>에브리 바이오</t>
    <phoneticPr fontId="4" type="noConversion"/>
  </si>
  <si>
    <t>DDB, 더피알, 타이타늄22</t>
    <phoneticPr fontId="4" type="noConversion"/>
  </si>
  <si>
    <t>퓨리케어정수기</t>
    <phoneticPr fontId="4" type="noConversion"/>
  </si>
  <si>
    <t>HSAD, 디렉터스, 엘베스트</t>
    <phoneticPr fontId="4" type="noConversion"/>
  </si>
  <si>
    <t>익스트림</t>
    <phoneticPr fontId="4" type="noConversion"/>
  </si>
  <si>
    <t>영양제 브랜딩</t>
    <phoneticPr fontId="4" type="noConversion"/>
  </si>
  <si>
    <t>호반건설</t>
    <phoneticPr fontId="4" type="noConversion"/>
  </si>
  <si>
    <t xml:space="preserve">	HSAD, 이노션, 대홍</t>
    <phoneticPr fontId="4" type="noConversion"/>
  </si>
  <si>
    <t>CJ 올리브영</t>
    <phoneticPr fontId="4" type="noConversion"/>
  </si>
  <si>
    <t>22 브랜드 캠페인</t>
    <phoneticPr fontId="4" type="noConversion"/>
  </si>
  <si>
    <t>메이트, 엘베스트, 한컴, 유브갓픽쳐스</t>
    <phoneticPr fontId="4" type="noConversion"/>
  </si>
  <si>
    <t>핀다</t>
    <phoneticPr fontId="4" type="noConversion"/>
  </si>
  <si>
    <t xml:space="preserve">	HSAD, 디블렌트, 오버맨, 워터멜론, 스튜디오빅베스</t>
    <phoneticPr fontId="4" type="noConversion"/>
  </si>
  <si>
    <t>오버맨, 디블렌트, 온보드</t>
    <phoneticPr fontId="4" type="noConversion"/>
  </si>
  <si>
    <t>HUG 브랜드 PR</t>
    <phoneticPr fontId="4" type="noConversion"/>
  </si>
  <si>
    <t xml:space="preserve">	대홍, DDB 외 공개입찰</t>
    <phoneticPr fontId="4" type="noConversion"/>
  </si>
  <si>
    <t>프로모션 대행사 선정</t>
    <phoneticPr fontId="4" type="noConversion"/>
  </si>
  <si>
    <t>타이타늄22, 한컴, 펜타클, 디트라이브</t>
    <phoneticPr fontId="4" type="noConversion"/>
  </si>
  <si>
    <t>뉴미디어캠페인</t>
    <phoneticPr fontId="4" type="noConversion"/>
  </si>
  <si>
    <t>타이타늄22, KPR</t>
    <phoneticPr fontId="4" type="noConversion"/>
  </si>
  <si>
    <t>다이렉트 CR</t>
    <phoneticPr fontId="4" type="noConversion"/>
  </si>
  <si>
    <t xml:space="preserve">	대홍, 브랜드스톰, DDB, 뉴데이즈, 코마스</t>
    <phoneticPr fontId="4" type="noConversion"/>
  </si>
  <si>
    <t>오리콤/ 브랜드스톰</t>
    <phoneticPr fontId="4" type="noConversion"/>
  </si>
  <si>
    <t>비상교육</t>
    <phoneticPr fontId="4" type="noConversion"/>
  </si>
  <si>
    <t>신규 브랜드 (온리원)</t>
    <phoneticPr fontId="4" type="noConversion"/>
  </si>
  <si>
    <t>SM C&amp;C, HSAD, 메이트</t>
    <phoneticPr fontId="4" type="noConversion"/>
  </si>
  <si>
    <t>하이퍼커넥트</t>
    <phoneticPr fontId="4" type="noConversion"/>
  </si>
  <si>
    <t>하쿠나</t>
    <phoneticPr fontId="4" type="noConversion"/>
  </si>
  <si>
    <t>대홍, 이노션, BAT</t>
    <phoneticPr fontId="4" type="noConversion"/>
  </si>
  <si>
    <t>대우건설</t>
    <phoneticPr fontId="4" type="noConversion"/>
  </si>
  <si>
    <t>푸르지오</t>
    <phoneticPr fontId="4" type="noConversion"/>
  </si>
  <si>
    <t>SM C&amp;C, HSAD, 한컴, 그랑몬스터</t>
    <phoneticPr fontId="4" type="noConversion"/>
  </si>
  <si>
    <t>GS리테일</t>
    <phoneticPr fontId="4" type="noConversion"/>
  </si>
  <si>
    <t>GS프레시몰</t>
    <phoneticPr fontId="4" type="noConversion"/>
  </si>
  <si>
    <t>HSAD, 제일, TBWA, 오버맨</t>
    <phoneticPr fontId="4" type="noConversion"/>
  </si>
  <si>
    <t>대홍, 애드리치外 공개입찰</t>
    <phoneticPr fontId="4" type="noConversion"/>
  </si>
  <si>
    <t>휴마시스</t>
    <phoneticPr fontId="4" type="noConversion"/>
  </si>
  <si>
    <t>SM C&amp;C, 제일, 이노션, 애드쿠아</t>
    <phoneticPr fontId="4" type="noConversion"/>
  </si>
  <si>
    <t>모다모다</t>
    <phoneticPr fontId="4" type="noConversion"/>
  </si>
  <si>
    <t>프로체인지 블랙샴푸</t>
    <phoneticPr fontId="4" type="noConversion"/>
  </si>
  <si>
    <t>TBWA, 대홍, 에코마케팅</t>
    <phoneticPr fontId="4" type="noConversion"/>
  </si>
  <si>
    <t>대홍, 디블렌트, 크레마</t>
    <phoneticPr fontId="4" type="noConversion"/>
  </si>
  <si>
    <t>PT일정 5월 연기 (미정)</t>
    <phoneticPr fontId="4" type="noConversion"/>
  </si>
  <si>
    <t>다날핀테크</t>
    <phoneticPr fontId="4" type="noConversion"/>
  </si>
  <si>
    <t>페이코인</t>
    <phoneticPr fontId="4" type="noConversion"/>
  </si>
  <si>
    <t>HSAD, 이노션, 벡터컴</t>
    <phoneticPr fontId="4" type="noConversion"/>
  </si>
  <si>
    <t>벡터컴</t>
    <phoneticPr fontId="4" type="noConversion"/>
  </si>
  <si>
    <t>Drop : 제일기획</t>
    <phoneticPr fontId="4" type="noConversion"/>
  </si>
  <si>
    <t>무신사</t>
    <phoneticPr fontId="4" type="noConversion"/>
  </si>
  <si>
    <t>레이지나잇 (4050여성)</t>
    <phoneticPr fontId="4" type="noConversion"/>
  </si>
  <si>
    <t>HSAD, TBWA, 대홍, 금요일여섯시</t>
    <phoneticPr fontId="4" type="noConversion"/>
  </si>
  <si>
    <t>무신사:이노션</t>
    <phoneticPr fontId="4" type="noConversion"/>
  </si>
  <si>
    <t>덴프스 AOR</t>
    <phoneticPr fontId="4" type="noConversion"/>
  </si>
  <si>
    <t>대홍, 디블렌트</t>
    <phoneticPr fontId="4" type="noConversion"/>
  </si>
  <si>
    <t>제작: CJ E&amp;M</t>
    <phoneticPr fontId="4" type="noConversion"/>
  </si>
  <si>
    <t>HSAD, 이노션</t>
    <phoneticPr fontId="4" type="noConversion"/>
  </si>
  <si>
    <t>레이지나잇</t>
    <phoneticPr fontId="4" type="noConversion"/>
  </si>
  <si>
    <t>TBWA, 대홍</t>
    <phoneticPr fontId="4" type="noConversion"/>
  </si>
  <si>
    <t>크레버스</t>
    <phoneticPr fontId="4" type="noConversion"/>
  </si>
  <si>
    <t>전략 PT</t>
    <phoneticPr fontId="4" type="noConversion"/>
  </si>
  <si>
    <t>타이타늄22, 애드미션, TKNY</t>
    <phoneticPr fontId="4" type="noConversion"/>
  </si>
  <si>
    <t>한섬</t>
    <phoneticPr fontId="4" type="noConversion"/>
  </si>
  <si>
    <t>신규 골프웨어 브랜드</t>
    <phoneticPr fontId="4" type="noConversion"/>
  </si>
  <si>
    <t>이노션, 왁티 외 1개사</t>
    <phoneticPr fontId="4" type="noConversion"/>
  </si>
  <si>
    <t>로앤톡</t>
    <phoneticPr fontId="4" type="noConversion"/>
  </si>
  <si>
    <t>로톡</t>
    <phoneticPr fontId="4" type="noConversion"/>
  </si>
  <si>
    <t>오버맨, 차이, 애드쿠아, 오리콤</t>
    <phoneticPr fontId="4" type="noConversion"/>
  </si>
  <si>
    <t>크리덴셜PT</t>
    <phoneticPr fontId="4" type="noConversion"/>
  </si>
  <si>
    <t>네슬레코리아</t>
    <phoneticPr fontId="4" type="noConversion"/>
  </si>
  <si>
    <t>네스프레소</t>
    <phoneticPr fontId="4" type="noConversion"/>
  </si>
  <si>
    <t>대홍, TBWA, 이노션, 덴츠코리아</t>
    <phoneticPr fontId="4" type="noConversion"/>
  </si>
  <si>
    <t>마이데이터 하나합</t>
    <phoneticPr fontId="4" type="noConversion"/>
  </si>
  <si>
    <t>대홍, 한컴</t>
    <phoneticPr fontId="4" type="noConversion"/>
  </si>
  <si>
    <t>대홍 * 한컴</t>
    <phoneticPr fontId="4" type="noConversion"/>
  </si>
  <si>
    <t>발표 : 대홍(4/26), 덴츠(4/27)</t>
    <phoneticPr fontId="4" type="noConversion"/>
  </si>
  <si>
    <t>킥더허들</t>
    <phoneticPr fontId="4" type="noConversion"/>
  </si>
  <si>
    <t>피토틱스 (유산균)</t>
    <phoneticPr fontId="4" type="noConversion"/>
  </si>
  <si>
    <t>금호건설</t>
    <phoneticPr fontId="4" type="noConversion"/>
  </si>
  <si>
    <t>오버맨, 런랩, 맥켄</t>
    <phoneticPr fontId="4" type="noConversion"/>
  </si>
  <si>
    <t>하나투어</t>
    <phoneticPr fontId="4" type="noConversion"/>
  </si>
  <si>
    <t>제일, 이노션, 차이, 애드쿠아, 디렉터스, 오버맨</t>
    <phoneticPr fontId="4" type="noConversion"/>
  </si>
  <si>
    <t>리멤버 커리어</t>
    <phoneticPr fontId="4" type="noConversion"/>
  </si>
  <si>
    <t>HSAD, 대홍, 이노션</t>
    <phoneticPr fontId="4" type="noConversion"/>
  </si>
  <si>
    <t>앤라이즈</t>
    <phoneticPr fontId="4" type="noConversion"/>
  </si>
  <si>
    <t>프리웰 (건기식 단백질음료)</t>
    <phoneticPr fontId="4" type="noConversion"/>
  </si>
  <si>
    <t>대홍, 이노션, 차이컴, 펜타클</t>
    <phoneticPr fontId="4" type="noConversion"/>
  </si>
  <si>
    <t>CJ대한통운</t>
    <phoneticPr fontId="4" type="noConversion"/>
  </si>
  <si>
    <t>기업브랜드</t>
    <phoneticPr fontId="4" type="noConversion"/>
  </si>
  <si>
    <t>오버맨, 제일, TBWA</t>
    <phoneticPr fontId="4" type="noConversion"/>
  </si>
  <si>
    <t>틱톡 CR</t>
    <phoneticPr fontId="4" type="noConversion"/>
  </si>
  <si>
    <t>대홍, SM C&amp;C, TBWA</t>
    <phoneticPr fontId="4" type="noConversion"/>
  </si>
  <si>
    <t>드라마앤컴퍼니</t>
    <phoneticPr fontId="4" type="noConversion"/>
  </si>
  <si>
    <t>리벰버 중 커리어 (구인구직)</t>
    <phoneticPr fontId="4" type="noConversion"/>
  </si>
  <si>
    <t>HSAD, 대홍, 이노션, (TBWA, 제일)</t>
    <phoneticPr fontId="4" type="noConversion"/>
  </si>
  <si>
    <t>국민통합캠페인</t>
    <phoneticPr fontId="4" type="noConversion"/>
  </si>
  <si>
    <t>서울관광재단(서울시)</t>
    <phoneticPr fontId="4" type="noConversion"/>
  </si>
  <si>
    <t>서울시글로벌마케팅</t>
    <phoneticPr fontId="4" type="noConversion"/>
  </si>
  <si>
    <t>대홍, 이노션, SM C&amp;C, 타이타늄22</t>
    <phoneticPr fontId="4" type="noConversion"/>
  </si>
  <si>
    <t>우림 FMG</t>
    <phoneticPr fontId="4" type="noConversion"/>
  </si>
  <si>
    <t>스톤핸지 (디지털 퍼포먼스)</t>
    <phoneticPr fontId="4" type="noConversion"/>
  </si>
  <si>
    <t>타이타늄22外 디지털 미디어 파트 1개사</t>
    <phoneticPr fontId="4" type="noConversion"/>
  </si>
  <si>
    <t>쌍용자동차</t>
    <phoneticPr fontId="4" type="noConversion"/>
  </si>
  <si>
    <t>대홍, 하바스, DDB, 이너스커뮤니티</t>
    <phoneticPr fontId="4" type="noConversion"/>
  </si>
  <si>
    <t>HSAD, 이노션, 타이타늄22</t>
    <phoneticPr fontId="4" type="noConversion"/>
  </si>
  <si>
    <t>Final PT : 이노션, 타이타늄22</t>
    <phoneticPr fontId="4" type="noConversion"/>
  </si>
  <si>
    <t>테라</t>
    <phoneticPr fontId="4" type="noConversion"/>
  </si>
  <si>
    <t>브랜드PR (CR)</t>
    <phoneticPr fontId="4" type="noConversion"/>
  </si>
  <si>
    <t>SM C&amp;C, 이노션, 대홍, 타이타늄22</t>
    <phoneticPr fontId="4" type="noConversion"/>
  </si>
  <si>
    <t>대홍, SM C&amp;C, TBWA 외</t>
    <phoneticPr fontId="4" type="noConversion"/>
  </si>
  <si>
    <t>상쾌환</t>
    <phoneticPr fontId="4" type="noConversion"/>
  </si>
  <si>
    <t>대홍, HSAD, 애드쿠아, 런랩</t>
    <phoneticPr fontId="4" type="noConversion"/>
  </si>
  <si>
    <t>HS:CRE, 대홍:AOR</t>
    <phoneticPr fontId="4" type="noConversion"/>
  </si>
  <si>
    <t>1차 PT는 12/22 (대홍, HSAD) --&gt; 재 PT</t>
    <phoneticPr fontId="4" type="noConversion"/>
  </si>
  <si>
    <t>메리츠금융그룹</t>
    <phoneticPr fontId="4" type="noConversion"/>
  </si>
  <si>
    <t>메이트, 오버맨, 하쿠호도제일</t>
    <phoneticPr fontId="4" type="noConversion"/>
  </si>
  <si>
    <r>
      <t xml:space="preserve">글로벌 </t>
    </r>
    <r>
      <rPr>
        <b/>
        <sz val="11"/>
        <rFont val="맑은 고딕"/>
        <family val="3"/>
        <charset val="129"/>
        <scheme val="minor"/>
      </rPr>
      <t>CR</t>
    </r>
    <phoneticPr fontId="4" type="noConversion"/>
  </si>
  <si>
    <t>HSAD, DDB, 크레마, 미디어뭉크</t>
    <phoneticPr fontId="4" type="noConversion"/>
  </si>
  <si>
    <t>HSAD, 대홍, 타이타늄22 外</t>
    <phoneticPr fontId="4" type="noConversion"/>
  </si>
  <si>
    <t>2030부산세계박람회 종합홍보</t>
    <phoneticPr fontId="4" type="noConversion"/>
  </si>
  <si>
    <t>대홍 外</t>
    <phoneticPr fontId="4" type="noConversion"/>
  </si>
  <si>
    <t>라이프플러스</t>
    <phoneticPr fontId="4" type="noConversion"/>
  </si>
  <si>
    <t>대홍, HSAD, 한컴, 이노션</t>
    <phoneticPr fontId="4" type="noConversion"/>
  </si>
  <si>
    <t>통합스마일클럽 멤버십</t>
    <phoneticPr fontId="4" type="noConversion"/>
  </si>
  <si>
    <t>TBWA, 오리콤, 메이트, 온보드그룹</t>
    <phoneticPr fontId="4" type="noConversion"/>
  </si>
  <si>
    <t>국내캠페인</t>
    <phoneticPr fontId="4" type="noConversion"/>
  </si>
  <si>
    <t>플렉스팀</t>
    <phoneticPr fontId="4" type="noConversion"/>
  </si>
  <si>
    <t>flex 브랜드 캠페인</t>
    <phoneticPr fontId="4" type="noConversion"/>
  </si>
  <si>
    <t>대홍, 오버맨, 이노션, SM C&amp;C, HSAD, 온보드</t>
    <phoneticPr fontId="4" type="noConversion"/>
  </si>
  <si>
    <t>온보드</t>
    <phoneticPr fontId="4" type="noConversion"/>
  </si>
  <si>
    <t>깃플</t>
    <phoneticPr fontId="4" type="noConversion"/>
  </si>
  <si>
    <t>배러데이 앱 PR</t>
    <phoneticPr fontId="4" type="noConversion"/>
  </si>
  <si>
    <t>이노션, 대홍, 디렉터스컴퍼니</t>
    <phoneticPr fontId="4" type="noConversion"/>
  </si>
  <si>
    <t>위대한상상</t>
    <phoneticPr fontId="4" type="noConversion"/>
  </si>
  <si>
    <r>
      <t xml:space="preserve">요기요 </t>
    </r>
    <r>
      <rPr>
        <b/>
        <sz val="11"/>
        <rFont val="맑은 고딕"/>
        <family val="3"/>
        <charset val="129"/>
        <scheme val="minor"/>
      </rPr>
      <t>CR</t>
    </r>
    <phoneticPr fontId="4" type="noConversion"/>
  </si>
  <si>
    <t>TBWA, 제일</t>
    <phoneticPr fontId="4" type="noConversion"/>
  </si>
  <si>
    <t>K뱅크</t>
    <phoneticPr fontId="4" type="noConversion"/>
  </si>
  <si>
    <t>이노션, 제일</t>
    <phoneticPr fontId="4" type="noConversion"/>
  </si>
  <si>
    <t>김정문알로에</t>
    <phoneticPr fontId="4" type="noConversion"/>
  </si>
  <si>
    <t>대홍, 브랜드스톰 外</t>
    <phoneticPr fontId="4" type="noConversion"/>
  </si>
  <si>
    <t>확인중</t>
    <phoneticPr fontId="4" type="noConversion"/>
  </si>
  <si>
    <t>2/24 OT</t>
    <phoneticPr fontId="4" type="noConversion"/>
  </si>
  <si>
    <t>SK에코플랜트</t>
    <phoneticPr fontId="4" type="noConversion"/>
  </si>
  <si>
    <t>아파트 브랜드</t>
    <phoneticPr fontId="4" type="noConversion"/>
  </si>
  <si>
    <t>TBWA, 제일, 이노션</t>
    <phoneticPr fontId="4" type="noConversion"/>
  </si>
  <si>
    <t>TBWA (기업PR)</t>
    <phoneticPr fontId="4" type="noConversion"/>
  </si>
  <si>
    <t>기업PR (신사옥)</t>
    <phoneticPr fontId="4" type="noConversion"/>
  </si>
  <si>
    <t>TBWA, HSAD, 대홍 外</t>
    <phoneticPr fontId="4" type="noConversion"/>
  </si>
  <si>
    <t>DDB 外 입찰</t>
    <phoneticPr fontId="4" type="noConversion"/>
  </si>
  <si>
    <r>
      <t xml:space="preserve">테라/필라이트 </t>
    </r>
    <r>
      <rPr>
        <b/>
        <sz val="11"/>
        <rFont val="맑은 고딕"/>
        <family val="3"/>
        <charset val="129"/>
        <scheme val="minor"/>
      </rPr>
      <t>CR</t>
    </r>
    <phoneticPr fontId="4" type="noConversion"/>
  </si>
  <si>
    <t>이노션, HSAD, 제일 外</t>
    <phoneticPr fontId="4" type="noConversion"/>
  </si>
  <si>
    <t>2/22 OT</t>
    <phoneticPr fontId="4" type="noConversion"/>
  </si>
  <si>
    <t>본죽</t>
    <phoneticPr fontId="4" type="noConversion"/>
  </si>
  <si>
    <t>비빔밥 캠페인</t>
    <phoneticPr fontId="4" type="noConversion"/>
  </si>
  <si>
    <t>오버맨, 애드쿠아, 온보드</t>
    <phoneticPr fontId="4" type="noConversion"/>
  </si>
  <si>
    <t>피파온라인4</t>
    <phoneticPr fontId="4" type="noConversion"/>
  </si>
  <si>
    <t>대홍, TBWA, 오버맨, 디렉터스</t>
    <phoneticPr fontId="4" type="noConversion"/>
  </si>
  <si>
    <r>
      <t>A9청소기</t>
    </r>
    <r>
      <rPr>
        <b/>
        <sz val="11"/>
        <rFont val="맑은 고딕"/>
        <family val="3"/>
        <charset val="129"/>
        <scheme val="minor"/>
      </rPr>
      <t xml:space="preserve"> CR</t>
    </r>
    <phoneticPr fontId="4" type="noConversion"/>
  </si>
  <si>
    <t>TBWA, HSAD, 디렉터스</t>
    <phoneticPr fontId="4" type="noConversion"/>
  </si>
  <si>
    <r>
      <t xml:space="preserve">비타500 </t>
    </r>
    <r>
      <rPr>
        <b/>
        <sz val="11"/>
        <rFont val="맑은 고딕"/>
        <family val="3"/>
        <charset val="129"/>
        <scheme val="minor"/>
      </rPr>
      <t>CR</t>
    </r>
    <phoneticPr fontId="4" type="noConversion"/>
  </si>
  <si>
    <t>TBWA, 오리콤, 런랩</t>
    <phoneticPr fontId="4" type="noConversion"/>
  </si>
  <si>
    <t>땡겨요</t>
    <phoneticPr fontId="4" type="noConversion"/>
  </si>
  <si>
    <t>제일, DDB, 애드리치</t>
    <phoneticPr fontId="4" type="noConversion"/>
  </si>
  <si>
    <t>숨</t>
    <phoneticPr fontId="4" type="noConversion"/>
  </si>
  <si>
    <t>HSAD, 금강오길비</t>
    <phoneticPr fontId="4" type="noConversion"/>
  </si>
  <si>
    <t>DK, 대홍, HSAD, 디블랜트, 트리니티, 미디어몽크, 대학내일</t>
    <phoneticPr fontId="4" type="noConversion"/>
  </si>
  <si>
    <t>15일 제출, 22일 PT</t>
    <phoneticPr fontId="4" type="noConversion"/>
  </si>
  <si>
    <t>GSK</t>
    <phoneticPr fontId="4" type="noConversion"/>
  </si>
  <si>
    <r>
      <t xml:space="preserve">센트롬 </t>
    </r>
    <r>
      <rPr>
        <b/>
        <sz val="11"/>
        <rFont val="맑은 고딕"/>
        <family val="3"/>
        <charset val="129"/>
        <scheme val="minor"/>
      </rPr>
      <t>CR</t>
    </r>
    <phoneticPr fontId="4" type="noConversion"/>
  </si>
  <si>
    <t>휘닉스컴 外 4곳</t>
    <phoneticPr fontId="4" type="noConversion"/>
  </si>
  <si>
    <t>밀당영어</t>
    <phoneticPr fontId="4" type="noConversion"/>
  </si>
  <si>
    <t>옥수수수염차</t>
    <phoneticPr fontId="4" type="noConversion"/>
  </si>
  <si>
    <t>애드리치, 콕스, 차이컴</t>
    <phoneticPr fontId="4" type="noConversion"/>
  </si>
  <si>
    <t>콕스</t>
    <phoneticPr fontId="4" type="noConversion"/>
  </si>
  <si>
    <t>애드리치 외 입찰</t>
    <phoneticPr fontId="4" type="noConversion"/>
  </si>
  <si>
    <t>디오스식기세척기</t>
    <phoneticPr fontId="4" type="noConversion"/>
  </si>
  <si>
    <t>HSAD, 엘베스트, JUICE BY TBWA</t>
    <phoneticPr fontId="4" type="noConversion"/>
  </si>
  <si>
    <t>한국문화재단</t>
    <phoneticPr fontId="4" type="noConversion"/>
  </si>
  <si>
    <t>22년 문화유산 방문캠페인</t>
    <phoneticPr fontId="4" type="noConversion"/>
  </si>
  <si>
    <t>대홍, 매쓰시엔지, 문화방송, 엘지헬로비전 등</t>
    <phoneticPr fontId="4" type="noConversion"/>
  </si>
  <si>
    <t>신혼가전 캠페인</t>
    <phoneticPr fontId="4" type="noConversion"/>
  </si>
  <si>
    <t>기영에프앤비</t>
    <phoneticPr fontId="4" type="noConversion"/>
  </si>
  <si>
    <t>두마리찜닭</t>
    <phoneticPr fontId="4" type="noConversion"/>
  </si>
  <si>
    <t>오리콤, 대홍, 이본부, 소년, 그린스토리즈</t>
    <phoneticPr fontId="4" type="noConversion"/>
  </si>
  <si>
    <t>오리콤 Drop</t>
    <phoneticPr fontId="4" type="noConversion"/>
  </si>
  <si>
    <t>POIRET(뷰티브랜드) 론칭</t>
    <phoneticPr fontId="4" type="noConversion"/>
  </si>
  <si>
    <t>오리콤 외 (비공개 진행)</t>
    <phoneticPr fontId="4" type="noConversion"/>
  </si>
  <si>
    <t>TBWA, 이노션, 디블렌드, CJ모베오</t>
    <phoneticPr fontId="4" type="noConversion"/>
  </si>
  <si>
    <t>스타일쉐어</t>
    <phoneticPr fontId="4" type="noConversion"/>
  </si>
  <si>
    <t>오버맨, 먼프, 솔트</t>
    <phoneticPr fontId="4" type="noConversion"/>
  </si>
  <si>
    <t>SK쉴더스</t>
    <phoneticPr fontId="4" type="noConversion"/>
  </si>
  <si>
    <t>메이트 外 2개사</t>
    <phoneticPr fontId="4" type="noConversion"/>
  </si>
  <si>
    <t>희망쇼핑</t>
    <phoneticPr fontId="4" type="noConversion"/>
  </si>
  <si>
    <t>SM C&amp;C, 애드쿠아, 아이디엇</t>
    <phoneticPr fontId="4" type="noConversion"/>
  </si>
  <si>
    <r>
      <t>신제품</t>
    </r>
    <r>
      <rPr>
        <b/>
        <sz val="11"/>
        <rFont val="맑은 고딕"/>
        <family val="3"/>
        <charset val="129"/>
        <scheme val="minor"/>
      </rPr>
      <t xml:space="preserve"> (CR)</t>
    </r>
    <phoneticPr fontId="4" type="noConversion"/>
  </si>
  <si>
    <t>주택금융공사</t>
    <phoneticPr fontId="4" type="noConversion"/>
  </si>
  <si>
    <t>DDB 外</t>
    <phoneticPr fontId="4" type="noConversion"/>
  </si>
  <si>
    <t>신한금융지주</t>
    <phoneticPr fontId="4" type="noConversion"/>
  </si>
  <si>
    <t>HSAD, 제일, 이노션, 디렉터스</t>
    <phoneticPr fontId="4" type="noConversion"/>
  </si>
  <si>
    <t>발란</t>
    <phoneticPr fontId="4" type="noConversion"/>
  </si>
  <si>
    <t>대홍, 제일, 한컴, SM C&amp;C, TBWA</t>
    <phoneticPr fontId="4" type="noConversion"/>
  </si>
  <si>
    <t>오로나민씨</t>
    <phoneticPr fontId="4" type="noConversion"/>
  </si>
  <si>
    <t>타이타늄, KECC, 온보드, DDB</t>
    <phoneticPr fontId="4" type="noConversion"/>
  </si>
  <si>
    <t>에이플러스비</t>
    <phoneticPr fontId="4" type="noConversion"/>
  </si>
  <si>
    <t>29CM</t>
    <phoneticPr fontId="4" type="noConversion"/>
  </si>
  <si>
    <t>HSAD, 이노션, 애드쿠아</t>
    <phoneticPr fontId="4" type="noConversion"/>
  </si>
  <si>
    <t>KTB금융그룹</t>
    <phoneticPr fontId="4" type="noConversion"/>
  </si>
  <si>
    <t>그룹PR / 저축은행</t>
    <phoneticPr fontId="4" type="noConversion"/>
  </si>
  <si>
    <t>오버맨, 하바스, 브랜드스톰, 이노션, 차이</t>
    <phoneticPr fontId="4" type="noConversion"/>
  </si>
  <si>
    <t>다올금융그룹</t>
    <phoneticPr fontId="4" type="noConversion"/>
  </si>
  <si>
    <t>그룹PR / 디지털</t>
    <phoneticPr fontId="4" type="noConversion"/>
  </si>
  <si>
    <t>이노션, 하바스, 브랜드스톰, 오버맨, 차이컴, 하쿠호도제일</t>
    <phoneticPr fontId="4" type="noConversion"/>
  </si>
  <si>
    <t>코빗</t>
    <phoneticPr fontId="4" type="noConversion"/>
  </si>
  <si>
    <t>TBWA, 메이트 외 10개사</t>
    <phoneticPr fontId="4" type="noConversion"/>
  </si>
  <si>
    <t>우리은행</t>
    <phoneticPr fontId="4" type="noConversion"/>
  </si>
  <si>
    <t>지주/은행</t>
    <phoneticPr fontId="4" type="noConversion"/>
  </si>
  <si>
    <t>타이타늄22, 맥켄, TBWA</t>
    <phoneticPr fontId="4" type="noConversion"/>
  </si>
  <si>
    <t>TBWA, 맥켄</t>
    <phoneticPr fontId="4" type="noConversion"/>
  </si>
  <si>
    <t>글로벌캠페인</t>
    <phoneticPr fontId="4" type="noConversion"/>
  </si>
  <si>
    <t>HSAD, SM C&amp;C, Korea Center, Wayne Hills Ventures</t>
    <phoneticPr fontId="4" type="noConversion"/>
  </si>
  <si>
    <t>삼진제약</t>
    <phoneticPr fontId="4" type="noConversion"/>
  </si>
  <si>
    <t>안정액</t>
    <phoneticPr fontId="4" type="noConversion"/>
  </si>
  <si>
    <t>HSAD, 이노션, 한컴</t>
    <phoneticPr fontId="4" type="noConversion"/>
  </si>
  <si>
    <t>오버맨, 한컴, 애드쿠아, 디컴</t>
    <phoneticPr fontId="4" type="noConversion"/>
  </si>
  <si>
    <t>훼라민Q</t>
    <phoneticPr fontId="4" type="noConversion"/>
  </si>
  <si>
    <t>대홍, TBWA, 디블렌트</t>
    <phoneticPr fontId="4" type="noConversion"/>
  </si>
  <si>
    <t>PT취소</t>
    <phoneticPr fontId="4" type="noConversion"/>
  </si>
  <si>
    <t>유니클로 (CR)</t>
    <phoneticPr fontId="4" type="noConversion"/>
  </si>
  <si>
    <t>대홍 외</t>
    <phoneticPr fontId="4" type="noConversion"/>
  </si>
  <si>
    <t>엘베스트, 타이타늄, 온보드, DDB</t>
    <phoneticPr fontId="4" type="noConversion"/>
  </si>
  <si>
    <t>DIGICO</t>
    <phoneticPr fontId="4" type="noConversion"/>
  </si>
  <si>
    <t>제일, 대홍</t>
    <phoneticPr fontId="4" type="noConversion"/>
  </si>
  <si>
    <t>교원KRT</t>
    <phoneticPr fontId="4" type="noConversion"/>
  </si>
  <si>
    <t>대홍, HSAD, 애드쿠아</t>
    <phoneticPr fontId="4" type="noConversion"/>
  </si>
  <si>
    <t>CJ주식회사</t>
    <phoneticPr fontId="4" type="noConversion"/>
  </si>
  <si>
    <t>TBWA, 제일, 이노션, 상암, 오버맨</t>
    <phoneticPr fontId="4" type="noConversion"/>
  </si>
  <si>
    <t>오래와새</t>
    <phoneticPr fontId="4" type="noConversion"/>
  </si>
  <si>
    <t>대홍 외 입찰</t>
    <phoneticPr fontId="4" type="noConversion"/>
  </si>
  <si>
    <t>결과 지연중… (식약처 관련)</t>
    <phoneticPr fontId="4" type="noConversion"/>
  </si>
  <si>
    <t>SK매직</t>
    <phoneticPr fontId="4" type="noConversion"/>
  </si>
  <si>
    <t>TBWA, 제일, 오버맨, 애드쿠아</t>
    <phoneticPr fontId="4" type="noConversion"/>
  </si>
  <si>
    <t>비빔면</t>
    <phoneticPr fontId="4" type="noConversion"/>
  </si>
  <si>
    <t>대홍, TBWA</t>
    <phoneticPr fontId="4" type="noConversion"/>
  </si>
  <si>
    <t>휴온스</t>
    <phoneticPr fontId="4" type="noConversion"/>
  </si>
  <si>
    <t>메노락토</t>
    <phoneticPr fontId="4" type="noConversion"/>
  </si>
  <si>
    <t>DDB, NCC애드, 인디고</t>
    <phoneticPr fontId="4" type="noConversion"/>
  </si>
  <si>
    <t>미니막스</t>
    <phoneticPr fontId="4" type="noConversion"/>
  </si>
  <si>
    <t>TBWA, 대홍, 엘베스트</t>
    <phoneticPr fontId="4" type="noConversion"/>
  </si>
  <si>
    <t>HSAD, 대홍</t>
    <phoneticPr fontId="4" type="noConversion"/>
  </si>
  <si>
    <t>HY (한국야쿠르트)</t>
    <phoneticPr fontId="4" type="noConversion"/>
  </si>
  <si>
    <t>프로젝트 윌</t>
    <phoneticPr fontId="4" type="noConversion"/>
  </si>
  <si>
    <t>이노션, 미쓰윤, 애드쿠아</t>
    <phoneticPr fontId="4" type="noConversion"/>
  </si>
  <si>
    <t>스테이션3</t>
    <phoneticPr fontId="4" type="noConversion"/>
  </si>
  <si>
    <t>TBWA, SM C&amp;C, DDB, 디렉터스컴퍼니</t>
    <phoneticPr fontId="4" type="noConversion"/>
  </si>
  <si>
    <t>SM C&amp;C, DDB, 디렉터스컴퍼니</t>
    <phoneticPr fontId="4" type="noConversion"/>
  </si>
  <si>
    <t>노랑통닭</t>
    <phoneticPr fontId="4" type="noConversion"/>
  </si>
  <si>
    <t>이노션, 차이컴, 펜타클</t>
    <phoneticPr fontId="4" type="noConversion"/>
  </si>
  <si>
    <t>푸드나무</t>
    <phoneticPr fontId="4" type="noConversion"/>
  </si>
  <si>
    <t>이노션, 대홍, CJ모베오</t>
    <phoneticPr fontId="4" type="noConversion"/>
  </si>
  <si>
    <t>자녀보험</t>
    <phoneticPr fontId="4" type="noConversion"/>
  </si>
  <si>
    <t>HSAD, 차이컴 Pool PT</t>
    <phoneticPr fontId="4" type="noConversion"/>
  </si>
  <si>
    <t>기업PR / 중금리</t>
    <phoneticPr fontId="4" type="noConversion"/>
  </si>
  <si>
    <t>HSAD, 제일</t>
    <phoneticPr fontId="4" type="noConversion"/>
  </si>
  <si>
    <t>케이웨더</t>
    <phoneticPr fontId="4" type="noConversion"/>
  </si>
  <si>
    <t>대홍, 오리콤</t>
    <phoneticPr fontId="4" type="noConversion"/>
  </si>
  <si>
    <t>애드리치 등</t>
    <phoneticPr fontId="4" type="noConversion"/>
  </si>
  <si>
    <t>NCC ad</t>
    <phoneticPr fontId="4" type="noConversion"/>
  </si>
  <si>
    <t>SKT 2.0 캠페인 Pool PT</t>
    <phoneticPr fontId="4" type="noConversion"/>
  </si>
  <si>
    <t>SM C&amp;C, 한컴, 메이트, 이노션, 맥켄</t>
    <phoneticPr fontId="4" type="noConversion"/>
  </si>
  <si>
    <t>던전앤파이트 모바일 PR</t>
    <phoneticPr fontId="4" type="noConversion"/>
  </si>
  <si>
    <t>TBWA, 이노션, HSAD, 대홍</t>
    <phoneticPr fontId="4" type="noConversion"/>
  </si>
  <si>
    <t>게보린, 안정액</t>
    <phoneticPr fontId="4" type="noConversion"/>
  </si>
  <si>
    <t>HSAD, 한컴, 이노션</t>
    <phoneticPr fontId="4" type="noConversion"/>
  </si>
  <si>
    <t>블랙팀 (구. 오스카블랙)</t>
    <phoneticPr fontId="4" type="noConversion"/>
  </si>
  <si>
    <t>기업PR (Print)</t>
    <phoneticPr fontId="4" type="noConversion"/>
  </si>
  <si>
    <t>휘닉스컴, 농심, NCC애드</t>
    <phoneticPr fontId="4" type="noConversion"/>
  </si>
  <si>
    <t>한라홀딩스</t>
    <phoneticPr fontId="4" type="noConversion"/>
  </si>
  <si>
    <t>HSAD, 이노션, 한컴, TBWA</t>
    <phoneticPr fontId="4" type="noConversion"/>
  </si>
  <si>
    <t>콜대원, 뉴베인</t>
    <phoneticPr fontId="4" type="noConversion"/>
  </si>
  <si>
    <t>애드리치, Dentsu</t>
    <phoneticPr fontId="4" type="noConversion"/>
  </si>
  <si>
    <t>에델코첸</t>
    <phoneticPr fontId="4" type="noConversion"/>
  </si>
  <si>
    <t>제품</t>
    <phoneticPr fontId="4" type="noConversion"/>
  </si>
  <si>
    <t>오리콤, TBWA</t>
    <phoneticPr fontId="4" type="noConversion"/>
  </si>
  <si>
    <t>토요타자동차</t>
    <phoneticPr fontId="4" type="noConversion"/>
  </si>
  <si>
    <t>22년 캠페인</t>
    <phoneticPr fontId="4" type="noConversion"/>
  </si>
  <si>
    <t>Dentsu, 하쿠호도제일</t>
    <phoneticPr fontId="4" type="noConversion"/>
  </si>
  <si>
    <t>치센 (CR)</t>
    <phoneticPr fontId="4" type="noConversion"/>
  </si>
  <si>
    <t>대홍, 스프링, KECC</t>
    <phoneticPr fontId="4" type="noConversion"/>
  </si>
  <si>
    <t>스프링</t>
    <phoneticPr fontId="4" type="noConversion"/>
  </si>
  <si>
    <t>라쥬란</t>
    <phoneticPr fontId="4" type="noConversion"/>
  </si>
  <si>
    <t>대홍, HSAD, 오리콤</t>
    <phoneticPr fontId="4" type="noConversion"/>
  </si>
  <si>
    <t>던전앤파이트 모바일 론칭</t>
    <phoneticPr fontId="4" type="noConversion"/>
  </si>
  <si>
    <t>이노션, 그랑몬스터, HSAD, 이스터</t>
    <phoneticPr fontId="4" type="noConversion"/>
  </si>
  <si>
    <t>이스터</t>
    <phoneticPr fontId="4" type="noConversion"/>
  </si>
  <si>
    <t>칭타오맥주</t>
    <phoneticPr fontId="4" type="noConversion"/>
  </si>
  <si>
    <t>맥주</t>
    <phoneticPr fontId="4" type="noConversion"/>
  </si>
  <si>
    <t>엘베스트, 애드쿠아, 디블렌트, 外 1개사</t>
    <phoneticPr fontId="4" type="noConversion"/>
  </si>
  <si>
    <t>디지털 &amp; ATL 부문</t>
    <phoneticPr fontId="4" type="noConversion"/>
  </si>
  <si>
    <t>밀워키 코리아</t>
    <phoneticPr fontId="4" type="noConversion"/>
  </si>
  <si>
    <t xml:space="preserve">전동공구 </t>
    <phoneticPr fontId="4" type="noConversion"/>
  </si>
  <si>
    <t>조사중…</t>
    <phoneticPr fontId="4" type="noConversion"/>
  </si>
  <si>
    <t>Only디지털 (DA, SA)</t>
    <phoneticPr fontId="4" type="noConversion"/>
  </si>
  <si>
    <t>브레이브 모바일</t>
    <phoneticPr fontId="4" type="noConversion"/>
  </si>
  <si>
    <t>숨고</t>
    <phoneticPr fontId="4" type="noConversion"/>
  </si>
  <si>
    <t>제일기획, HS AD, 대홍기획, 디렉터스, 오버맨, 모베오</t>
    <phoneticPr fontId="4" type="noConversion"/>
  </si>
  <si>
    <t>대홍기획, TBWA, 한컴, 디블렌트</t>
    <phoneticPr fontId="4" type="noConversion"/>
  </si>
  <si>
    <t>원스토어</t>
    <phoneticPr fontId="4" type="noConversion"/>
  </si>
  <si>
    <t>카닥</t>
    <phoneticPr fontId="4" type="noConversion"/>
  </si>
  <si>
    <t>HS AD, 대홍기획, 디렉터스, 금요일여섯시, 애드쿠아</t>
    <phoneticPr fontId="4" type="noConversion"/>
  </si>
  <si>
    <t>금요일여섯시(제작), 애드쿠아(AOR)</t>
    <phoneticPr fontId="4" type="noConversion"/>
  </si>
  <si>
    <t>㈜브이씨</t>
    <phoneticPr fontId="4" type="noConversion"/>
  </si>
  <si>
    <t>보이스캐디</t>
    <phoneticPr fontId="4" type="noConversion"/>
  </si>
  <si>
    <t>휘닉스컴, 하쿠호도제일, 뉴데이즈등 총 11개사 OT 예정</t>
    <phoneticPr fontId="4" type="noConversion"/>
  </si>
  <si>
    <t>카카오 VX</t>
    <phoneticPr fontId="4" type="noConversion"/>
  </si>
  <si>
    <t>골프웨어</t>
    <phoneticPr fontId="4" type="noConversion"/>
  </si>
  <si>
    <t>이노션, 메이트, 엘베스트</t>
    <phoneticPr fontId="4" type="noConversion"/>
  </si>
  <si>
    <t>미르M</t>
    <phoneticPr fontId="4" type="noConversion"/>
  </si>
  <si>
    <t>HS AD外</t>
    <phoneticPr fontId="4" type="noConversion"/>
  </si>
  <si>
    <t>그램 품목</t>
    <phoneticPr fontId="4" type="noConversion"/>
  </si>
  <si>
    <t>HS AD, 엘베스트, TBWA, 디렉터스</t>
    <phoneticPr fontId="4" type="noConversion"/>
  </si>
  <si>
    <t>햅반/ BYO유산균</t>
    <phoneticPr fontId="4" type="noConversion"/>
  </si>
  <si>
    <t>2.76 (Fee)</t>
    <phoneticPr fontId="4" type="noConversion"/>
  </si>
  <si>
    <t>Dentsu, DDB, 한컴, PHD, 뉴메리크</t>
    <phoneticPr fontId="4" type="noConversion"/>
  </si>
  <si>
    <t>비비고</t>
    <phoneticPr fontId="4" type="noConversion"/>
  </si>
  <si>
    <t>HS AD, TBWA, 오리콤</t>
    <phoneticPr fontId="4" type="noConversion"/>
  </si>
  <si>
    <t>마이데이터 품목</t>
    <phoneticPr fontId="4" type="noConversion"/>
  </si>
  <si>
    <t>대홍기획, 한컴 (Pool PT)</t>
    <phoneticPr fontId="4" type="noConversion"/>
  </si>
  <si>
    <t>한국전력공사</t>
    <phoneticPr fontId="4" type="noConversion"/>
  </si>
  <si>
    <t>셀리버리</t>
    <phoneticPr fontId="4" type="noConversion"/>
  </si>
  <si>
    <t>신규 품목</t>
    <phoneticPr fontId="4" type="noConversion"/>
  </si>
  <si>
    <t>이노션, SM C&amp;C, 하쿠호도제일</t>
    <phoneticPr fontId="4" type="noConversion"/>
  </si>
  <si>
    <t>세스코</t>
    <phoneticPr fontId="4" type="noConversion"/>
  </si>
  <si>
    <t>공기살균기</t>
    <phoneticPr fontId="4" type="noConversion"/>
  </si>
  <si>
    <t>TBWA, 메이트, 애드쿠아, 타이타늄22</t>
    <phoneticPr fontId="4" type="noConversion"/>
  </si>
  <si>
    <t>라운드 플랫닛</t>
    <phoneticPr fontId="4" type="noConversion"/>
  </si>
  <si>
    <t>이노션, TBWA, SM C&amp;C, 오버맨</t>
    <phoneticPr fontId="4" type="noConversion"/>
  </si>
  <si>
    <t>한국파파존스</t>
    <phoneticPr fontId="4" type="noConversion"/>
  </si>
  <si>
    <t>파파존스 피자</t>
    <phoneticPr fontId="4" type="noConversion"/>
  </si>
  <si>
    <t xml:space="preserve">DDB, 오버맨, 디렉터스, KS Idea </t>
    <phoneticPr fontId="4" type="noConversion"/>
  </si>
  <si>
    <t>신규 모바일요금제 품목</t>
    <phoneticPr fontId="4" type="noConversion"/>
  </si>
  <si>
    <t>SM C&amp;C, 메이트, 더썸컴퍼니</t>
    <phoneticPr fontId="4" type="noConversion"/>
  </si>
  <si>
    <t>피알앤디컴퍼니</t>
    <phoneticPr fontId="4" type="noConversion"/>
  </si>
  <si>
    <t>제일기획, SM C&amp;C, 디렉터스컴퍼니, 차이커뮤니케이션</t>
    <phoneticPr fontId="4" type="noConversion"/>
  </si>
  <si>
    <t>잡코리아</t>
    <phoneticPr fontId="4" type="noConversion"/>
  </si>
  <si>
    <t>알바몬</t>
    <phoneticPr fontId="4" type="noConversion"/>
  </si>
  <si>
    <t>제일기획, TBWA, 맥켄에릭슨</t>
    <phoneticPr fontId="4" type="noConversion"/>
  </si>
  <si>
    <t>신규 게임 품목</t>
    <phoneticPr fontId="4" type="noConversion"/>
  </si>
  <si>
    <t>엑스바엑스</t>
    <phoneticPr fontId="4" type="noConversion"/>
  </si>
  <si>
    <t>오더플러스</t>
    <phoneticPr fontId="4" type="noConversion"/>
  </si>
  <si>
    <t>타이타늄22등 총3개사</t>
    <phoneticPr fontId="4" type="noConversion"/>
  </si>
  <si>
    <t>코오롱몰</t>
  </si>
  <si>
    <t>브랜드 PR</t>
  </si>
  <si>
    <t>휘닉스컴, 이노션</t>
  </si>
  <si>
    <t>남양</t>
  </si>
  <si>
    <t>맛있는 우유 GT</t>
  </si>
  <si>
    <t>DDB, 돌고래유괴단, (TBWA)</t>
  </si>
  <si>
    <t>TBWA</t>
  </si>
  <si>
    <t>한국매나리니</t>
  </si>
  <si>
    <t>브레스윗</t>
  </si>
  <si>
    <t>SM C&amp;C, 금강오길비, 미쓰윤, 미디어몽크</t>
  </si>
  <si>
    <t>하림</t>
  </si>
  <si>
    <t>더 미식 장인라면</t>
  </si>
  <si>
    <t>SM C&amp;C, 대홍, DDB, 디렉터스, 오버맨</t>
  </si>
  <si>
    <t>대홍</t>
  </si>
  <si>
    <t>2R : 대홍 vs 디렉터스컴퍼니</t>
    <phoneticPr fontId="4" type="noConversion"/>
  </si>
  <si>
    <t>직방</t>
  </si>
  <si>
    <t>호갱노노 하반기 캠페인</t>
  </si>
  <si>
    <t>메이트, 제일, TBWA, 오버맨</t>
  </si>
  <si>
    <t>LG생활건강</t>
  </si>
  <si>
    <t>오휘</t>
  </si>
  <si>
    <t>이노션, HSAD</t>
  </si>
  <si>
    <t>HSAD</t>
  </si>
  <si>
    <t>케이스티파이</t>
  </si>
  <si>
    <t>론칭 캠페인</t>
  </si>
  <si>
    <t>오리콤, 이지앙스 외</t>
  </si>
  <si>
    <t>결과 유보</t>
    <phoneticPr fontId="4" type="noConversion"/>
  </si>
  <si>
    <t>더네이쳐바이오랩스</t>
  </si>
  <si>
    <t>브레인 RX</t>
  </si>
  <si>
    <t>DDB, 디블렌트, 빅밴드</t>
  </si>
  <si>
    <t>더블유컨셉코리아</t>
  </si>
  <si>
    <t>W.concept</t>
  </si>
  <si>
    <t>메이트, 디렉터스, 디블렌트</t>
  </si>
  <si>
    <t>메이트</t>
  </si>
  <si>
    <t>한국청정음료</t>
  </si>
  <si>
    <t>몽베스트</t>
  </si>
  <si>
    <t>애드쿠아, 하쿠호도제일, 오리콤</t>
  </si>
  <si>
    <t>하쿠호도제일</t>
  </si>
  <si>
    <t>오리콤</t>
  </si>
  <si>
    <t>KB</t>
  </si>
  <si>
    <t>리브부동산</t>
  </si>
  <si>
    <t>오리콤, 엘베스트, 차이</t>
  </si>
  <si>
    <t>신세계그룹</t>
  </si>
  <si>
    <t>쓱데이</t>
  </si>
  <si>
    <t>이노션, TBWA, 애드쿠아</t>
  </si>
  <si>
    <t>KT</t>
  </si>
  <si>
    <t>아이폰13CR</t>
  </si>
  <si>
    <t>이노션, 대홍</t>
  </si>
  <si>
    <t>대홍 (아이폰12)</t>
  </si>
  <si>
    <t>카트라이더 러시플러스</t>
  </si>
  <si>
    <t>그랑몬스터, DDB외</t>
  </si>
  <si>
    <t>DDB</t>
  </si>
  <si>
    <t>라인게임즈</t>
  </si>
  <si>
    <t>언디셈버</t>
  </si>
  <si>
    <t>하쿠호도제일, 엘베스트, 퍼틸레인, 더플레이어, 쿼이커스</t>
  </si>
  <si>
    <t>엘베스트</t>
  </si>
  <si>
    <t>브랜디</t>
  </si>
  <si>
    <t>하루배송</t>
  </si>
  <si>
    <t>제일기획, 디블렌트, HSAD</t>
  </si>
  <si>
    <t>우선협상 대상 : 디블렌트</t>
    <phoneticPr fontId="4" type="noConversion"/>
  </si>
  <si>
    <t>디오스김치냉장고</t>
  </si>
  <si>
    <t>디렉터스, TBWA, HSAD</t>
  </si>
  <si>
    <t>디렉터스</t>
  </si>
  <si>
    <t>HE</t>
  </si>
  <si>
    <t>모투스, W캠프, HSAD</t>
  </si>
  <si>
    <t>비상엠러닝</t>
  </si>
  <si>
    <t>와이즈캠프</t>
  </si>
  <si>
    <t>TBWA, HSAD, DDB, 메이트</t>
  </si>
  <si>
    <t>메가스터디</t>
  </si>
  <si>
    <t>메가패스</t>
  </si>
  <si>
    <t>이노션, TBWA</t>
  </si>
  <si>
    <t>하반기 인쇄</t>
  </si>
  <si>
    <t>대홍, 제일</t>
  </si>
  <si>
    <t>한국인삼공사</t>
  </si>
  <si>
    <t>동인비</t>
  </si>
  <si>
    <t>대홍, SM C&amp;C, 서울드살롱</t>
  </si>
  <si>
    <t>ThinQ</t>
  </si>
  <si>
    <t>온보드(크레마), HSAD</t>
  </si>
  <si>
    <t>트랜비</t>
  </si>
  <si>
    <t>기업PR</t>
  </si>
  <si>
    <t>TBWA, 엠허브, SM C&amp;C, (메이트)</t>
  </si>
  <si>
    <t>SM C&amp;C</t>
  </si>
  <si>
    <t>LG U+</t>
  </si>
  <si>
    <t>디즈니 플러스</t>
  </si>
  <si>
    <t>엘베스트, HSAD, 오리콤</t>
  </si>
  <si>
    <t>발란</t>
  </si>
  <si>
    <t>대홍, 이노션, 오버맨, 디블렌트, CJ모베오</t>
  </si>
  <si>
    <t>CJ 모베오</t>
  </si>
  <si>
    <t>신세계푸드</t>
  </si>
  <si>
    <t>노브랜드 버거</t>
  </si>
  <si>
    <t>TBWA, SM C&amp;C, 에델만</t>
  </si>
  <si>
    <t>코러스트</t>
  </si>
  <si>
    <t>생활의료가전</t>
  </si>
  <si>
    <t>TBWA, 레오버넷 외</t>
  </si>
  <si>
    <t>MBK</t>
  </si>
  <si>
    <t>AOR</t>
  </si>
  <si>
    <t>Fee</t>
  </si>
  <si>
    <t>HSAD, 제니스옵티미디어(맥켄)</t>
  </si>
  <si>
    <t>갤러시Z 시리즈</t>
  </si>
  <si>
    <t>HSAD, 오리콤</t>
  </si>
  <si>
    <t>삼성물산</t>
  </si>
  <si>
    <t>SSFSHOP</t>
  </si>
  <si>
    <t>제일, TBWA, (디렉터스)</t>
  </si>
  <si>
    <t>제일</t>
  </si>
  <si>
    <t>탑툰</t>
  </si>
  <si>
    <t>브랜드 캠페인</t>
  </si>
  <si>
    <t>크리에이티브 라운지, 유브갓픽쳐스, DDB 외</t>
  </si>
  <si>
    <t>교원에듀</t>
  </si>
  <si>
    <t>아이캔두(AI캔두)</t>
  </si>
  <si>
    <t>대홍, 애드쿠아</t>
  </si>
  <si>
    <t>HL사이언스</t>
  </si>
  <si>
    <t>새싹보리</t>
  </si>
  <si>
    <t>휘닉스컴, 모투스, 유브갓픽쳐스</t>
  </si>
  <si>
    <t>휘닉스컴</t>
  </si>
  <si>
    <t>씨엔투스성진</t>
  </si>
  <si>
    <t>아에르 케빈필터 &amp; 숙면제품</t>
  </si>
  <si>
    <t>메이트, 애드쿠아</t>
  </si>
  <si>
    <t>대웅제약</t>
  </si>
  <si>
    <t>우루사, 임펙타민</t>
  </si>
  <si>
    <t>TBWA, 대홍, 하쿠호도제일, 차이컴, 그랑몬스터</t>
  </si>
  <si>
    <t>차이컴</t>
  </si>
  <si>
    <t>SSS.COM</t>
  </si>
  <si>
    <t>TBWA, 이노션, HSAD, 차이컴, 디메이저</t>
  </si>
  <si>
    <t>이노션</t>
  </si>
  <si>
    <t>2차 PT(7/20) : TBWA, HSAD, 차이컴</t>
  </si>
  <si>
    <t>엘라스틴</t>
  </si>
  <si>
    <t>탈모샴푸</t>
  </si>
  <si>
    <t>그램노트북 해외캠페인</t>
  </si>
  <si>
    <t>대홍, MEDIA MONKS 외</t>
  </si>
  <si>
    <t>MEDIA MONKS</t>
  </si>
  <si>
    <t>라이나생명</t>
  </si>
  <si>
    <t>질문하나로암보험 CR</t>
  </si>
  <si>
    <t>브랜드스톰, 오리콤</t>
  </si>
  <si>
    <t>퓨리케어 공기청정팬 CR</t>
  </si>
  <si>
    <t>TBWA, HSAD, 디렉터스</t>
  </si>
  <si>
    <t>한게임</t>
  </si>
  <si>
    <t>브랜드 PR</t>
  </si>
  <si>
    <t>이노션, 제일, HSAD, 엠허브 외</t>
  </si>
  <si>
    <t>머스트잇</t>
  </si>
  <si>
    <t>브랜드PR</t>
  </si>
  <si>
    <t>이노션, HSAD, TBWA</t>
  </si>
  <si>
    <r>
      <t xml:space="preserve">광고회사 </t>
    </r>
    <r>
      <rPr>
        <b/>
        <sz val="11"/>
        <color rgb="FFFFFF00"/>
        <rFont val="맑은 고딕"/>
        <family val="3"/>
        <charset val="129"/>
        <scheme val="minor"/>
      </rPr>
      <t>전파광고(지상파, 종편, CATV한) 26년 3월 매출</t>
    </r>
    <r>
      <rPr>
        <b/>
        <sz val="11"/>
        <color theme="0"/>
        <rFont val="맑은 고딕"/>
        <family val="3"/>
        <charset val="129"/>
        <scheme val="minor"/>
      </rPr>
      <t xml:space="preserve"> _ </t>
    </r>
    <r>
      <rPr>
        <b/>
        <sz val="11"/>
        <color theme="9" tint="0.39997558519241921"/>
        <rFont val="맑은 고딕"/>
        <family val="3"/>
        <charset val="129"/>
      </rPr>
      <t>※해석주의※</t>
    </r>
    <r>
      <rPr>
        <b/>
        <sz val="9.35"/>
        <color theme="9" tint="0.39997558519241921"/>
        <rFont val="맑은 고딕"/>
        <family val="3"/>
        <charset val="129"/>
      </rPr>
      <t xml:space="preserve">  </t>
    </r>
    <r>
      <rPr>
        <b/>
        <sz val="11"/>
        <color theme="9" tint="0.39997558519241921"/>
        <rFont val="맑은 고딕"/>
        <family val="3"/>
        <charset val="129"/>
        <scheme val="minor"/>
      </rPr>
      <t xml:space="preserve">타매체 (디지털, 옥외, 인쇄, IPTV등) 집계는 불포함 </t>
    </r>
    <phoneticPr fontId="4" type="noConversion"/>
  </si>
  <si>
    <r>
      <t xml:space="preserve"> ◈ 공중파/ 종편/ CATV 매출</t>
    </r>
    <r>
      <rPr>
        <sz val="11"/>
        <color theme="1"/>
        <rFont val="맑은 고딕"/>
        <family val="3"/>
        <charset val="129"/>
        <scheme val="minor"/>
      </rPr>
      <t xml:space="preserve"> (外매체 제외, 上Cell 지상파 下Cell 종편+케이블 순) : </t>
    </r>
    <r>
      <rPr>
        <sz val="11"/>
        <color rgb="FFFF0000"/>
        <rFont val="맑은 고딕"/>
        <family val="3"/>
        <charset val="129"/>
        <scheme val="minor"/>
      </rPr>
      <t xml:space="preserve">본 계수는 </t>
    </r>
    <r>
      <rPr>
        <b/>
        <sz val="11"/>
        <color rgb="FFFF0000"/>
        <rFont val="맑은 고딕"/>
        <family val="3"/>
        <charset val="129"/>
        <scheme val="minor"/>
      </rPr>
      <t>대외비</t>
    </r>
    <r>
      <rPr>
        <sz val="11"/>
        <color rgb="FFFF0000"/>
        <rFont val="맑은 고딕"/>
        <family val="3"/>
        <charset val="129"/>
        <scheme val="minor"/>
      </rPr>
      <t>로 분류됩니다. 단순 영업 참고용으로 외부 유출은 지양/ 회사별 청약완료후, 매월초 당월계수 공유</t>
    </r>
    <phoneticPr fontId="4" type="noConversion"/>
  </si>
  <si>
    <r>
      <t>※</t>
    </r>
    <r>
      <rPr>
        <b/>
        <sz val="9.35"/>
        <color rgb="FFFF0000"/>
        <rFont val="맑은 고딕"/>
        <family val="3"/>
        <charset val="129"/>
      </rPr>
      <t xml:space="preserve"> 미집계 순위권內 Agency : 오리콤, 미디어브랜즈코리아(舊.유니버설맥켄), 차이커뮤니케이션등 3개사 대외비로 블라인드</t>
    </r>
    <phoneticPr fontId="4" type="noConversion"/>
  </si>
  <si>
    <t xml:space="preserve">(단위 : 억원) </t>
    <phoneticPr fontId="4" type="noConversion"/>
  </si>
  <si>
    <t>2026. 3 (Start계수)</t>
    <phoneticPr fontId="4" type="noConversion"/>
  </si>
  <si>
    <t>전월 마감액 (26'2)</t>
    <phoneticPr fontId="4" type="noConversion"/>
  </si>
  <si>
    <t>2026년 ~3 합산 계수</t>
    <phoneticPr fontId="4" type="noConversion"/>
  </si>
  <si>
    <t>2025년 ~3 합산 계수</t>
    <phoneticPr fontId="4" type="noConversion"/>
  </si>
  <si>
    <t>26년 3月 Client Isuue (전월比. 증감 광고주 한)</t>
    <phoneticPr fontId="4" type="noConversion"/>
  </si>
  <si>
    <t>26 Start 比. 25 Start</t>
    <phoneticPr fontId="4" type="noConversion"/>
  </si>
  <si>
    <t>[유지 * 증가] 삼성전자, 넷플릭스, 새마을금고</t>
    <phoneticPr fontId="4" type="noConversion"/>
  </si>
  <si>
    <t>SUM</t>
    <phoneticPr fontId="4" type="noConversion"/>
  </si>
  <si>
    <t>OAG                                            (TBWA + OMG + BBDO)</t>
    <phoneticPr fontId="4" type="noConversion"/>
  </si>
  <si>
    <r>
      <t xml:space="preserve">[유지 * 증가] 재규어랜드로버, 폭스바겐, 소니픽쳐스, 무학소주, 면사랑                                                                                   </t>
    </r>
    <r>
      <rPr>
        <sz val="11"/>
        <color rgb="FFFF0000"/>
        <rFont val="맑은 고딕"/>
        <family val="3"/>
        <charset val="129"/>
        <scheme val="minor"/>
      </rPr>
      <t>[감소] 애플, 우리은행, 에코백스</t>
    </r>
    <phoneticPr fontId="4" type="noConversion"/>
  </si>
  <si>
    <t>[감소] 하이트진로, 에이치와이, 기아차</t>
    <phoneticPr fontId="4" type="noConversion"/>
  </si>
  <si>
    <t>스타컴                                      (퍼블리시스원)</t>
    <phoneticPr fontId="4" type="noConversion"/>
  </si>
  <si>
    <t>[감소] 맥도날드, 오비맥주, 르노, 헤일리온(GSK)</t>
    <phoneticPr fontId="4" type="noConversion"/>
  </si>
  <si>
    <t>[증가] 코웨이, SKT, BMW미니</t>
    <phoneticPr fontId="4" type="noConversion"/>
  </si>
  <si>
    <t>[감소] 쿠쿠, 동행복권, 넥센타이어</t>
    <phoneticPr fontId="4" type="noConversion"/>
  </si>
  <si>
    <t>[증가] 아이더, 노르디스크, LG유플러스</t>
    <phoneticPr fontId="4" type="noConversion"/>
  </si>
  <si>
    <t>WPP Media (舊.Group M)</t>
    <phoneticPr fontId="4" type="noConversion"/>
  </si>
  <si>
    <t>[증가] 구글, 템퍼, LVMH</t>
    <phoneticPr fontId="4" type="noConversion"/>
  </si>
  <si>
    <r>
      <rPr>
        <b/>
        <sz val="11"/>
        <color rgb="FFFFFF00"/>
        <rFont val="맑은 고딕"/>
        <family val="3"/>
        <charset val="129"/>
        <scheme val="minor"/>
      </rPr>
      <t xml:space="preserve">지상파 </t>
    </r>
    <r>
      <rPr>
        <b/>
        <sz val="11"/>
        <color theme="0"/>
        <rFont val="맑은 고딕"/>
        <family val="3"/>
        <charset val="129"/>
        <scheme val="minor"/>
      </rPr>
      <t>매출_</t>
    </r>
    <r>
      <rPr>
        <b/>
        <sz val="11"/>
        <color rgb="FFFFFF00"/>
        <rFont val="맑은 고딕"/>
        <family val="3"/>
        <charset val="129"/>
        <scheme val="minor"/>
      </rPr>
      <t xml:space="preserve"> 2026.2月 마감 &amp; 3月 시작</t>
    </r>
    <r>
      <rPr>
        <b/>
        <sz val="11"/>
        <color theme="0"/>
        <rFont val="맑은 고딕"/>
        <family val="3"/>
        <charset val="129"/>
        <scheme val="minor"/>
      </rPr>
      <t xml:space="preserve"> (당월 시작계수 추후 변동 가능성)</t>
    </r>
    <phoneticPr fontId="4" type="noConversion"/>
  </si>
  <si>
    <t>2026. 3월 (예상 마감)</t>
    <phoneticPr fontId="4" type="noConversion"/>
  </si>
  <si>
    <t>2025. 3월 (실제 마감)</t>
    <phoneticPr fontId="4" type="noConversion"/>
  </si>
  <si>
    <t>2026. 2월 (실제 마감)</t>
    <phoneticPr fontId="4" type="noConversion"/>
  </si>
  <si>
    <t>2025. 2 (실제 마감)</t>
    <phoneticPr fontId="4" type="noConversion"/>
  </si>
  <si>
    <t>KBS-2TV</t>
    <phoneticPr fontId="4" type="noConversion"/>
  </si>
  <si>
    <t>MBC-TV</t>
    <phoneticPr fontId="4" type="noConversion"/>
  </si>
  <si>
    <t>SBS-TV</t>
    <phoneticPr fontId="4" type="noConversion"/>
  </si>
  <si>
    <t>Total (광고매출 only)</t>
    <phoneticPr fontId="4" type="noConversion"/>
  </si>
  <si>
    <r>
      <rPr>
        <b/>
        <sz val="11"/>
        <color rgb="FFFFFF00"/>
        <rFont val="맑은 고딕"/>
        <family val="3"/>
        <charset val="129"/>
        <scheme val="minor"/>
      </rPr>
      <t xml:space="preserve">종합/유선채널 </t>
    </r>
    <r>
      <rPr>
        <b/>
        <sz val="11"/>
        <color theme="0"/>
        <rFont val="맑은 고딕"/>
        <family val="3"/>
        <charset val="129"/>
        <scheme val="minor"/>
      </rPr>
      <t>매출_</t>
    </r>
    <r>
      <rPr>
        <b/>
        <sz val="11"/>
        <color rgb="FFFFFF00"/>
        <rFont val="맑은 고딕"/>
        <family val="3"/>
        <charset val="129"/>
        <scheme val="minor"/>
      </rPr>
      <t>2026. 3月</t>
    </r>
    <r>
      <rPr>
        <b/>
        <sz val="11"/>
        <color theme="0"/>
        <rFont val="맑은 고딕"/>
        <family val="3"/>
        <charset val="129"/>
        <scheme val="minor"/>
      </rPr>
      <t xml:space="preserve"> (당월 시작계수 추후 변동 가능)</t>
    </r>
    <phoneticPr fontId="4" type="noConversion"/>
  </si>
  <si>
    <r>
      <t xml:space="preserve"> ◈ 종합/유선 방송사 매출</t>
    </r>
    <r>
      <rPr>
        <sz val="11"/>
        <color theme="1"/>
        <rFont val="맑은 고딕"/>
        <family val="3"/>
        <charset val="129"/>
        <scheme val="minor"/>
      </rPr>
      <t xml:space="preserve"> (기타 채널 제외) : </t>
    </r>
    <r>
      <rPr>
        <sz val="11"/>
        <color rgb="FFFF0000"/>
        <rFont val="맑은 고딕"/>
        <family val="3"/>
        <charset val="129"/>
        <scheme val="minor"/>
      </rPr>
      <t>본 계수는</t>
    </r>
    <r>
      <rPr>
        <b/>
        <sz val="11"/>
        <color rgb="FFFF0000"/>
        <rFont val="맑은 고딕"/>
        <family val="3"/>
        <charset val="129"/>
        <scheme val="minor"/>
      </rPr>
      <t xml:space="preserve"> 대외비</t>
    </r>
    <r>
      <rPr>
        <sz val="11"/>
        <color rgb="FFFF0000"/>
        <rFont val="맑은 고딕"/>
        <family val="3"/>
        <charset val="129"/>
        <scheme val="minor"/>
      </rPr>
      <t>로 분류됩니다. 단순 영업 참고용으로 외부 유출은 지양/ 채널별 마감후, 매월초 전월계수 공유</t>
    </r>
    <phoneticPr fontId="4" type="noConversion"/>
  </si>
  <si>
    <t>2026. 2 (최종마감)</t>
    <phoneticPr fontId="4" type="noConversion"/>
  </si>
  <si>
    <t>2026. ~3 누적계수</t>
    <phoneticPr fontId="4" type="noConversion"/>
  </si>
  <si>
    <t>2025. ~3 누적계수</t>
    <phoneticPr fontId="4" type="noConversion"/>
  </si>
  <si>
    <t xml:space="preserve">26년 3月 채널별 증감 (전월比.) </t>
    <phoneticPr fontId="4" type="noConversion"/>
  </si>
  <si>
    <t>CJ E&amp;M</t>
    <phoneticPr fontId="4" type="noConversion"/>
  </si>
  <si>
    <r>
      <rPr>
        <sz val="11"/>
        <rFont val="맑은 고딕"/>
        <family val="3"/>
        <charset val="129"/>
        <scheme val="minor"/>
      </rPr>
      <t xml:space="preserve">(증가) Sports, OCN, Movies1, Movies2, Tooniverse </t>
    </r>
    <r>
      <rPr>
        <sz val="11"/>
        <color rgb="FFFF0000"/>
        <rFont val="맑은 고딕"/>
        <family val="3"/>
        <charset val="129"/>
        <scheme val="minor"/>
      </rPr>
      <t xml:space="preserve">                                                                                                                                                                (감소) tvN, Mnet, Drama, tvN Show, tvN Story, OCN Thrills, tvN Story, CGV,                                                     Superaction, OGN DIA TVOCN, , 중화TV              </t>
    </r>
    <r>
      <rPr>
        <sz val="11"/>
        <rFont val="맑은 고딕"/>
        <family val="3"/>
        <charset val="129"/>
        <scheme val="minor"/>
      </rPr>
      <t xml:space="preserve">                       </t>
    </r>
    <r>
      <rPr>
        <sz val="11"/>
        <color rgb="FFFF0000"/>
        <rFont val="맑은 고딕"/>
        <family val="3"/>
        <charset val="129"/>
        <scheme val="minor"/>
      </rPr>
      <t xml:space="preserve">                                                                                      </t>
    </r>
    <phoneticPr fontId="4" type="noConversion"/>
  </si>
  <si>
    <t>JTBC mediacomm + Plus</t>
    <phoneticPr fontId="4" type="noConversion"/>
  </si>
  <si>
    <r>
      <rPr>
        <sz val="11"/>
        <rFont val="맑은 고딕"/>
        <family val="3"/>
        <charset val="129"/>
        <scheme val="minor"/>
      </rPr>
      <t>(증가) JTBC Golf &amp; Sports</t>
    </r>
    <r>
      <rPr>
        <sz val="11"/>
        <color rgb="FFFF0000"/>
        <rFont val="맑은 고딕"/>
        <family val="3"/>
        <charset val="129"/>
        <scheme val="minor"/>
      </rPr>
      <t xml:space="preserve"> (감소) JTBC, JTBC2, JTBC4, Golf</t>
    </r>
    <phoneticPr fontId="4" type="noConversion"/>
  </si>
  <si>
    <t>TV Chosun</t>
    <phoneticPr fontId="4" type="noConversion"/>
  </si>
  <si>
    <t>MBN</t>
    <phoneticPr fontId="4" type="noConversion"/>
  </si>
  <si>
    <t>N/A</t>
  </si>
  <si>
    <t>Channel A</t>
    <phoneticPr fontId="4" type="noConversion"/>
  </si>
  <si>
    <t>ENA</t>
    <phoneticPr fontId="4" type="noConversion"/>
  </si>
  <si>
    <r>
      <t>(증가) ENA, Play, Story, ONCE, O Life</t>
    </r>
    <r>
      <rPr>
        <sz val="11"/>
        <color rgb="FFFF0000"/>
        <rFont val="맑은 고딕"/>
        <family val="3"/>
        <charset val="129"/>
        <scheme val="minor"/>
      </rPr>
      <t xml:space="preserve"> (감소) SkySports, ENA Drama, 헬스메디, ONT, CHING</t>
    </r>
    <phoneticPr fontId="4" type="noConversion"/>
  </si>
  <si>
    <t>YTN</t>
    <phoneticPr fontId="4" type="noConversion"/>
  </si>
  <si>
    <t>MBC Plus</t>
    <phoneticPr fontId="4" type="noConversion"/>
  </si>
  <si>
    <r>
      <rPr>
        <sz val="11"/>
        <rFont val="맑은 고딕"/>
        <family val="3"/>
        <charset val="129"/>
        <scheme val="minor"/>
      </rPr>
      <t xml:space="preserve"> (증가) Every1, Sports+, MBC ON </t>
    </r>
    <r>
      <rPr>
        <sz val="11"/>
        <color rgb="FFFF0000"/>
        <rFont val="맑은 고딕"/>
        <family val="3"/>
        <charset val="129"/>
        <scheme val="minor"/>
      </rPr>
      <t>(감소) MBC M, Drama, Music, NET</t>
    </r>
    <phoneticPr fontId="4" type="noConversion"/>
  </si>
  <si>
    <t>KBS N</t>
    <phoneticPr fontId="4" type="noConversion"/>
  </si>
  <si>
    <r>
      <rPr>
        <sz val="11"/>
        <rFont val="맑은 고딕"/>
        <family val="3"/>
        <charset val="129"/>
        <scheme val="minor"/>
      </rPr>
      <t xml:space="preserve"> (증가) N sports, JOY </t>
    </r>
    <r>
      <rPr>
        <sz val="11"/>
        <color rgb="FFFF0000"/>
        <rFont val="맑은 고딕"/>
        <family val="3"/>
        <charset val="129"/>
        <scheme val="minor"/>
      </rPr>
      <t xml:space="preserve">(감소) KBS Story, KBS Drama, Kids, N life </t>
    </r>
    <phoneticPr fontId="4" type="noConversion"/>
  </si>
  <si>
    <t>T Cast</t>
    <phoneticPr fontId="4" type="noConversion"/>
  </si>
  <si>
    <r>
      <rPr>
        <sz val="11"/>
        <rFont val="맑은 고딕"/>
        <family val="3"/>
        <charset val="129"/>
        <scheme val="minor"/>
      </rPr>
      <t xml:space="preserve"> (증가) E, Screen, CH view</t>
    </r>
    <r>
      <rPr>
        <sz val="11"/>
        <color rgb="FFFF0000"/>
        <rFont val="맑은 고딕"/>
        <family val="3"/>
        <charset val="129"/>
        <scheme val="minor"/>
      </rPr>
      <t xml:space="preserve"> (감소) Dramacube, Cine F, Fashion N, MX(FX), NOW(FOX), Champ, EVER </t>
    </r>
    <phoneticPr fontId="4" type="noConversion"/>
  </si>
  <si>
    <t>SBS Plus</t>
    <phoneticPr fontId="4" type="noConversion"/>
  </si>
  <si>
    <t xml:space="preserve">(감소) Plus, funE </t>
    <phoneticPr fontId="4" type="noConversion"/>
  </si>
  <si>
    <t>IHQ</t>
    <phoneticPr fontId="4" type="noConversion"/>
  </si>
  <si>
    <r>
      <rPr>
        <sz val="11"/>
        <rFont val="맑은 고딕"/>
        <family val="3"/>
        <charset val="129"/>
        <scheme val="minor"/>
      </rPr>
      <t>(증가) IHQ</t>
    </r>
    <r>
      <rPr>
        <sz val="11"/>
        <color rgb="FFFF0000"/>
        <rFont val="맑은 고딕"/>
        <family val="3"/>
        <charset val="129"/>
        <scheme val="minor"/>
      </rPr>
      <t xml:space="preserve"> (감소) IHQ Drama  I Show, I Play </t>
    </r>
    <phoneticPr fontId="4" type="noConversion"/>
  </si>
  <si>
    <t>SBS MediaNET</t>
    <phoneticPr fontId="4" type="noConversion"/>
  </si>
  <si>
    <r>
      <rPr>
        <sz val="11"/>
        <rFont val="맑은 고딕"/>
        <family val="3"/>
        <charset val="129"/>
        <scheme val="minor"/>
      </rPr>
      <t xml:space="preserve"> (증가) Sports, Golf </t>
    </r>
    <r>
      <rPr>
        <sz val="11"/>
        <color rgb="FFFF0000"/>
        <rFont val="맑은 고딕"/>
        <family val="3"/>
        <charset val="129"/>
        <scheme val="minor"/>
      </rPr>
      <t xml:space="preserve">(감소) Kizmom(舊.Nicklodeon), SBS F!L, SBS M, SBS Biz          </t>
    </r>
    <phoneticPr fontId="4" type="noConversion"/>
  </si>
  <si>
    <r>
      <t xml:space="preserve">OTT top 5 : </t>
    </r>
    <r>
      <rPr>
        <b/>
        <sz val="11"/>
        <color theme="0"/>
        <rFont val="맑은 고딕"/>
        <family val="3"/>
        <charset val="129"/>
        <scheme val="minor"/>
      </rPr>
      <t>넷플릭스, 티빙, 쿠팡플레이, 디즈니플러스</t>
    </r>
    <r>
      <rPr>
        <b/>
        <sz val="11"/>
        <color rgb="FFFFFF00"/>
        <rFont val="맑은 고딕"/>
        <family val="3"/>
        <charset val="129"/>
        <scheme val="minor"/>
      </rPr>
      <t xml:space="preserve"> (출처 : kino lights, rank), 3/2~3/8</t>
    </r>
    <phoneticPr fontId="4" type="noConversion"/>
  </si>
  <si>
    <t>KOBACO 방송통신 광고비조사 (2024조사)_2026 발간</t>
    <phoneticPr fontId="4" type="noConversion"/>
  </si>
  <si>
    <t>◈ 발간 : 과학기술정보통신부, 한국방송광고진흥공사(KOBACO)</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</si>
</sst>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mm&quot;월&quot;\ dd&quot;일&quot;"/>
    <numFmt numFmtId="177" formatCode="0.0_);[Red]\(0.0\)"/>
    <numFmt numFmtId="178" formatCode="0.0%"/>
    <numFmt numFmtId="179" formatCode="0_);[Red]\(0\)"/>
  </numFmts>
  <fonts count="35" x14ac:knownFonts="1">
    <font>
      <sz val="11"/>
      <color theme="1"/>
      <name val="맑은 고딕"/>
      <family val="2"/>
      <charset val="129"/>
      <scheme val="minor"/>
    </font>
    <font>
      <sz val="11"/>
      <color theme="1"/>
      <name val="맑은 고딕"/>
      <family val="2"/>
      <charset val="129"/>
      <scheme val="minor"/>
    </font>
    <font>
      <b/>
      <sz val="11"/>
      <color theme="0"/>
      <name val="맑은 고딕"/>
      <family val="3"/>
      <charset val="129"/>
      <scheme val="minor"/>
    </font>
    <font>
      <b/>
      <sz val="11"/>
      <color rgb="FFFFFF00"/>
      <name val="맑은 고딕"/>
      <family val="3"/>
      <charset val="129"/>
      <scheme val="minor"/>
    </font>
    <font>
      <sz val="8"/>
      <name val="맑은 고딕"/>
      <family val="2"/>
      <charset val="129"/>
      <scheme val="minor"/>
    </font>
    <font>
      <sz val="11"/>
      <color theme="1"/>
      <name val="맑은 고딕"/>
      <family val="3"/>
      <charset val="129"/>
      <scheme val="minor"/>
    </font>
    <font>
      <b/>
      <sz val="11"/>
      <color theme="1"/>
      <name val="맑은 고딕"/>
      <family val="3"/>
      <charset val="129"/>
    </font>
    <font>
      <sz val="11"/>
      <color theme="1"/>
      <name val="맑은 고딕"/>
      <family val="3"/>
      <charset val="129"/>
    </font>
    <font>
      <b/>
      <sz val="11"/>
      <color rgb="FFFF0000"/>
      <name val="맑은 고딕"/>
      <family val="3"/>
      <charset val="129"/>
      <scheme val="minor"/>
    </font>
    <font>
      <b/>
      <sz val="11"/>
      <color theme="1"/>
      <name val="맑은 고딕"/>
      <family val="3"/>
      <charset val="129"/>
      <scheme val="minor"/>
    </font>
    <font>
      <sz val="11"/>
      <name val="맑은 고딕"/>
      <family val="3"/>
      <charset val="129"/>
    </font>
    <font>
      <sz val="11"/>
      <name val="맑은 고딕"/>
      <family val="3"/>
      <charset val="129"/>
      <scheme val="minor"/>
    </font>
    <font>
      <b/>
      <sz val="11"/>
      <name val="맑은 고딕"/>
      <family val="3"/>
      <charset val="129"/>
      <scheme val="minor"/>
    </font>
    <font>
      <b/>
      <sz val="11"/>
      <color rgb="FFFF0000"/>
      <name val="맑은 고딕"/>
      <family val="3"/>
      <charset val="129"/>
    </font>
    <font>
      <b/>
      <sz val="9.35"/>
      <color theme="0"/>
      <name val="맑은 고딕"/>
      <family val="3"/>
      <charset val="129"/>
    </font>
    <font>
      <b/>
      <sz val="11"/>
      <name val="맑은 고딕"/>
      <family val="3"/>
      <charset val="129"/>
    </font>
    <font>
      <b/>
      <sz val="11"/>
      <color theme="0"/>
      <name val="맑은 고딕"/>
      <family val="3"/>
      <charset val="129"/>
    </font>
    <font>
      <b/>
      <strike/>
      <sz val="11"/>
      <color rgb="FFFF0000"/>
      <name val="맑은 고딕"/>
      <family val="3"/>
      <charset val="129"/>
      <scheme val="minor"/>
    </font>
    <font>
      <b/>
      <sz val="9.35"/>
      <name val="맑은 고딕"/>
      <family val="3"/>
      <charset val="129"/>
    </font>
    <font>
      <strike/>
      <sz val="11"/>
      <name val="맑은 고딕"/>
      <family val="3"/>
      <charset val="129"/>
      <scheme val="minor"/>
    </font>
    <font>
      <b/>
      <strike/>
      <sz val="11"/>
      <color theme="0"/>
      <name val="맑은 고딕"/>
      <family val="3"/>
      <charset val="129"/>
      <scheme val="minor"/>
    </font>
    <font>
      <b/>
      <sz val="11"/>
      <color rgb="FF002060"/>
      <name val="맑은 고딕"/>
      <family val="3"/>
      <charset val="129"/>
      <scheme val="minor"/>
    </font>
    <font>
      <b/>
      <sz val="11"/>
      <color rgb="FF002060"/>
      <name val="맑은 고딕"/>
      <family val="3"/>
      <charset val="129"/>
    </font>
    <font>
      <b/>
      <sz val="9.35"/>
      <color rgb="FF002060"/>
      <name val="맑은 고딕"/>
      <family val="3"/>
      <charset val="129"/>
    </font>
    <font>
      <sz val="11"/>
      <color theme="0"/>
      <name val="맑은 고딕"/>
      <family val="3"/>
      <charset val="129"/>
      <scheme val="minor"/>
    </font>
    <font>
      <b/>
      <strike/>
      <sz val="11"/>
      <color rgb="FFFFFF00"/>
      <name val="맑은 고딕"/>
      <family val="3"/>
      <charset val="129"/>
      <scheme val="minor"/>
    </font>
    <font>
      <b/>
      <sz val="11"/>
      <color rgb="FFFFFF00"/>
      <name val="맑은 고딕"/>
      <family val="3"/>
      <charset val="129"/>
    </font>
    <font>
      <b/>
      <sz val="9.35"/>
      <color rgb="FFFFFF00"/>
      <name val="맑은 고딕"/>
      <family val="3"/>
      <charset val="129"/>
    </font>
    <font>
      <b/>
      <sz val="11"/>
      <color theme="0" tint="-4.9989318521683403E-2"/>
      <name val="맑은 고딕"/>
      <family val="3"/>
      <charset val="129"/>
      <scheme val="minor"/>
    </font>
    <font>
      <sz val="11"/>
      <color rgb="FFFF0000"/>
      <name val="맑은 고딕"/>
      <family val="3"/>
      <charset val="129"/>
      <scheme val="minor"/>
    </font>
    <font>
      <b/>
      <sz val="11"/>
      <color theme="9" tint="0.39997558519241921"/>
      <name val="맑은 고딕"/>
      <family val="3"/>
      <charset val="129"/>
    </font>
    <font>
      <b/>
      <sz val="9.35"/>
      <color theme="9" tint="0.39997558519241921"/>
      <name val="맑은 고딕"/>
      <family val="3"/>
      <charset val="129"/>
    </font>
    <font>
      <b/>
      <sz val="11"/>
      <color theme="9" tint="0.39997558519241921"/>
      <name val="맑은 고딕"/>
      <family val="3"/>
      <charset val="129"/>
      <scheme val="minor"/>
    </font>
    <font>
      <b/>
      <sz val="9.35"/>
      <color rgb="FFFF0000"/>
      <name val="맑은 고딕"/>
      <family val="3"/>
      <charset val="129"/>
    </font>
    <font>
      <b/>
      <sz val="12"/>
      <color theme="1"/>
      <name val="맑은 고딕"/>
      <family val="3"/>
      <charset val="129"/>
      <scheme val="minor"/>
    </font>
  </fonts>
  <fills count="51">
    <fill>
      <patternFill patternType="none"/>
    </fill>
    <fill>
      <patternFill patternType="gray125"/>
    </fill>
    <fill>
      <patternFill patternType="solid">
        <fgColor theme="1"/>
        <bgColor auto="1"/>
      </patternFill>
    </fill>
    <fill>
      <patternFill patternType="solid">
        <fgColor theme="1"/>
        <bgColor indexed="64"/>
      </patternFill>
    </fill>
    <fill>
      <patternFill patternType="solid">
        <fgColor theme="1" tint="0.34998626667073579"/>
        <bgColor indexed="64"/>
      </patternFill>
    </fill>
    <fill>
      <patternFill patternType="solid">
        <fgColor theme="2"/>
        <bgColor indexed="64"/>
      </patternFill>
    </fill>
    <fill>
      <patternFill patternType="solid">
        <fgColor theme="9" tint="-0.249977111117893"/>
        <bgColor indexed="64"/>
      </patternFill>
    </fill>
    <fill>
      <patternFill patternType="solid">
        <fgColor theme="5" tint="-0.499984740745262"/>
        <bgColor indexed="64"/>
      </patternFill>
    </fill>
    <fill>
      <patternFill patternType="solid">
        <fgColor rgb="FF00B050"/>
        <bgColor indexed="64"/>
      </patternFill>
    </fill>
    <fill>
      <patternFill patternType="solid">
        <fgColor theme="8" tint="0.79998168889431442"/>
        <bgColor indexed="64"/>
      </patternFill>
    </fill>
    <fill>
      <patternFill patternType="solid">
        <fgColor theme="6" tint="-0.499984740745262"/>
        <bgColor indexed="64"/>
      </patternFill>
    </fill>
    <fill>
      <patternFill patternType="solid">
        <fgColor rgb="FFFFFF00"/>
        <bgColor indexed="64"/>
      </patternFill>
    </fill>
    <fill>
      <patternFill patternType="solid">
        <fgColor rgb="FF0070C0"/>
        <bgColor indexed="64"/>
      </patternFill>
    </fill>
    <fill>
      <patternFill patternType="solid">
        <fgColor rgb="FFFF0000"/>
        <bgColor indexed="64"/>
      </patternFill>
    </fill>
    <fill>
      <patternFill patternType="solid">
        <fgColor theme="6" tint="0.39997558519241921"/>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59999389629810485"/>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rgb="FFFFC000"/>
        <bgColor indexed="64"/>
      </patternFill>
    </fill>
    <fill>
      <patternFill patternType="solid">
        <fgColor theme="5" tint="-0.249977111117893"/>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rgb="FF00B0F0"/>
        <bgColor indexed="64"/>
      </patternFill>
    </fill>
    <fill>
      <patternFill patternType="solid">
        <fgColor theme="7" tint="0.39997558519241921"/>
        <bgColor indexed="64"/>
      </patternFill>
    </fill>
    <fill>
      <patternFill patternType="solid">
        <fgColor rgb="FF002060"/>
        <bgColor indexed="64"/>
      </patternFill>
    </fill>
    <fill>
      <patternFill patternType="solid">
        <fgColor theme="8" tint="-0.249977111117893"/>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3" tint="0.39997558519241921"/>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rgb="FF92D050"/>
        <bgColor indexed="64"/>
      </patternFill>
    </fill>
    <fill>
      <patternFill patternType="solid">
        <fgColor theme="3" tint="0.79998168889431442"/>
        <bgColor indexed="64"/>
      </patternFill>
    </fill>
    <fill>
      <patternFill patternType="solid">
        <fgColor theme="2" tint="-0.49998474074526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2" tint="-0.749992370372631"/>
        <bgColor indexed="64"/>
      </patternFill>
    </fill>
    <fill>
      <patternFill patternType="solid">
        <fgColor theme="7" tint="-0.499984740745262"/>
        <bgColor indexed="64"/>
      </patternFill>
    </fill>
    <fill>
      <patternFill patternType="solid">
        <fgColor theme="4" tint="-0.499984740745262"/>
        <bgColor indexed="64"/>
      </patternFill>
    </fill>
    <fill>
      <patternFill patternType="solid">
        <fgColor theme="6" tint="0.79998168889431442"/>
        <bgColor indexed="64"/>
      </patternFill>
    </fill>
    <fill>
      <patternFill patternType="solid">
        <fgColor theme="6" tint="-0.249977111117893"/>
        <bgColor indexed="64"/>
      </patternFill>
    </fill>
    <fill>
      <patternFill patternType="solid">
        <fgColor theme="3" tint="-0.249977111117893"/>
        <bgColor indexed="64"/>
      </patternFill>
    </fill>
    <fill>
      <patternFill patternType="solid">
        <fgColor theme="1" tint="4.9989318521683403E-2"/>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rgb="FF7030A0"/>
        <bgColor indexed="64"/>
      </patternFill>
    </fill>
    <fill>
      <patternFill patternType="solid">
        <fgColor theme="1" tint="0.499984740745262"/>
        <bgColor indexed="64"/>
      </patternFill>
    </fill>
    <fill>
      <patternFill patternType="solid">
        <fgColor rgb="FFFEF0EC"/>
        <bgColor indexed="64"/>
      </patternFill>
    </fill>
  </fills>
  <borders count="137">
    <border>
      <left/>
      <right/>
      <top/>
      <bottom/>
      <diagonal/>
    </border>
    <border>
      <left style="thick">
        <color indexed="64"/>
      </left>
      <right style="double">
        <color indexed="64"/>
      </right>
      <top style="thick">
        <color indexed="64"/>
      </top>
      <bottom/>
      <diagonal/>
    </border>
    <border>
      <left style="double">
        <color indexed="64"/>
      </left>
      <right style="double">
        <color indexed="64"/>
      </right>
      <top style="thick">
        <color indexed="64"/>
      </top>
      <bottom/>
      <diagonal/>
    </border>
    <border>
      <left style="double">
        <color indexed="64"/>
      </left>
      <right style="thick">
        <color auto="1"/>
      </right>
      <top style="thick">
        <color indexed="64"/>
      </top>
      <bottom/>
      <diagonal/>
    </border>
    <border>
      <left/>
      <right style="thick">
        <color auto="1"/>
      </right>
      <top style="thick">
        <color indexed="64"/>
      </top>
      <bottom/>
      <diagonal/>
    </border>
    <border>
      <left style="thick">
        <color indexed="64"/>
      </left>
      <right style="double">
        <color indexed="64"/>
      </right>
      <top style="dotted">
        <color auto="1"/>
      </top>
      <bottom style="dotted">
        <color auto="1"/>
      </bottom>
      <diagonal/>
    </border>
    <border>
      <left style="double">
        <color indexed="64"/>
      </left>
      <right style="double">
        <color indexed="64"/>
      </right>
      <top style="dotted">
        <color auto="1"/>
      </top>
      <bottom style="dotted">
        <color auto="1"/>
      </bottom>
      <diagonal/>
    </border>
    <border>
      <left style="double">
        <color indexed="64"/>
      </left>
      <right style="thick">
        <color auto="1"/>
      </right>
      <top style="dotted">
        <color auto="1"/>
      </top>
      <bottom style="dotted">
        <color auto="1"/>
      </bottom>
      <diagonal/>
    </border>
    <border>
      <left style="thick">
        <color indexed="64"/>
      </left>
      <right style="double">
        <color indexed="64"/>
      </right>
      <top style="dotted">
        <color auto="1"/>
      </top>
      <bottom style="thick">
        <color auto="1"/>
      </bottom>
      <diagonal/>
    </border>
    <border>
      <left style="double">
        <color indexed="64"/>
      </left>
      <right style="double">
        <color indexed="64"/>
      </right>
      <top style="dotted">
        <color auto="1"/>
      </top>
      <bottom style="thick">
        <color auto="1"/>
      </bottom>
      <diagonal/>
    </border>
    <border>
      <left style="double">
        <color indexed="64"/>
      </left>
      <right style="thick">
        <color auto="1"/>
      </right>
      <top style="dotted">
        <color auto="1"/>
      </top>
      <bottom style="thick">
        <color auto="1"/>
      </bottom>
      <diagonal/>
    </border>
    <border>
      <left style="thick">
        <color indexed="64"/>
      </left>
      <right style="double">
        <color indexed="64"/>
      </right>
      <top/>
      <bottom style="dotted">
        <color auto="1"/>
      </bottom>
      <diagonal/>
    </border>
    <border>
      <left style="double">
        <color indexed="64"/>
      </left>
      <right style="double">
        <color indexed="64"/>
      </right>
      <top/>
      <bottom style="dotted">
        <color auto="1"/>
      </bottom>
      <diagonal/>
    </border>
    <border>
      <left style="double">
        <color indexed="64"/>
      </left>
      <right/>
      <top/>
      <bottom style="dotted">
        <color indexed="64"/>
      </bottom>
      <diagonal/>
    </border>
    <border>
      <left/>
      <right style="double">
        <color indexed="64"/>
      </right>
      <top/>
      <bottom style="dotted">
        <color indexed="64"/>
      </bottom>
      <diagonal/>
    </border>
    <border>
      <left style="double">
        <color indexed="64"/>
      </left>
      <right style="thick">
        <color auto="1"/>
      </right>
      <top/>
      <bottom style="dotted">
        <color auto="1"/>
      </bottom>
      <diagonal/>
    </border>
    <border>
      <left style="double">
        <color indexed="64"/>
      </left>
      <right/>
      <top style="dotted">
        <color auto="1"/>
      </top>
      <bottom style="dotted">
        <color auto="1"/>
      </bottom>
      <diagonal/>
    </border>
    <border>
      <left/>
      <right style="double">
        <color indexed="64"/>
      </right>
      <top style="dotted">
        <color auto="1"/>
      </top>
      <bottom style="dotted">
        <color auto="1"/>
      </bottom>
      <diagonal/>
    </border>
    <border>
      <left style="double">
        <color indexed="64"/>
      </left>
      <right/>
      <top style="dotted">
        <color auto="1"/>
      </top>
      <bottom style="thick">
        <color auto="1"/>
      </bottom>
      <diagonal/>
    </border>
    <border>
      <left/>
      <right style="double">
        <color indexed="64"/>
      </right>
      <top style="dotted">
        <color auto="1"/>
      </top>
      <bottom style="thick">
        <color auto="1"/>
      </bottom>
      <diagonal/>
    </border>
    <border>
      <left style="double">
        <color indexed="64"/>
      </left>
      <right style="double">
        <color indexed="64"/>
      </right>
      <top style="thick">
        <color indexed="64"/>
      </top>
      <bottom style="dotted">
        <color indexed="64"/>
      </bottom>
      <diagonal/>
    </border>
    <border>
      <left style="double">
        <color indexed="64"/>
      </left>
      <right style="thick">
        <color auto="1"/>
      </right>
      <top style="thick">
        <color indexed="64"/>
      </top>
      <bottom style="dotted">
        <color indexed="64"/>
      </bottom>
      <diagonal/>
    </border>
    <border>
      <left style="thick">
        <color indexed="64"/>
      </left>
      <right style="double">
        <color indexed="64"/>
      </right>
      <top style="dotted">
        <color auto="1"/>
      </top>
      <bottom/>
      <diagonal/>
    </border>
    <border>
      <left style="double">
        <color indexed="64"/>
      </left>
      <right style="double">
        <color indexed="64"/>
      </right>
      <top style="dotted">
        <color auto="1"/>
      </top>
      <bottom/>
      <diagonal/>
    </border>
    <border>
      <left style="double">
        <color indexed="64"/>
      </left>
      <right style="double">
        <color indexed="64"/>
      </right>
      <top/>
      <bottom/>
      <diagonal/>
    </border>
    <border>
      <left style="double">
        <color indexed="64"/>
      </left>
      <right style="thick">
        <color auto="1"/>
      </right>
      <top style="dotted">
        <color auto="1"/>
      </top>
      <bottom/>
      <diagonal/>
    </border>
    <border>
      <left style="thick">
        <color indexed="64"/>
      </left>
      <right style="double">
        <color indexed="64"/>
      </right>
      <top style="thick">
        <color indexed="64"/>
      </top>
      <bottom style="dotted">
        <color indexed="64"/>
      </bottom>
      <diagonal/>
    </border>
    <border>
      <left style="double">
        <color indexed="64"/>
      </left>
      <right/>
      <top style="thick">
        <color indexed="64"/>
      </top>
      <bottom style="dotted">
        <color indexed="64"/>
      </bottom>
      <diagonal/>
    </border>
    <border>
      <left/>
      <right style="double">
        <color indexed="64"/>
      </right>
      <top style="thick">
        <color indexed="64"/>
      </top>
      <bottom style="dotted">
        <color indexed="64"/>
      </bottom>
      <diagonal/>
    </border>
    <border>
      <left/>
      <right style="thick">
        <color auto="1"/>
      </right>
      <top style="thick">
        <color indexed="64"/>
      </top>
      <bottom style="dotted">
        <color indexed="64"/>
      </bottom>
      <diagonal/>
    </border>
    <border>
      <left/>
      <right style="thick">
        <color auto="1"/>
      </right>
      <top/>
      <bottom style="dotted">
        <color auto="1"/>
      </bottom>
      <diagonal/>
    </border>
    <border>
      <left/>
      <right style="thick">
        <color auto="1"/>
      </right>
      <top style="dotted">
        <color auto="1"/>
      </top>
      <bottom style="dotted">
        <color auto="1"/>
      </bottom>
      <diagonal/>
    </border>
    <border>
      <left/>
      <right style="thick">
        <color auto="1"/>
      </right>
      <top style="dotted">
        <color indexed="64"/>
      </top>
      <bottom style="thick">
        <color indexed="64"/>
      </bottom>
      <diagonal/>
    </border>
    <border>
      <left style="thick">
        <color indexed="64"/>
      </left>
      <right style="double">
        <color indexed="64"/>
      </right>
      <top/>
      <bottom/>
      <diagonal/>
    </border>
    <border>
      <left/>
      <right style="double">
        <color indexed="64"/>
      </right>
      <top/>
      <bottom/>
      <diagonal/>
    </border>
    <border>
      <left style="double">
        <color indexed="64"/>
      </left>
      <right/>
      <top/>
      <bottom/>
      <diagonal/>
    </border>
    <border>
      <left style="double">
        <color indexed="64"/>
      </left>
      <right style="thick">
        <color auto="1"/>
      </right>
      <top/>
      <bottom/>
      <diagonal/>
    </border>
    <border>
      <left style="thick">
        <color indexed="64"/>
      </left>
      <right style="double">
        <color indexed="64"/>
      </right>
      <top style="thick">
        <color auto="1"/>
      </top>
      <bottom style="dotted">
        <color theme="1"/>
      </bottom>
      <diagonal/>
    </border>
    <border>
      <left style="double">
        <color indexed="64"/>
      </left>
      <right style="double">
        <color indexed="64"/>
      </right>
      <top style="thick">
        <color auto="1"/>
      </top>
      <bottom style="dotted">
        <color theme="1"/>
      </bottom>
      <diagonal/>
    </border>
    <border>
      <left style="double">
        <color indexed="64"/>
      </left>
      <right style="thick">
        <color auto="1"/>
      </right>
      <top style="thick">
        <color auto="1"/>
      </top>
      <bottom style="dotted">
        <color theme="1"/>
      </bottom>
      <diagonal/>
    </border>
    <border>
      <left style="thick">
        <color indexed="64"/>
      </left>
      <right style="double">
        <color indexed="64"/>
      </right>
      <top style="dotted">
        <color theme="1"/>
      </top>
      <bottom style="dotted">
        <color theme="1"/>
      </bottom>
      <diagonal/>
    </border>
    <border>
      <left style="double">
        <color indexed="64"/>
      </left>
      <right style="double">
        <color indexed="64"/>
      </right>
      <top style="dotted">
        <color theme="1"/>
      </top>
      <bottom style="dotted">
        <color theme="1"/>
      </bottom>
      <diagonal/>
    </border>
    <border>
      <left style="double">
        <color indexed="64"/>
      </left>
      <right style="thick">
        <color auto="1"/>
      </right>
      <top style="dotted">
        <color theme="1"/>
      </top>
      <bottom style="dotted">
        <color theme="1"/>
      </bottom>
      <diagonal/>
    </border>
    <border>
      <left style="thick">
        <color indexed="64"/>
      </left>
      <right style="double">
        <color indexed="64"/>
      </right>
      <top style="dotted">
        <color theme="1"/>
      </top>
      <bottom style="thick">
        <color auto="1"/>
      </bottom>
      <diagonal/>
    </border>
    <border>
      <left style="double">
        <color indexed="64"/>
      </left>
      <right style="double">
        <color indexed="64"/>
      </right>
      <top style="dotted">
        <color theme="1"/>
      </top>
      <bottom style="thick">
        <color auto="1"/>
      </bottom>
      <diagonal/>
    </border>
    <border>
      <left style="double">
        <color indexed="64"/>
      </left>
      <right style="thick">
        <color auto="1"/>
      </right>
      <top style="dotted">
        <color theme="1"/>
      </top>
      <bottom style="thick">
        <color auto="1"/>
      </bottom>
      <diagonal/>
    </border>
    <border>
      <left style="thick">
        <color auto="1"/>
      </left>
      <right style="dotted">
        <color auto="1"/>
      </right>
      <top/>
      <bottom style="dotted">
        <color auto="1"/>
      </bottom>
      <diagonal/>
    </border>
    <border>
      <left style="dotted">
        <color auto="1"/>
      </left>
      <right style="dotted">
        <color auto="1"/>
      </right>
      <top/>
      <bottom style="dotted">
        <color auto="1"/>
      </bottom>
      <diagonal/>
    </border>
    <border>
      <left style="dotted">
        <color auto="1"/>
      </left>
      <right/>
      <top/>
      <bottom style="dotted">
        <color auto="1"/>
      </bottom>
      <diagonal/>
    </border>
    <border>
      <left/>
      <right style="dotted">
        <color auto="1"/>
      </right>
      <top/>
      <bottom style="dotted">
        <color auto="1"/>
      </bottom>
      <diagonal/>
    </border>
    <border>
      <left style="dotted">
        <color auto="1"/>
      </left>
      <right style="thick">
        <color auto="1"/>
      </right>
      <top/>
      <bottom style="dotted">
        <color auto="1"/>
      </bottom>
      <diagonal/>
    </border>
    <border>
      <left style="thick">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style="dotted">
        <color auto="1"/>
      </left>
      <right style="thick">
        <color auto="1"/>
      </right>
      <top style="dotted">
        <color auto="1"/>
      </top>
      <bottom style="dotted">
        <color auto="1"/>
      </bottom>
      <diagonal/>
    </border>
    <border>
      <left style="thick">
        <color auto="1"/>
      </left>
      <right style="dotted">
        <color auto="1"/>
      </right>
      <top style="dotted">
        <color auto="1"/>
      </top>
      <bottom style="thick">
        <color auto="1"/>
      </bottom>
      <diagonal/>
    </border>
    <border>
      <left style="dotted">
        <color auto="1"/>
      </left>
      <right style="dotted">
        <color auto="1"/>
      </right>
      <top style="dotted">
        <color auto="1"/>
      </top>
      <bottom style="thick">
        <color auto="1"/>
      </bottom>
      <diagonal/>
    </border>
    <border>
      <left style="dotted">
        <color auto="1"/>
      </left>
      <right/>
      <top style="dotted">
        <color auto="1"/>
      </top>
      <bottom style="thick">
        <color auto="1"/>
      </bottom>
      <diagonal/>
    </border>
    <border>
      <left/>
      <right style="dotted">
        <color auto="1"/>
      </right>
      <top style="dotted">
        <color auto="1"/>
      </top>
      <bottom style="thick">
        <color auto="1"/>
      </bottom>
      <diagonal/>
    </border>
    <border>
      <left style="dotted">
        <color auto="1"/>
      </left>
      <right style="thick">
        <color auto="1"/>
      </right>
      <top style="dotted">
        <color auto="1"/>
      </top>
      <bottom style="thick">
        <color auto="1"/>
      </bottom>
      <diagonal/>
    </border>
    <border>
      <left style="dotted">
        <color auto="1"/>
      </left>
      <right style="dotted">
        <color auto="1"/>
      </right>
      <top style="dotted">
        <color auto="1"/>
      </top>
      <bottom/>
      <diagonal/>
    </border>
    <border>
      <left style="thick">
        <color indexed="64"/>
      </left>
      <right style="dotted">
        <color indexed="64"/>
      </right>
      <top style="thick">
        <color indexed="64"/>
      </top>
      <bottom style="dotted">
        <color indexed="64"/>
      </bottom>
      <diagonal/>
    </border>
    <border>
      <left style="dotted">
        <color auto="1"/>
      </left>
      <right style="dotted">
        <color auto="1"/>
      </right>
      <top style="thick">
        <color indexed="64"/>
      </top>
      <bottom style="dotted">
        <color indexed="64"/>
      </bottom>
      <diagonal/>
    </border>
    <border>
      <left style="dotted">
        <color indexed="64"/>
      </left>
      <right style="thick">
        <color indexed="64"/>
      </right>
      <top style="thick">
        <color indexed="64"/>
      </top>
      <bottom style="dotted">
        <color indexed="64"/>
      </bottom>
      <diagonal/>
    </border>
    <border>
      <left style="dotted">
        <color auto="1"/>
      </left>
      <right/>
      <top style="thick">
        <color auto="1"/>
      </top>
      <bottom style="dotted">
        <color auto="1"/>
      </bottom>
      <diagonal/>
    </border>
    <border>
      <left/>
      <right style="dotted">
        <color auto="1"/>
      </right>
      <top style="thick">
        <color auto="1"/>
      </top>
      <bottom style="dotted">
        <color auto="1"/>
      </bottom>
      <diagonal/>
    </border>
    <border>
      <left style="thick">
        <color auto="1"/>
      </left>
      <right style="thin">
        <color auto="1"/>
      </right>
      <top/>
      <bottom style="dotted">
        <color auto="1"/>
      </bottom>
      <diagonal/>
    </border>
    <border>
      <left style="thin">
        <color auto="1"/>
      </left>
      <right style="thin">
        <color auto="1"/>
      </right>
      <top/>
      <bottom style="dotted">
        <color auto="1"/>
      </bottom>
      <diagonal/>
    </border>
    <border>
      <left style="thin">
        <color auto="1"/>
      </left>
      <right/>
      <top/>
      <bottom style="dotted">
        <color auto="1"/>
      </bottom>
      <diagonal/>
    </border>
    <border>
      <left/>
      <right style="thin">
        <color auto="1"/>
      </right>
      <top/>
      <bottom style="dotted">
        <color auto="1"/>
      </bottom>
      <diagonal/>
    </border>
    <border>
      <left/>
      <right/>
      <top/>
      <bottom style="dotted">
        <color auto="1"/>
      </bottom>
      <diagonal/>
    </border>
    <border>
      <left style="thin">
        <color auto="1"/>
      </left>
      <right style="thick">
        <color auto="1"/>
      </right>
      <top/>
      <bottom style="dotted">
        <color auto="1"/>
      </bottom>
      <diagonal/>
    </border>
    <border>
      <left style="thick">
        <color auto="1"/>
      </left>
      <right style="thin">
        <color auto="1"/>
      </right>
      <top style="dotted">
        <color auto="1"/>
      </top>
      <bottom style="dotted">
        <color auto="1"/>
      </bottom>
      <diagonal/>
    </border>
    <border>
      <left style="thin">
        <color auto="1"/>
      </left>
      <right style="thin">
        <color auto="1"/>
      </right>
      <top style="dotted">
        <color auto="1"/>
      </top>
      <bottom style="dotted">
        <color auto="1"/>
      </bottom>
      <diagonal/>
    </border>
    <border>
      <left style="thin">
        <color auto="1"/>
      </left>
      <right/>
      <top style="dotted">
        <color auto="1"/>
      </top>
      <bottom style="dotted">
        <color auto="1"/>
      </bottom>
      <diagonal/>
    </border>
    <border>
      <left/>
      <right style="thin">
        <color auto="1"/>
      </right>
      <top style="dotted">
        <color auto="1"/>
      </top>
      <bottom style="dotted">
        <color auto="1"/>
      </bottom>
      <diagonal/>
    </border>
    <border>
      <left style="thin">
        <color auto="1"/>
      </left>
      <right style="thick">
        <color auto="1"/>
      </right>
      <top style="dotted">
        <color auto="1"/>
      </top>
      <bottom style="dotted">
        <color auto="1"/>
      </bottom>
      <diagonal/>
    </border>
    <border>
      <left/>
      <right/>
      <top style="dotted">
        <color auto="1"/>
      </top>
      <bottom style="dotted">
        <color auto="1"/>
      </bottom>
      <diagonal/>
    </border>
    <border>
      <left style="dashed">
        <color auto="1"/>
      </left>
      <right style="dashed">
        <color auto="1"/>
      </right>
      <top style="dotted">
        <color auto="1"/>
      </top>
      <bottom style="dotted">
        <color auto="1"/>
      </bottom>
      <diagonal/>
    </border>
    <border>
      <left style="dashed">
        <color auto="1"/>
      </left>
      <right style="dashed">
        <color auto="1"/>
      </right>
      <top style="dotted">
        <color auto="1"/>
      </top>
      <bottom style="dashed">
        <color auto="1"/>
      </bottom>
      <diagonal/>
    </border>
    <border>
      <left style="dashed">
        <color auto="1"/>
      </left>
      <right style="dashed">
        <color auto="1"/>
      </right>
      <top/>
      <bottom style="dashed">
        <color auto="1"/>
      </bottom>
      <diagonal/>
    </border>
    <border>
      <left style="dashed">
        <color auto="1"/>
      </left>
      <right style="dashed">
        <color auto="1"/>
      </right>
      <top style="dashed">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ck">
        <color auto="1"/>
      </right>
      <top style="dashed">
        <color auto="1"/>
      </top>
      <bottom style="dashed">
        <color auto="1"/>
      </bottom>
      <diagonal/>
    </border>
    <border>
      <left style="thick">
        <color auto="1"/>
      </left>
      <right style="dashed">
        <color auto="1"/>
      </right>
      <top style="dashed">
        <color auto="1"/>
      </top>
      <bottom style="dashed">
        <color auto="1"/>
      </bottom>
      <diagonal/>
    </border>
    <border>
      <left style="dashed">
        <color auto="1"/>
      </left>
      <right/>
      <top style="dashed">
        <color auto="1"/>
      </top>
      <bottom style="dashed">
        <color auto="1"/>
      </bottom>
      <diagonal/>
    </border>
    <border>
      <left/>
      <right style="dashed">
        <color auto="1"/>
      </right>
      <top style="dashed">
        <color auto="1"/>
      </top>
      <bottom style="dashed">
        <color auto="1"/>
      </bottom>
      <diagonal/>
    </border>
    <border>
      <left style="dashed">
        <color auto="1"/>
      </left>
      <right style="thick">
        <color auto="1"/>
      </right>
      <top style="dotted">
        <color auto="1"/>
      </top>
      <bottom style="dashed">
        <color auto="1"/>
      </bottom>
      <diagonal/>
    </border>
    <border>
      <left style="dashed">
        <color auto="1"/>
      </left>
      <right style="thick">
        <color auto="1"/>
      </right>
      <top style="dashed">
        <color auto="1"/>
      </top>
      <bottom style="dashed">
        <color auto="1"/>
      </bottom>
      <diagonal/>
    </border>
    <border>
      <left style="thick">
        <color auto="1"/>
      </left>
      <right style="dashed">
        <color auto="1"/>
      </right>
      <top style="dashed">
        <color auto="1"/>
      </top>
      <bottom style="dotted">
        <color auto="1"/>
      </bottom>
      <diagonal/>
    </border>
    <border>
      <left style="dashed">
        <color auto="1"/>
      </left>
      <right style="dashed">
        <color auto="1"/>
      </right>
      <top style="dashed">
        <color auto="1"/>
      </top>
      <bottom style="dotted">
        <color auto="1"/>
      </bottom>
      <diagonal/>
    </border>
    <border>
      <left style="dashed">
        <color auto="1"/>
      </left>
      <right style="thick">
        <color auto="1"/>
      </right>
      <top style="dashed">
        <color auto="1"/>
      </top>
      <bottom style="dotted">
        <color auto="1"/>
      </bottom>
      <diagonal/>
    </border>
    <border>
      <left style="dotted">
        <color auto="1"/>
      </left>
      <right style="dotted">
        <color auto="1"/>
      </right>
      <top/>
      <bottom style="thick">
        <color indexed="64"/>
      </bottom>
      <diagonal/>
    </border>
    <border>
      <left style="thick">
        <color indexed="64"/>
      </left>
      <right style="thick">
        <color indexed="64"/>
      </right>
      <top style="thick">
        <color indexed="64"/>
      </top>
      <bottom style="thick">
        <color indexed="64"/>
      </bottom>
      <diagonal/>
    </border>
    <border>
      <left style="dotted">
        <color auto="1"/>
      </left>
      <right/>
      <top style="dotted">
        <color auto="1"/>
      </top>
      <bottom style="hair">
        <color auto="1"/>
      </bottom>
      <diagonal/>
    </border>
    <border>
      <left/>
      <right style="dotted">
        <color auto="1"/>
      </right>
      <top style="dotted">
        <color auto="1"/>
      </top>
      <bottom style="hair">
        <color auto="1"/>
      </bottom>
      <diagonal/>
    </border>
    <border>
      <left style="thick">
        <color auto="1"/>
      </left>
      <right style="dotted">
        <color auto="1"/>
      </right>
      <top style="dotted">
        <color auto="1"/>
      </top>
      <bottom style="hair">
        <color auto="1"/>
      </bottom>
      <diagonal/>
    </border>
    <border>
      <left style="dotted">
        <color auto="1"/>
      </left>
      <right style="dotted">
        <color auto="1"/>
      </right>
      <top style="dotted">
        <color auto="1"/>
      </top>
      <bottom style="hair">
        <color auto="1"/>
      </bottom>
      <diagonal/>
    </border>
    <border>
      <left style="dotted">
        <color auto="1"/>
      </left>
      <right style="thick">
        <color auto="1"/>
      </right>
      <top style="dotted">
        <color auto="1"/>
      </top>
      <bottom style="hair">
        <color auto="1"/>
      </bottom>
      <diagonal/>
    </border>
    <border>
      <left style="dotted">
        <color auto="1"/>
      </left>
      <right style="dotted">
        <color auto="1"/>
      </right>
      <top style="hair">
        <color auto="1"/>
      </top>
      <bottom style="dotted">
        <color auto="1"/>
      </bottom>
      <diagonal/>
    </border>
    <border>
      <left style="hair">
        <color auto="1"/>
      </left>
      <right style="hair">
        <color auto="1"/>
      </right>
      <top/>
      <bottom/>
      <diagonal/>
    </border>
    <border>
      <left/>
      <right style="hair">
        <color auto="1"/>
      </right>
      <top/>
      <bottom/>
      <diagonal/>
    </border>
    <border>
      <left style="hair">
        <color auto="1"/>
      </left>
      <right style="hair">
        <color auto="1"/>
      </right>
      <top/>
      <bottom style="hair">
        <color auto="1"/>
      </bottom>
      <diagonal/>
    </border>
    <border>
      <left style="hair">
        <color auto="1"/>
      </left>
      <right/>
      <top/>
      <bottom/>
      <diagonal/>
    </border>
    <border>
      <left style="hair">
        <color auto="1"/>
      </left>
      <right/>
      <top/>
      <bottom style="hair">
        <color auto="1"/>
      </bottom>
      <diagonal/>
    </border>
    <border>
      <left/>
      <right/>
      <top style="hair">
        <color auto="1"/>
      </top>
      <bottom/>
      <diagonal/>
    </border>
    <border>
      <left style="thick">
        <color theme="1"/>
      </left>
      <right style="thick">
        <color theme="1"/>
      </right>
      <top style="hair">
        <color auto="1"/>
      </top>
      <bottom style="hair">
        <color auto="1"/>
      </bottom>
      <diagonal/>
    </border>
    <border>
      <left/>
      <right style="hair">
        <color theme="1"/>
      </right>
      <top style="hair">
        <color auto="1"/>
      </top>
      <bottom style="hair">
        <color auto="1"/>
      </bottom>
      <diagonal/>
    </border>
    <border>
      <left style="thick">
        <color indexed="64"/>
      </left>
      <right style="thick">
        <color indexed="64"/>
      </right>
      <top style="thick">
        <color indexed="64"/>
      </top>
      <bottom/>
      <diagonal/>
    </border>
    <border>
      <left/>
      <right style="hair">
        <color auto="1"/>
      </right>
      <top style="hair">
        <color auto="1"/>
      </top>
      <bottom/>
      <diagonal/>
    </border>
    <border>
      <left style="hair">
        <color auto="1"/>
      </left>
      <right/>
      <top style="hair">
        <color auto="1"/>
      </top>
      <bottom/>
      <diagonal/>
    </border>
    <border>
      <left style="hair">
        <color auto="1"/>
      </left>
      <right/>
      <top style="hair">
        <color auto="1"/>
      </top>
      <bottom style="hair">
        <color auto="1"/>
      </bottom>
      <diagonal/>
    </border>
    <border>
      <left/>
      <right/>
      <top/>
      <bottom style="hair">
        <color auto="1"/>
      </bottom>
      <diagonal/>
    </border>
    <border>
      <left style="thick">
        <color indexed="64"/>
      </left>
      <right style="thick">
        <color indexed="64"/>
      </right>
      <top/>
      <bottom/>
      <diagonal/>
    </border>
    <border>
      <left/>
      <right style="thick">
        <color rgb="FFFF0000"/>
      </right>
      <top style="hair">
        <color auto="1"/>
      </top>
      <bottom style="hair">
        <color auto="1"/>
      </bottom>
      <diagonal/>
    </border>
    <border>
      <left style="thick">
        <color indexed="64"/>
      </left>
      <right style="thick">
        <color indexed="64"/>
      </right>
      <top/>
      <bottom style="thick">
        <color indexed="64"/>
      </bottom>
      <diagonal/>
    </border>
    <border>
      <left/>
      <right style="hair">
        <color auto="1"/>
      </right>
      <top/>
      <bottom style="hair">
        <color auto="1"/>
      </bottom>
      <diagonal/>
    </border>
    <border>
      <left style="hair">
        <color theme="1"/>
      </left>
      <right style="hair">
        <color auto="1"/>
      </right>
      <top style="hair">
        <color auto="1"/>
      </top>
      <bottom/>
      <diagonal/>
    </border>
    <border>
      <left style="hair">
        <color theme="1"/>
      </left>
      <right style="hair">
        <color auto="1"/>
      </right>
      <top/>
      <bottom/>
      <diagonal/>
    </border>
    <border>
      <left style="hair">
        <color theme="1"/>
      </left>
      <right style="hair">
        <color auto="1"/>
      </right>
      <top/>
      <bottom style="hair">
        <color auto="1"/>
      </bottom>
      <diagonal/>
    </border>
    <border>
      <left style="thick">
        <color theme="1"/>
      </left>
      <right style="thick">
        <color theme="1"/>
      </right>
      <top style="hair">
        <color auto="1"/>
      </top>
      <bottom/>
      <diagonal/>
    </border>
    <border>
      <left/>
      <right style="thick">
        <color rgb="FFFF0000"/>
      </right>
      <top style="hair">
        <color auto="1"/>
      </top>
      <bottom/>
      <diagonal/>
    </border>
    <border>
      <left style="thick">
        <color rgb="FFFF0000"/>
      </left>
      <right style="thick">
        <color rgb="FFFF0000"/>
      </right>
      <top/>
      <bottom/>
      <diagonal/>
    </border>
    <border>
      <left style="thick">
        <color rgb="FFFF0000"/>
      </left>
      <right style="thick">
        <color rgb="FFFF0000"/>
      </right>
      <top style="hair">
        <color auto="1"/>
      </top>
      <bottom/>
      <diagonal/>
    </border>
    <border>
      <left style="thick">
        <color auto="1"/>
      </left>
      <right style="hair">
        <color auto="1"/>
      </right>
      <top style="thick">
        <color auto="1"/>
      </top>
      <bottom style="hair">
        <color auto="1"/>
      </bottom>
      <diagonal/>
    </border>
    <border>
      <left style="hair">
        <color auto="1"/>
      </left>
      <right/>
      <top style="thick">
        <color auto="1"/>
      </top>
      <bottom style="hair">
        <color auto="1"/>
      </bottom>
      <diagonal/>
    </border>
    <border>
      <left style="hair">
        <color auto="1"/>
      </left>
      <right style="thick">
        <color auto="1"/>
      </right>
      <top style="thick">
        <color auto="1"/>
      </top>
      <bottom style="hair">
        <color auto="1"/>
      </bottom>
      <diagonal/>
    </border>
    <border>
      <left/>
      <right/>
      <top style="hair">
        <color auto="1"/>
      </top>
      <bottom style="hair">
        <color auto="1"/>
      </bottom>
      <diagonal/>
    </border>
    <border>
      <left style="thick">
        <color auto="1"/>
      </left>
      <right style="hair">
        <color auto="1"/>
      </right>
      <top style="hair">
        <color auto="1"/>
      </top>
      <bottom style="hair">
        <color auto="1"/>
      </bottom>
      <diagonal/>
    </border>
    <border>
      <left style="hair">
        <color auto="1"/>
      </left>
      <right style="thick">
        <color auto="1"/>
      </right>
      <top style="hair">
        <color auto="1"/>
      </top>
      <bottom style="hair">
        <color auto="1"/>
      </bottom>
      <diagonal/>
    </border>
    <border>
      <left/>
      <right/>
      <top style="hair">
        <color indexed="64"/>
      </top>
      <bottom style="thick">
        <color indexed="64"/>
      </bottom>
      <diagonal/>
    </border>
    <border>
      <left/>
      <right style="thick">
        <color auto="1"/>
      </right>
      <top style="hair">
        <color auto="1"/>
      </top>
      <bottom style="thick">
        <color auto="1"/>
      </bottom>
      <diagonal/>
    </border>
    <border>
      <left style="dotted">
        <color auto="1"/>
      </left>
      <right/>
      <top/>
      <bottom/>
      <diagonal/>
    </border>
    <border>
      <left/>
      <right style="dotted">
        <color auto="1"/>
      </right>
      <top style="dotted">
        <color auto="1"/>
      </top>
      <bottom/>
      <diagonal/>
    </border>
    <border>
      <left style="dotted">
        <color auto="1"/>
      </left>
      <right/>
      <top style="dotted">
        <color auto="1"/>
      </top>
      <bottom/>
      <diagonal/>
    </border>
    <border>
      <left/>
      <right/>
      <top style="dotted">
        <color auto="1"/>
      </top>
      <bottom/>
      <diagonal/>
    </border>
  </borders>
  <cellStyleXfs count="3">
    <xf numFmtId="0" fontId="0"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868">
    <xf numFmtId="0" fontId="0" fillId="0" borderId="0" xfId="0">
      <alignment vertical="center"/>
    </xf>
    <xf numFmtId="0" fontId="2" fillId="2" borderId="0" xfId="0" applyFont="1" applyFill="1" applyAlignment="1">
      <alignment horizontal="left" vertical="center"/>
    </xf>
    <xf numFmtId="0" fontId="5" fillId="0" borderId="0" xfId="0" applyFont="1">
      <alignment vertical="center"/>
    </xf>
    <xf numFmtId="0" fontId="6" fillId="0" borderId="0" xfId="0" applyFont="1">
      <alignment vertical="center"/>
    </xf>
    <xf numFmtId="0" fontId="5" fillId="0" borderId="0" xfId="0" quotePrefix="1" applyFont="1">
      <alignment vertical="center"/>
    </xf>
    <xf numFmtId="0" fontId="7" fillId="0" borderId="0" xfId="0" quotePrefix="1" applyFont="1">
      <alignment vertical="center"/>
    </xf>
    <xf numFmtId="0" fontId="8" fillId="0" borderId="0" xfId="0" quotePrefix="1" applyFont="1" applyAlignment="1">
      <alignment horizontal="left" vertical="center" wrapText="1"/>
    </xf>
    <xf numFmtId="0" fontId="8" fillId="0" borderId="0" xfId="0" quotePrefix="1" applyFont="1" applyAlignment="1">
      <alignment vertical="center" wrapText="1"/>
    </xf>
    <xf numFmtId="0" fontId="8" fillId="0" borderId="0" xfId="0" applyFont="1">
      <alignment vertical="center"/>
    </xf>
    <xf numFmtId="0" fontId="8" fillId="0" borderId="0" xfId="0" quotePrefix="1" applyFont="1" applyAlignment="1">
      <alignment horizontal="left" vertical="center"/>
    </xf>
    <xf numFmtId="0" fontId="8" fillId="0" borderId="0" xfId="0" applyFont="1" applyAlignment="1">
      <alignment horizontal="left" vertical="center"/>
    </xf>
    <xf numFmtId="0" fontId="5" fillId="0" borderId="0" xfId="0" applyFont="1" applyAlignment="1">
      <alignment horizontal="left" vertical="center"/>
    </xf>
    <xf numFmtId="0" fontId="9" fillId="0" borderId="0" xfId="0" applyFont="1" applyAlignment="1">
      <alignment horizontal="left" vertical="center"/>
    </xf>
    <xf numFmtId="0" fontId="5" fillId="0" borderId="0" xfId="0" quotePrefix="1" applyFont="1" applyAlignment="1">
      <alignment horizontal="left" vertical="center"/>
    </xf>
    <xf numFmtId="0" fontId="7" fillId="0" borderId="0" xfId="0" quotePrefix="1" applyFont="1" applyAlignment="1">
      <alignment horizontal="left" vertical="center" wrapText="1"/>
    </xf>
    <xf numFmtId="0" fontId="10" fillId="0" borderId="0" xfId="0" quotePrefix="1" applyFont="1" applyAlignment="1">
      <alignment horizontal="left" vertical="center" wrapText="1"/>
    </xf>
    <xf numFmtId="0" fontId="11" fillId="0" borderId="0" xfId="0" quotePrefix="1" applyFont="1" applyAlignment="1">
      <alignment horizontal="left" vertical="center" wrapText="1"/>
    </xf>
    <xf numFmtId="0" fontId="10" fillId="0" borderId="0" xfId="0" quotePrefix="1" applyFont="1" applyAlignment="1">
      <alignment vertical="center" wrapText="1"/>
    </xf>
    <xf numFmtId="0" fontId="11" fillId="0" borderId="0" xfId="0" quotePrefix="1" applyFont="1" applyAlignment="1">
      <alignment horizontal="left" vertical="center" wrapText="1"/>
    </xf>
    <xf numFmtId="0" fontId="12" fillId="0" borderId="0" xfId="0" quotePrefix="1" applyFont="1" applyAlignment="1">
      <alignment horizontal="left" vertical="center" wrapText="1"/>
    </xf>
    <xf numFmtId="0" fontId="11" fillId="0" borderId="0" xfId="0" quotePrefix="1" applyFont="1" applyAlignment="1">
      <alignment vertical="center" wrapText="1"/>
    </xf>
    <xf numFmtId="0" fontId="11" fillId="0" borderId="0" xfId="0" quotePrefix="1" applyFont="1" applyAlignment="1">
      <alignment horizontal="left" vertical="center"/>
    </xf>
    <xf numFmtId="0" fontId="10" fillId="0" borderId="0" xfId="0" quotePrefix="1" applyFont="1" applyAlignment="1">
      <alignment horizontal="left" vertical="center" wrapText="1"/>
    </xf>
    <xf numFmtId="0" fontId="13" fillId="0" borderId="0" xfId="0" quotePrefix="1" applyFont="1" applyAlignment="1">
      <alignment horizontal="left" vertical="center"/>
    </xf>
    <xf numFmtId="0" fontId="13" fillId="0" borderId="0" xfId="0" quotePrefix="1" applyFont="1" applyAlignment="1">
      <alignment vertical="center" wrapText="1"/>
    </xf>
    <xf numFmtId="0" fontId="13" fillId="0" borderId="0" xfId="0" quotePrefix="1" applyFont="1" applyAlignment="1">
      <alignment horizontal="left" vertical="center" wrapText="1"/>
    </xf>
    <xf numFmtId="0" fontId="13" fillId="0" borderId="0" xfId="0" quotePrefix="1" applyFont="1" applyAlignment="1">
      <alignment horizontal="left" vertical="center" wrapText="1"/>
    </xf>
    <xf numFmtId="0" fontId="2" fillId="3" borderId="0" xfId="0" applyFont="1" applyFill="1" applyAlignment="1">
      <alignment horizontal="left" vertical="center"/>
    </xf>
    <xf numFmtId="0" fontId="2" fillId="0" borderId="0" xfId="0" applyFont="1">
      <alignment vertical="center"/>
    </xf>
    <xf numFmtId="0" fontId="15" fillId="0" borderId="0" xfId="0" quotePrefix="1" applyFont="1" applyAlignment="1">
      <alignment horizontal="center" vertical="center" wrapText="1"/>
    </xf>
    <xf numFmtId="0" fontId="9" fillId="0" borderId="0" xfId="0" applyFont="1" applyAlignment="1">
      <alignment horizontal="center" vertical="center"/>
    </xf>
    <xf numFmtId="0" fontId="9" fillId="0" borderId="0" xfId="0" applyFont="1" applyAlignment="1">
      <alignment horizontal="right" vertical="center"/>
    </xf>
    <xf numFmtId="0" fontId="9" fillId="0" borderId="0" xfId="0" applyFont="1">
      <alignment vertical="center"/>
    </xf>
    <xf numFmtId="0" fontId="2" fillId="0" borderId="0" xfId="0" applyFont="1" applyAlignment="1">
      <alignment horizontal="left" vertical="center"/>
    </xf>
    <xf numFmtId="0" fontId="12" fillId="0" borderId="0" xfId="0" applyFont="1" applyAlignment="1">
      <alignment horizontal="left" vertical="center"/>
    </xf>
    <xf numFmtId="14" fontId="2" fillId="4" borderId="1" xfId="0"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5" fillId="0" borderId="0" xfId="0" applyFont="1" applyAlignment="1">
      <alignment vertical="center" wrapText="1"/>
    </xf>
    <xf numFmtId="14" fontId="12" fillId="5" borderId="5" xfId="0" applyNumberFormat="1" applyFont="1" applyFill="1" applyBorder="1" applyAlignment="1">
      <alignment horizontal="center" vertical="center" wrapText="1"/>
    </xf>
    <xf numFmtId="0" fontId="12" fillId="5" borderId="6" xfId="0" applyFont="1" applyFill="1" applyBorder="1" applyAlignment="1">
      <alignment horizontal="center" vertical="center" wrapText="1"/>
    </xf>
    <xf numFmtId="0" fontId="12" fillId="5" borderId="6" xfId="0" applyFont="1" applyFill="1" applyBorder="1" applyAlignment="1">
      <alignment horizontal="center" vertical="center" wrapText="1"/>
    </xf>
    <xf numFmtId="0" fontId="12" fillId="5" borderId="7" xfId="0" applyFont="1" applyFill="1" applyBorder="1" applyAlignment="1">
      <alignment horizontal="center" vertical="center" wrapText="1"/>
    </xf>
    <xf numFmtId="14" fontId="12" fillId="5" borderId="8" xfId="0" applyNumberFormat="1" applyFont="1" applyFill="1" applyBorder="1" applyAlignment="1">
      <alignment horizontal="center" vertical="center" wrapText="1"/>
    </xf>
    <xf numFmtId="0" fontId="12" fillId="5" borderId="9" xfId="0" applyFont="1" applyFill="1" applyBorder="1" applyAlignment="1">
      <alignment horizontal="center" vertical="center" wrapText="1"/>
    </xf>
    <xf numFmtId="0" fontId="12" fillId="5" borderId="9" xfId="0" applyFont="1" applyFill="1" applyBorder="1" applyAlignment="1">
      <alignment horizontal="center" vertical="center" wrapText="1"/>
    </xf>
    <xf numFmtId="0" fontId="12" fillId="5" borderId="10" xfId="0" applyFont="1" applyFill="1" applyBorder="1" applyAlignment="1">
      <alignment horizontal="center" vertical="center" wrapText="1"/>
    </xf>
    <xf numFmtId="14" fontId="12" fillId="6" borderId="11" xfId="0" applyNumberFormat="1" applyFont="1" applyFill="1" applyBorder="1" applyAlignment="1">
      <alignment horizontal="center" vertical="center" wrapText="1"/>
    </xf>
    <xf numFmtId="0" fontId="12" fillId="6" borderId="12" xfId="0" applyFont="1" applyFill="1" applyBorder="1" applyAlignment="1">
      <alignment horizontal="center" vertical="center" wrapText="1"/>
    </xf>
    <xf numFmtId="0" fontId="12" fillId="6" borderId="13" xfId="0" applyFont="1" applyFill="1" applyBorder="1" applyAlignment="1">
      <alignment horizontal="center" vertical="center" wrapText="1"/>
    </xf>
    <xf numFmtId="0" fontId="12" fillId="6" borderId="14" xfId="0" applyFont="1" applyFill="1" applyBorder="1" applyAlignment="1">
      <alignment horizontal="center" vertical="center" wrapText="1"/>
    </xf>
    <xf numFmtId="0" fontId="12" fillId="6" borderId="15" xfId="0" applyFont="1" applyFill="1" applyBorder="1" applyAlignment="1">
      <alignment horizontal="center" vertical="center" wrapText="1"/>
    </xf>
    <xf numFmtId="14" fontId="12" fillId="6" borderId="5" xfId="0" applyNumberFormat="1" applyFont="1" applyFill="1" applyBorder="1" applyAlignment="1">
      <alignment horizontal="center" vertical="center" wrapText="1"/>
    </xf>
    <xf numFmtId="0" fontId="12" fillId="6" borderId="6" xfId="0" applyFont="1" applyFill="1" applyBorder="1" applyAlignment="1">
      <alignment horizontal="center" vertical="center" wrapText="1"/>
    </xf>
    <xf numFmtId="0" fontId="12" fillId="6" borderId="16" xfId="0" applyFont="1" applyFill="1" applyBorder="1" applyAlignment="1">
      <alignment horizontal="center" vertical="center" wrapText="1"/>
    </xf>
    <xf numFmtId="0" fontId="12" fillId="6" borderId="17" xfId="0" applyFont="1" applyFill="1" applyBorder="1" applyAlignment="1">
      <alignment horizontal="center" vertical="center" wrapText="1"/>
    </xf>
    <xf numFmtId="0" fontId="12" fillId="6" borderId="7" xfId="0" applyFont="1" applyFill="1" applyBorder="1" applyAlignment="1">
      <alignment horizontal="center" vertical="center" wrapText="1"/>
    </xf>
    <xf numFmtId="14" fontId="12" fillId="6" borderId="8" xfId="0" applyNumberFormat="1" applyFont="1" applyFill="1" applyBorder="1" applyAlignment="1">
      <alignment horizontal="center" vertical="center" wrapText="1"/>
    </xf>
    <xf numFmtId="0" fontId="12" fillId="6" borderId="9" xfId="0" applyFont="1" applyFill="1" applyBorder="1" applyAlignment="1">
      <alignment horizontal="center" vertical="center" wrapText="1"/>
    </xf>
    <xf numFmtId="0" fontId="12" fillId="6" borderId="18" xfId="0" applyFont="1" applyFill="1" applyBorder="1" applyAlignment="1">
      <alignment horizontal="center" vertical="center" wrapText="1"/>
    </xf>
    <xf numFmtId="0" fontId="12" fillId="6" borderId="19" xfId="0" applyFont="1" applyFill="1" applyBorder="1" applyAlignment="1">
      <alignment horizontal="center" vertical="center" wrapText="1"/>
    </xf>
    <xf numFmtId="0" fontId="12" fillId="6" borderId="10" xfId="0" applyFont="1" applyFill="1" applyBorder="1" applyAlignment="1">
      <alignment horizontal="center" vertical="center" wrapText="1"/>
    </xf>
    <xf numFmtId="14" fontId="3" fillId="7" borderId="5" xfId="0" applyNumberFormat="1" applyFont="1" applyFill="1" applyBorder="1" applyAlignment="1">
      <alignment horizontal="center" vertical="center" wrapText="1"/>
    </xf>
    <xf numFmtId="0" fontId="3" fillId="7" borderId="20" xfId="0" applyFont="1" applyFill="1" applyBorder="1" applyAlignment="1">
      <alignment horizontal="center" vertical="center" wrapText="1"/>
    </xf>
    <xf numFmtId="0" fontId="3" fillId="7" borderId="20" xfId="0" applyFont="1" applyFill="1" applyBorder="1" applyAlignment="1">
      <alignment horizontal="center" vertical="center" wrapText="1"/>
    </xf>
    <xf numFmtId="0" fontId="2" fillId="8" borderId="6" xfId="0" applyFont="1" applyFill="1" applyBorder="1" applyAlignment="1">
      <alignment horizontal="center" vertical="center" wrapText="1"/>
    </xf>
    <xf numFmtId="0" fontId="3" fillId="7" borderId="21" xfId="0" applyFont="1" applyFill="1" applyBorder="1" applyAlignment="1">
      <alignment horizontal="center" vertical="center" wrapText="1"/>
    </xf>
    <xf numFmtId="0" fontId="3" fillId="7" borderId="6" xfId="0" applyFont="1" applyFill="1" applyBorder="1" applyAlignment="1">
      <alignment horizontal="center" vertical="center" wrapText="1"/>
    </xf>
    <xf numFmtId="0" fontId="3" fillId="7" borderId="6" xfId="0" applyFont="1" applyFill="1" applyBorder="1" applyAlignment="1">
      <alignment horizontal="center" vertical="center" wrapText="1"/>
    </xf>
    <xf numFmtId="0" fontId="3" fillId="7" borderId="7" xfId="0" applyFont="1" applyFill="1" applyBorder="1" applyAlignment="1">
      <alignment horizontal="center" vertical="center" wrapText="1"/>
    </xf>
    <xf numFmtId="0" fontId="3" fillId="7" borderId="16" xfId="0" applyFont="1" applyFill="1" applyBorder="1" applyAlignment="1">
      <alignment horizontal="center" vertical="center" wrapText="1"/>
    </xf>
    <xf numFmtId="0" fontId="3" fillId="7" borderId="17" xfId="0" applyFont="1" applyFill="1" applyBorder="1" applyAlignment="1">
      <alignment horizontal="center" vertical="center" wrapText="1"/>
    </xf>
    <xf numFmtId="14" fontId="3" fillId="7" borderId="22" xfId="0" applyNumberFormat="1" applyFont="1" applyFill="1" applyBorder="1" applyAlignment="1">
      <alignment horizontal="center" vertical="center" wrapText="1"/>
    </xf>
    <xf numFmtId="0" fontId="3" fillId="7" borderId="23" xfId="0" applyFont="1" applyFill="1" applyBorder="1" applyAlignment="1">
      <alignment horizontal="center" vertical="center" wrapText="1"/>
    </xf>
    <xf numFmtId="0" fontId="3" fillId="7" borderId="23" xfId="0" applyFont="1" applyFill="1" applyBorder="1" applyAlignment="1">
      <alignment horizontal="center" vertical="center" wrapText="1"/>
    </xf>
    <xf numFmtId="0" fontId="12" fillId="9" borderId="24" xfId="0" applyFont="1" applyFill="1" applyBorder="1" applyAlignment="1">
      <alignment horizontal="center" vertical="center" wrapText="1"/>
    </xf>
    <xf numFmtId="0" fontId="3" fillId="7" borderId="25" xfId="0" applyFont="1" applyFill="1" applyBorder="1" applyAlignment="1">
      <alignment horizontal="center" vertical="center" wrapText="1"/>
    </xf>
    <xf numFmtId="14" fontId="3" fillId="10" borderId="26" xfId="0" applyNumberFormat="1" applyFont="1" applyFill="1" applyBorder="1" applyAlignment="1">
      <alignment horizontal="center" vertical="center" wrapText="1"/>
    </xf>
    <xf numFmtId="0" fontId="3" fillId="10" borderId="20" xfId="0" applyFont="1" applyFill="1" applyBorder="1" applyAlignment="1">
      <alignment horizontal="center" vertical="center" wrapText="1"/>
    </xf>
    <xf numFmtId="0" fontId="3" fillId="10" borderId="27" xfId="0" applyFont="1" applyFill="1" applyBorder="1" applyAlignment="1">
      <alignment horizontal="center" vertical="center" wrapText="1"/>
    </xf>
    <xf numFmtId="0" fontId="3" fillId="10" borderId="28" xfId="0" applyFont="1" applyFill="1" applyBorder="1" applyAlignment="1">
      <alignment horizontal="center" vertical="center" wrapText="1"/>
    </xf>
    <xf numFmtId="0" fontId="3" fillId="10" borderId="21" xfId="0" applyFont="1" applyFill="1" applyBorder="1" applyAlignment="1">
      <alignment horizontal="center" vertical="center" wrapText="1"/>
    </xf>
    <xf numFmtId="14" fontId="3" fillId="10" borderId="11" xfId="0" applyNumberFormat="1" applyFont="1" applyFill="1" applyBorder="1" applyAlignment="1">
      <alignment horizontal="center" vertical="center" wrapText="1"/>
    </xf>
    <xf numFmtId="0" fontId="3" fillId="10" borderId="12" xfId="0" applyFont="1" applyFill="1" applyBorder="1" applyAlignment="1">
      <alignment horizontal="center" vertical="center" wrapText="1"/>
    </xf>
    <xf numFmtId="0" fontId="3" fillId="10" borderId="16" xfId="0" applyFont="1" applyFill="1" applyBorder="1" applyAlignment="1">
      <alignment horizontal="center" vertical="center" wrapText="1"/>
    </xf>
    <xf numFmtId="0" fontId="3" fillId="10" borderId="17"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10" borderId="15" xfId="0" applyFont="1" applyFill="1" applyBorder="1" applyAlignment="1">
      <alignment horizontal="center" vertical="center" wrapText="1"/>
    </xf>
    <xf numFmtId="0" fontId="3" fillId="10" borderId="13" xfId="0" applyFont="1" applyFill="1" applyBorder="1" applyAlignment="1">
      <alignment horizontal="center" vertical="center" wrapText="1"/>
    </xf>
    <xf numFmtId="0" fontId="3" fillId="10" borderId="14" xfId="0" applyFont="1" applyFill="1" applyBorder="1" applyAlignment="1">
      <alignment horizontal="center" vertical="center" wrapText="1"/>
    </xf>
    <xf numFmtId="0" fontId="12" fillId="11" borderId="6" xfId="0" applyFont="1" applyFill="1" applyBorder="1" applyAlignment="1">
      <alignment horizontal="center" vertical="center" wrapText="1"/>
    </xf>
    <xf numFmtId="0" fontId="3" fillId="10" borderId="6" xfId="0" applyFont="1" applyFill="1" applyBorder="1" applyAlignment="1">
      <alignment horizontal="center" vertical="center" wrapText="1"/>
    </xf>
    <xf numFmtId="0" fontId="3" fillId="10" borderId="7" xfId="0" applyFont="1" applyFill="1" applyBorder="1" applyAlignment="1">
      <alignment horizontal="center" vertical="center" wrapText="1"/>
    </xf>
    <xf numFmtId="14" fontId="3" fillId="10" borderId="5" xfId="0" applyNumberFormat="1" applyFont="1" applyFill="1" applyBorder="1" applyAlignment="1">
      <alignment horizontal="center" vertical="center" wrapText="1"/>
    </xf>
    <xf numFmtId="0" fontId="3" fillId="10" borderId="23" xfId="0" applyFont="1" applyFill="1" applyBorder="1" applyAlignment="1">
      <alignment horizontal="center" vertical="center" wrapText="1"/>
    </xf>
    <xf numFmtId="14" fontId="3" fillId="10" borderId="22" xfId="0" applyNumberFormat="1" applyFont="1" applyFill="1" applyBorder="1" applyAlignment="1">
      <alignment horizontal="center" vertical="center" wrapText="1"/>
    </xf>
    <xf numFmtId="0" fontId="3" fillId="10" borderId="25" xfId="0" applyFont="1" applyFill="1" applyBorder="1" applyAlignment="1">
      <alignment horizontal="center" vertical="center" wrapText="1"/>
    </xf>
    <xf numFmtId="14" fontId="3" fillId="10" borderId="8" xfId="0" applyNumberFormat="1" applyFont="1" applyFill="1" applyBorder="1" applyAlignment="1">
      <alignment horizontal="center" vertical="center" wrapText="1"/>
    </xf>
    <xf numFmtId="0" fontId="3" fillId="10" borderId="9" xfId="0"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wrapText="1"/>
    </xf>
    <xf numFmtId="0" fontId="3" fillId="10" borderId="10" xfId="0" applyFont="1" applyFill="1" applyBorder="1" applyAlignment="1">
      <alignment horizontal="center" vertical="center" wrapText="1"/>
    </xf>
    <xf numFmtId="14" fontId="3" fillId="12" borderId="26" xfId="0" applyNumberFormat="1" applyFont="1" applyFill="1" applyBorder="1" applyAlignment="1">
      <alignment horizontal="center" vertical="center" wrapText="1"/>
    </xf>
    <xf numFmtId="0" fontId="3" fillId="12" borderId="20" xfId="0" applyFont="1" applyFill="1" applyBorder="1" applyAlignment="1">
      <alignment horizontal="center" vertical="center" wrapText="1"/>
    </xf>
    <xf numFmtId="0" fontId="3" fillId="12" borderId="27" xfId="0" applyFont="1" applyFill="1" applyBorder="1" applyAlignment="1">
      <alignment horizontal="center" vertical="center" wrapText="1"/>
    </xf>
    <xf numFmtId="0" fontId="3" fillId="12" borderId="28" xfId="0" applyFont="1" applyFill="1" applyBorder="1" applyAlignment="1">
      <alignment horizontal="center" vertical="center" wrapText="1"/>
    </xf>
    <xf numFmtId="0" fontId="3" fillId="12" borderId="21" xfId="0" applyFont="1" applyFill="1" applyBorder="1" applyAlignment="1">
      <alignment horizontal="center" vertical="center" wrapText="1"/>
    </xf>
    <xf numFmtId="14" fontId="3" fillId="12" borderId="11" xfId="0" applyNumberFormat="1"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2" borderId="16" xfId="0" applyFont="1" applyFill="1" applyBorder="1" applyAlignment="1">
      <alignment horizontal="center" vertical="center" wrapText="1"/>
    </xf>
    <xf numFmtId="0" fontId="3" fillId="12" borderId="17" xfId="0" applyFont="1" applyFill="1" applyBorder="1" applyAlignment="1">
      <alignment horizontal="center" vertical="center" wrapText="1"/>
    </xf>
    <xf numFmtId="0" fontId="12" fillId="9" borderId="12" xfId="0" applyFont="1" applyFill="1" applyBorder="1" applyAlignment="1">
      <alignment horizontal="center" vertical="center" wrapText="1"/>
    </xf>
    <xf numFmtId="0" fontId="3" fillId="12" borderId="15" xfId="0" applyFont="1" applyFill="1" applyBorder="1" applyAlignment="1">
      <alignment horizontal="center" vertical="center" wrapText="1"/>
    </xf>
    <xf numFmtId="14" fontId="3" fillId="12" borderId="5" xfId="0" applyNumberFormat="1" applyFont="1" applyFill="1" applyBorder="1" applyAlignment="1">
      <alignment horizontal="center" vertical="center" wrapText="1"/>
    </xf>
    <xf numFmtId="0" fontId="3" fillId="12" borderId="6" xfId="0" applyFont="1" applyFill="1" applyBorder="1" applyAlignment="1">
      <alignment horizontal="center" vertical="center" wrapText="1"/>
    </xf>
    <xf numFmtId="0" fontId="3" fillId="12" borderId="7" xfId="0" applyFont="1" applyFill="1" applyBorder="1" applyAlignment="1">
      <alignment horizontal="center" vertical="center" wrapText="1"/>
    </xf>
    <xf numFmtId="0" fontId="3" fillId="13" borderId="6" xfId="0" applyFont="1" applyFill="1" applyBorder="1" applyAlignment="1">
      <alignment horizontal="center" vertical="center" wrapText="1"/>
    </xf>
    <xf numFmtId="0" fontId="12" fillId="9" borderId="6" xfId="0" applyFont="1" applyFill="1" applyBorder="1" applyAlignment="1">
      <alignment horizontal="center" vertical="center" wrapText="1"/>
    </xf>
    <xf numFmtId="14" fontId="3" fillId="12" borderId="8" xfId="0" applyNumberFormat="1" applyFont="1" applyFill="1" applyBorder="1" applyAlignment="1">
      <alignment horizontal="center" vertical="center" wrapText="1"/>
    </xf>
    <xf numFmtId="0" fontId="3" fillId="12" borderId="9" xfId="0" applyFont="1" applyFill="1" applyBorder="1" applyAlignment="1">
      <alignment horizontal="center" vertical="center" wrapText="1"/>
    </xf>
    <xf numFmtId="0" fontId="3" fillId="12" borderId="18" xfId="0" applyFont="1" applyFill="1" applyBorder="1" applyAlignment="1">
      <alignment horizontal="center" vertical="center" wrapText="1"/>
    </xf>
    <xf numFmtId="0" fontId="3" fillId="12" borderId="19"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12" borderId="10" xfId="0" applyFont="1" applyFill="1" applyBorder="1" applyAlignment="1">
      <alignment horizontal="center" vertical="center" wrapText="1"/>
    </xf>
    <xf numFmtId="14" fontId="12" fillId="14" borderId="26" xfId="0" applyNumberFormat="1" applyFont="1" applyFill="1" applyBorder="1" applyAlignment="1">
      <alignment horizontal="center" vertical="center" wrapText="1"/>
    </xf>
    <xf numFmtId="0" fontId="12" fillId="14" borderId="20" xfId="0" applyFont="1" applyFill="1" applyBorder="1" applyAlignment="1">
      <alignment horizontal="center" vertical="center" wrapText="1"/>
    </xf>
    <xf numFmtId="0" fontId="12" fillId="14" borderId="27" xfId="0" applyFont="1" applyFill="1" applyBorder="1" applyAlignment="1">
      <alignment horizontal="center" vertical="center" wrapText="1"/>
    </xf>
    <xf numFmtId="0" fontId="12" fillId="14" borderId="28" xfId="0" applyFont="1" applyFill="1" applyBorder="1" applyAlignment="1">
      <alignment horizontal="center" vertical="center" wrapText="1"/>
    </xf>
    <xf numFmtId="0" fontId="3" fillId="13" borderId="20" xfId="0" applyFont="1" applyFill="1" applyBorder="1" applyAlignment="1">
      <alignment horizontal="center" vertical="center" wrapText="1"/>
    </xf>
    <xf numFmtId="0" fontId="12" fillId="14" borderId="29" xfId="0" applyFont="1" applyFill="1" applyBorder="1" applyAlignment="1">
      <alignment horizontal="center" vertical="center" wrapText="1"/>
    </xf>
    <xf numFmtId="14" fontId="12" fillId="14" borderId="11" xfId="0" applyNumberFormat="1" applyFont="1" applyFill="1" applyBorder="1" applyAlignment="1">
      <alignment horizontal="center" vertical="center" wrapText="1"/>
    </xf>
    <xf numFmtId="0" fontId="12" fillId="14" borderId="12" xfId="0" applyFont="1" applyFill="1" applyBorder="1" applyAlignment="1">
      <alignment horizontal="center" vertical="center" wrapText="1"/>
    </xf>
    <xf numFmtId="0" fontId="12" fillId="14" borderId="16" xfId="0" applyFont="1" applyFill="1" applyBorder="1" applyAlignment="1">
      <alignment horizontal="center" vertical="center" wrapText="1"/>
    </xf>
    <xf numFmtId="0" fontId="12" fillId="14" borderId="17" xfId="0" applyFont="1" applyFill="1" applyBorder="1" applyAlignment="1">
      <alignment horizontal="center" vertical="center" wrapText="1"/>
    </xf>
    <xf numFmtId="0" fontId="12" fillId="14" borderId="30" xfId="0" applyFont="1" applyFill="1" applyBorder="1" applyAlignment="1">
      <alignment horizontal="center" vertical="center" wrapText="1"/>
    </xf>
    <xf numFmtId="14" fontId="12" fillId="14" borderId="5" xfId="0" applyNumberFormat="1" applyFont="1" applyFill="1" applyBorder="1" applyAlignment="1">
      <alignment horizontal="center" vertical="center" wrapText="1"/>
    </xf>
    <xf numFmtId="0" fontId="12" fillId="14" borderId="6" xfId="0" applyFont="1" applyFill="1" applyBorder="1" applyAlignment="1">
      <alignment horizontal="center" vertical="center" wrapText="1"/>
    </xf>
    <xf numFmtId="0" fontId="12" fillId="14" borderId="31" xfId="0" applyFont="1" applyFill="1" applyBorder="1" applyAlignment="1">
      <alignment horizontal="center" vertical="center" wrapText="1"/>
    </xf>
    <xf numFmtId="0" fontId="9" fillId="14" borderId="16" xfId="0" applyFont="1" applyFill="1" applyBorder="1" applyAlignment="1">
      <alignment horizontal="center" vertical="center" wrapText="1"/>
    </xf>
    <xf numFmtId="0" fontId="9" fillId="14" borderId="17" xfId="0" applyFont="1" applyFill="1" applyBorder="1" applyAlignment="1">
      <alignment horizontal="center" vertical="center" wrapText="1"/>
    </xf>
    <xf numFmtId="14" fontId="12" fillId="14" borderId="8" xfId="0" applyNumberFormat="1" applyFont="1" applyFill="1" applyBorder="1" applyAlignment="1">
      <alignment horizontal="center" vertical="center" wrapText="1"/>
    </xf>
    <xf numFmtId="0" fontId="12" fillId="14" borderId="9" xfId="0" applyFont="1" applyFill="1" applyBorder="1" applyAlignment="1">
      <alignment horizontal="center" vertical="center" wrapText="1"/>
    </xf>
    <xf numFmtId="0" fontId="12" fillId="14" borderId="18" xfId="0" applyFont="1" applyFill="1" applyBorder="1" applyAlignment="1">
      <alignment horizontal="center" vertical="center" wrapText="1"/>
    </xf>
    <xf numFmtId="0" fontId="12" fillId="14" borderId="19" xfId="0" applyFont="1" applyFill="1" applyBorder="1" applyAlignment="1">
      <alignment horizontal="center" vertical="center" wrapText="1"/>
    </xf>
    <xf numFmtId="0" fontId="12" fillId="11" borderId="9" xfId="0" applyFont="1" applyFill="1" applyBorder="1" applyAlignment="1">
      <alignment horizontal="center" vertical="center" wrapText="1"/>
    </xf>
    <xf numFmtId="0" fontId="12" fillId="14" borderId="32" xfId="0" applyFont="1" applyFill="1" applyBorder="1" applyAlignment="1">
      <alignment horizontal="center" vertical="center" wrapText="1"/>
    </xf>
    <xf numFmtId="14" fontId="2" fillId="15" borderId="26" xfId="0" applyNumberFormat="1" applyFont="1" applyFill="1" applyBorder="1" applyAlignment="1">
      <alignment horizontal="center" vertical="center" wrapText="1"/>
    </xf>
    <xf numFmtId="0" fontId="2" fillId="15" borderId="20" xfId="0" applyFont="1" applyFill="1" applyBorder="1" applyAlignment="1">
      <alignment horizontal="center" vertical="center" wrapText="1"/>
    </xf>
    <xf numFmtId="0" fontId="2" fillId="15" borderId="20" xfId="0" applyFont="1" applyFill="1" applyBorder="1" applyAlignment="1">
      <alignment horizontal="center" vertical="center" wrapText="1"/>
    </xf>
    <xf numFmtId="0" fontId="2" fillId="15" borderId="21" xfId="0" applyFont="1" applyFill="1" applyBorder="1" applyAlignment="1">
      <alignment horizontal="center" vertical="center" wrapText="1"/>
    </xf>
    <xf numFmtId="14" fontId="2" fillId="15" borderId="5" xfId="0" applyNumberFormat="1" applyFont="1" applyFill="1" applyBorder="1" applyAlignment="1">
      <alignment horizontal="center" vertical="center" wrapText="1"/>
    </xf>
    <xf numFmtId="0" fontId="2" fillId="15" borderId="6" xfId="0" applyFont="1" applyFill="1" applyBorder="1" applyAlignment="1">
      <alignment horizontal="center" vertical="center" wrapText="1"/>
    </xf>
    <xf numFmtId="0" fontId="2" fillId="15" borderId="6" xfId="0" applyFont="1" applyFill="1" applyBorder="1" applyAlignment="1">
      <alignment horizontal="center" vertical="center" wrapText="1"/>
    </xf>
    <xf numFmtId="0" fontId="2" fillId="15" borderId="7" xfId="0" applyFont="1" applyFill="1" applyBorder="1" applyAlignment="1">
      <alignment horizontal="center" vertical="center" wrapText="1"/>
    </xf>
    <xf numFmtId="0" fontId="2" fillId="15" borderId="16" xfId="0" applyFont="1" applyFill="1" applyBorder="1" applyAlignment="1">
      <alignment horizontal="center" vertical="center" wrapText="1"/>
    </xf>
    <xf numFmtId="0" fontId="2" fillId="15" borderId="17" xfId="0" applyFont="1" applyFill="1" applyBorder="1" applyAlignment="1">
      <alignment horizontal="center" vertical="center" wrapText="1"/>
    </xf>
    <xf numFmtId="0" fontId="2" fillId="15" borderId="31" xfId="0" applyFont="1" applyFill="1" applyBorder="1" applyAlignment="1">
      <alignment horizontal="center" vertical="center" wrapText="1"/>
    </xf>
    <xf numFmtId="0" fontId="16" fillId="15" borderId="31" xfId="0" applyFont="1" applyFill="1" applyBorder="1" applyAlignment="1">
      <alignment horizontal="center" vertical="center" wrapText="1"/>
    </xf>
    <xf numFmtId="14" fontId="2" fillId="15" borderId="8" xfId="0" applyNumberFormat="1" applyFont="1" applyFill="1" applyBorder="1" applyAlignment="1">
      <alignment horizontal="center" vertical="center" wrapText="1"/>
    </xf>
    <xf numFmtId="0" fontId="2" fillId="15" borderId="9" xfId="0" applyFont="1" applyFill="1" applyBorder="1" applyAlignment="1">
      <alignment horizontal="center" vertical="center" wrapText="1"/>
    </xf>
    <xf numFmtId="0" fontId="2" fillId="15" borderId="18" xfId="0" applyFont="1" applyFill="1" applyBorder="1" applyAlignment="1">
      <alignment horizontal="center" vertical="center" wrapText="1"/>
    </xf>
    <xf numFmtId="0" fontId="2" fillId="15" borderId="19" xfId="0" applyFont="1" applyFill="1" applyBorder="1" applyAlignment="1">
      <alignment horizontal="center" vertical="center" wrapText="1"/>
    </xf>
    <xf numFmtId="0" fontId="2" fillId="15" borderId="32" xfId="0" applyFont="1" applyFill="1" applyBorder="1" applyAlignment="1">
      <alignment horizontal="center" vertical="center" wrapText="1"/>
    </xf>
    <xf numFmtId="14" fontId="2" fillId="16" borderId="26" xfId="0" applyNumberFormat="1" applyFont="1" applyFill="1" applyBorder="1" applyAlignment="1">
      <alignment horizontal="center" vertical="center" wrapText="1"/>
    </xf>
    <xf numFmtId="0" fontId="2" fillId="16" borderId="20" xfId="0" applyFont="1" applyFill="1" applyBorder="1" applyAlignment="1">
      <alignment horizontal="center" vertical="center" wrapText="1"/>
    </xf>
    <xf numFmtId="0" fontId="2" fillId="16" borderId="27" xfId="0" applyFont="1" applyFill="1" applyBorder="1" applyAlignment="1">
      <alignment horizontal="center" vertical="center" wrapText="1"/>
    </xf>
    <xf numFmtId="0" fontId="2" fillId="16" borderId="28" xfId="0" applyFont="1" applyFill="1" applyBorder="1" applyAlignment="1">
      <alignment horizontal="center" vertical="center" wrapText="1"/>
    </xf>
    <xf numFmtId="0" fontId="2" fillId="16" borderId="27" xfId="0" applyFont="1" applyFill="1" applyBorder="1" applyAlignment="1">
      <alignment horizontal="center" vertical="center" wrapText="1"/>
    </xf>
    <xf numFmtId="0" fontId="2" fillId="16" borderId="21" xfId="0" applyFont="1" applyFill="1" applyBorder="1" applyAlignment="1">
      <alignment vertical="center" wrapText="1"/>
    </xf>
    <xf numFmtId="14" fontId="2" fillId="16" borderId="11" xfId="0" applyNumberFormat="1" applyFont="1" applyFill="1" applyBorder="1" applyAlignment="1">
      <alignment horizontal="center" vertical="center" wrapText="1"/>
    </xf>
    <xf numFmtId="0" fontId="2" fillId="16" borderId="12" xfId="0" applyFont="1" applyFill="1" applyBorder="1" applyAlignment="1">
      <alignment horizontal="center" vertical="center" wrapText="1"/>
    </xf>
    <xf numFmtId="0" fontId="2" fillId="16" borderId="16" xfId="0" applyFont="1" applyFill="1" applyBorder="1" applyAlignment="1">
      <alignment horizontal="center" vertical="center" wrapText="1"/>
    </xf>
    <xf numFmtId="0" fontId="2" fillId="16" borderId="17" xfId="0" applyFont="1" applyFill="1" applyBorder="1" applyAlignment="1">
      <alignment horizontal="center" vertical="center" wrapText="1"/>
    </xf>
    <xf numFmtId="0" fontId="2" fillId="16" borderId="13" xfId="0" applyFont="1" applyFill="1" applyBorder="1" applyAlignment="1">
      <alignment horizontal="center" vertical="center" wrapText="1"/>
    </xf>
    <xf numFmtId="0" fontId="2" fillId="16" borderId="15" xfId="0" applyFont="1" applyFill="1" applyBorder="1" applyAlignment="1">
      <alignment vertical="center" wrapText="1"/>
    </xf>
    <xf numFmtId="0" fontId="2" fillId="16" borderId="13" xfId="0" applyFont="1" applyFill="1" applyBorder="1" applyAlignment="1">
      <alignment vertical="center" wrapText="1"/>
    </xf>
    <xf numFmtId="14" fontId="2" fillId="16" borderId="5" xfId="0" applyNumberFormat="1" applyFont="1" applyFill="1" applyBorder="1" applyAlignment="1">
      <alignment horizontal="center" vertical="center" wrapText="1"/>
    </xf>
    <xf numFmtId="0" fontId="2" fillId="16" borderId="6" xfId="0" applyFont="1" applyFill="1" applyBorder="1" applyAlignment="1">
      <alignment horizontal="center" vertical="center" wrapText="1"/>
    </xf>
    <xf numFmtId="0" fontId="2" fillId="16" borderId="16" xfId="0" applyFont="1" applyFill="1" applyBorder="1" applyAlignment="1">
      <alignment vertical="center" wrapText="1"/>
    </xf>
    <xf numFmtId="0" fontId="2" fillId="16" borderId="7" xfId="0" applyFont="1" applyFill="1" applyBorder="1" applyAlignment="1">
      <alignment vertical="center" wrapText="1"/>
    </xf>
    <xf numFmtId="0" fontId="2" fillId="16" borderId="16" xfId="0" applyFont="1" applyFill="1" applyBorder="1" applyAlignment="1">
      <alignment horizontal="center" vertical="center" wrapText="1"/>
    </xf>
    <xf numFmtId="14" fontId="2" fillId="16" borderId="8" xfId="0" applyNumberFormat="1" applyFont="1" applyFill="1" applyBorder="1" applyAlignment="1">
      <alignment horizontal="center" vertical="center" wrapText="1"/>
    </xf>
    <xf numFmtId="0" fontId="2" fillId="16" borderId="9" xfId="0" applyFont="1" applyFill="1" applyBorder="1" applyAlignment="1">
      <alignment horizontal="center" vertical="center" wrapText="1"/>
    </xf>
    <xf numFmtId="0" fontId="2" fillId="16" borderId="18" xfId="0" applyFont="1" applyFill="1" applyBorder="1" applyAlignment="1">
      <alignment horizontal="center" vertical="center" wrapText="1"/>
    </xf>
    <xf numFmtId="0" fontId="2" fillId="16" borderId="19" xfId="0" applyFont="1" applyFill="1" applyBorder="1" applyAlignment="1">
      <alignment horizontal="center" vertical="center" wrapText="1"/>
    </xf>
    <xf numFmtId="0" fontId="2" fillId="16" borderId="18" xfId="0" applyFont="1" applyFill="1" applyBorder="1" applyAlignment="1">
      <alignment vertical="center" wrapText="1"/>
    </xf>
    <xf numFmtId="0" fontId="2" fillId="16" borderId="10" xfId="0" applyFont="1" applyFill="1" applyBorder="1" applyAlignment="1">
      <alignment vertical="center" wrapText="1"/>
    </xf>
    <xf numFmtId="0" fontId="12" fillId="14" borderId="21" xfId="0" applyFont="1" applyFill="1" applyBorder="1" applyAlignment="1">
      <alignment horizontal="center" vertical="center" wrapText="1"/>
    </xf>
    <xf numFmtId="0" fontId="12" fillId="14" borderId="7" xfId="0" applyFont="1" applyFill="1" applyBorder="1" applyAlignment="1">
      <alignment horizontal="center" vertical="center" wrapText="1"/>
    </xf>
    <xf numFmtId="0" fontId="12" fillId="14" borderId="6" xfId="0" applyFont="1" applyFill="1" applyBorder="1" applyAlignment="1">
      <alignment horizontal="center" vertical="center" wrapText="1"/>
    </xf>
    <xf numFmtId="0" fontId="12" fillId="14" borderId="9" xfId="0" applyFont="1" applyFill="1" applyBorder="1" applyAlignment="1">
      <alignment horizontal="center" vertical="center" wrapText="1"/>
    </xf>
    <xf numFmtId="0" fontId="12" fillId="14" borderId="10" xfId="0" applyFont="1" applyFill="1" applyBorder="1" applyAlignment="1">
      <alignment horizontal="center" vertical="center" wrapText="1"/>
    </xf>
    <xf numFmtId="14" fontId="12" fillId="8" borderId="11" xfId="0" applyNumberFormat="1" applyFont="1" applyFill="1" applyBorder="1" applyAlignment="1">
      <alignment horizontal="center" vertical="center" wrapText="1"/>
    </xf>
    <xf numFmtId="0" fontId="12" fillId="8" borderId="12" xfId="0" applyFont="1" applyFill="1" applyBorder="1" applyAlignment="1">
      <alignment horizontal="center" vertical="center" wrapText="1"/>
    </xf>
    <xf numFmtId="0" fontId="12" fillId="8" borderId="13" xfId="0" applyFont="1" applyFill="1" applyBorder="1" applyAlignment="1">
      <alignment horizontal="center" vertical="center" wrapText="1"/>
    </xf>
    <xf numFmtId="0" fontId="12" fillId="8" borderId="14" xfId="0" applyFont="1" applyFill="1" applyBorder="1" applyAlignment="1">
      <alignment horizontal="center" vertical="center" wrapText="1"/>
    </xf>
    <xf numFmtId="0" fontId="12" fillId="8" borderId="15" xfId="0" applyFont="1" applyFill="1" applyBorder="1" applyAlignment="1">
      <alignment horizontal="center" vertical="center" wrapText="1"/>
    </xf>
    <xf numFmtId="14" fontId="12" fillId="8" borderId="5" xfId="0" applyNumberFormat="1" applyFont="1" applyFill="1" applyBorder="1" applyAlignment="1">
      <alignment horizontal="center" vertical="center" wrapText="1"/>
    </xf>
    <xf numFmtId="0" fontId="12" fillId="8" borderId="6" xfId="0" applyFont="1" applyFill="1" applyBorder="1" applyAlignment="1">
      <alignment horizontal="center" vertical="center" wrapText="1"/>
    </xf>
    <xf numFmtId="0" fontId="12" fillId="8" borderId="16" xfId="0" applyFont="1" applyFill="1" applyBorder="1" applyAlignment="1">
      <alignment horizontal="center" vertical="center" wrapText="1"/>
    </xf>
    <xf numFmtId="0" fontId="12" fillId="8" borderId="17" xfId="0" applyFont="1" applyFill="1" applyBorder="1" applyAlignment="1">
      <alignment horizontal="center" vertical="center" wrapText="1"/>
    </xf>
    <xf numFmtId="0" fontId="12" fillId="8" borderId="7" xfId="0" applyFont="1" applyFill="1" applyBorder="1" applyAlignment="1">
      <alignment horizontal="center" vertical="center" wrapText="1"/>
    </xf>
    <xf numFmtId="0" fontId="12" fillId="8" borderId="13" xfId="0" applyFont="1" applyFill="1" applyBorder="1" applyAlignment="1">
      <alignment horizontal="center" vertical="center" wrapText="1"/>
    </xf>
    <xf numFmtId="14" fontId="12" fillId="8" borderId="8" xfId="0" applyNumberFormat="1" applyFont="1" applyFill="1" applyBorder="1" applyAlignment="1">
      <alignment horizontal="center" vertical="center" wrapText="1"/>
    </xf>
    <xf numFmtId="0" fontId="12" fillId="8" borderId="9" xfId="0" applyFont="1" applyFill="1" applyBorder="1" applyAlignment="1">
      <alignment horizontal="center" vertical="center" wrapText="1"/>
    </xf>
    <xf numFmtId="0" fontId="12" fillId="8" borderId="18" xfId="0" applyFont="1" applyFill="1" applyBorder="1" applyAlignment="1">
      <alignment horizontal="center" vertical="center" wrapText="1"/>
    </xf>
    <xf numFmtId="0" fontId="12" fillId="8" borderId="19" xfId="0" applyFont="1" applyFill="1" applyBorder="1" applyAlignment="1">
      <alignment horizontal="center" vertical="center" wrapText="1"/>
    </xf>
    <xf numFmtId="0" fontId="12" fillId="8" borderId="10" xfId="0" applyFont="1" applyFill="1" applyBorder="1" applyAlignment="1">
      <alignment horizontal="center" vertical="center" wrapText="1"/>
    </xf>
    <xf numFmtId="14" fontId="12" fillId="17" borderId="11" xfId="0" applyNumberFormat="1" applyFont="1" applyFill="1" applyBorder="1" applyAlignment="1">
      <alignment horizontal="center" vertical="center" wrapText="1"/>
    </xf>
    <xf numFmtId="0" fontId="12" fillId="17" borderId="12" xfId="0" applyFont="1" applyFill="1" applyBorder="1" applyAlignment="1">
      <alignment horizontal="center" vertical="center" wrapText="1"/>
    </xf>
    <xf numFmtId="0" fontId="12" fillId="17" borderId="13" xfId="0" applyFont="1" applyFill="1" applyBorder="1" applyAlignment="1">
      <alignment horizontal="center" vertical="center" wrapText="1"/>
    </xf>
    <xf numFmtId="0" fontId="12" fillId="17" borderId="14" xfId="0" applyFont="1" applyFill="1" applyBorder="1" applyAlignment="1">
      <alignment horizontal="center" vertical="center" wrapText="1"/>
    </xf>
    <xf numFmtId="0" fontId="12" fillId="17" borderId="15" xfId="0" applyFont="1" applyFill="1" applyBorder="1" applyAlignment="1">
      <alignment horizontal="center" vertical="center" wrapText="1"/>
    </xf>
    <xf numFmtId="0" fontId="12" fillId="17" borderId="16" xfId="0" applyFont="1" applyFill="1" applyBorder="1" applyAlignment="1">
      <alignment horizontal="center" vertical="center" wrapText="1"/>
    </xf>
    <xf numFmtId="0" fontId="12" fillId="17" borderId="17" xfId="0" applyFont="1" applyFill="1" applyBorder="1" applyAlignment="1">
      <alignment horizontal="center" vertical="center" wrapText="1"/>
    </xf>
    <xf numFmtId="0" fontId="17" fillId="17" borderId="12" xfId="0" applyFont="1" applyFill="1" applyBorder="1" applyAlignment="1">
      <alignment horizontal="center" vertical="center" wrapText="1"/>
    </xf>
    <xf numFmtId="0" fontId="17" fillId="17" borderId="16" xfId="0" applyFont="1" applyFill="1" applyBorder="1" applyAlignment="1">
      <alignment horizontal="center" vertical="center" wrapText="1"/>
    </xf>
    <xf numFmtId="0" fontId="17" fillId="17" borderId="17" xfId="0" applyFont="1" applyFill="1" applyBorder="1" applyAlignment="1">
      <alignment horizontal="center" vertical="center" wrapText="1"/>
    </xf>
    <xf numFmtId="0" fontId="8" fillId="17" borderId="12" xfId="0" applyFont="1" applyFill="1" applyBorder="1" applyAlignment="1">
      <alignment horizontal="center" vertical="center" wrapText="1"/>
    </xf>
    <xf numFmtId="0" fontId="8" fillId="17" borderId="15" xfId="0" applyFont="1" applyFill="1" applyBorder="1" applyAlignment="1">
      <alignment horizontal="center" vertical="center" wrapText="1"/>
    </xf>
    <xf numFmtId="14" fontId="12" fillId="17" borderId="5" xfId="0" applyNumberFormat="1" applyFont="1" applyFill="1" applyBorder="1" applyAlignment="1">
      <alignment horizontal="center" vertical="center" wrapText="1"/>
    </xf>
    <xf numFmtId="0" fontId="12" fillId="17" borderId="6" xfId="0" applyFont="1" applyFill="1" applyBorder="1" applyAlignment="1">
      <alignment horizontal="center" vertical="center" wrapText="1"/>
    </xf>
    <xf numFmtId="0" fontId="12" fillId="17" borderId="7" xfId="0" applyFont="1" applyFill="1" applyBorder="1" applyAlignment="1">
      <alignment horizontal="center" vertical="center" wrapText="1"/>
    </xf>
    <xf numFmtId="0" fontId="12" fillId="17" borderId="16" xfId="0" applyFont="1" applyFill="1" applyBorder="1" applyAlignment="1">
      <alignment horizontal="center" vertical="center" wrapText="1"/>
    </xf>
    <xf numFmtId="14" fontId="12" fillId="17" borderId="22" xfId="0" applyNumberFormat="1" applyFont="1" applyFill="1" applyBorder="1" applyAlignment="1">
      <alignment horizontal="center" vertical="center" wrapText="1"/>
    </xf>
    <xf numFmtId="14" fontId="12" fillId="17" borderId="8" xfId="0" applyNumberFormat="1" applyFont="1" applyFill="1" applyBorder="1" applyAlignment="1">
      <alignment horizontal="center" vertical="center" wrapText="1"/>
    </xf>
    <xf numFmtId="0" fontId="12" fillId="17" borderId="9" xfId="0" applyFont="1" applyFill="1" applyBorder="1" applyAlignment="1">
      <alignment horizontal="center" vertical="center" wrapText="1"/>
    </xf>
    <xf numFmtId="0" fontId="12" fillId="17" borderId="18" xfId="0" applyFont="1" applyFill="1" applyBorder="1" applyAlignment="1">
      <alignment horizontal="center" vertical="center" wrapText="1"/>
    </xf>
    <xf numFmtId="0" fontId="12" fillId="17" borderId="19" xfId="0" applyFont="1" applyFill="1" applyBorder="1" applyAlignment="1">
      <alignment horizontal="center" vertical="center" wrapText="1"/>
    </xf>
    <xf numFmtId="0" fontId="12" fillId="17" borderId="18" xfId="0" applyFont="1" applyFill="1" applyBorder="1" applyAlignment="1">
      <alignment horizontal="center" vertical="center" wrapText="1"/>
    </xf>
    <xf numFmtId="0" fontId="12" fillId="17" borderId="10" xfId="0" applyFont="1" applyFill="1" applyBorder="1" applyAlignment="1">
      <alignment horizontal="center" vertical="center" wrapText="1"/>
    </xf>
    <xf numFmtId="14" fontId="2" fillId="18" borderId="26" xfId="0" applyNumberFormat="1" applyFont="1" applyFill="1" applyBorder="1" applyAlignment="1">
      <alignment horizontal="center" vertical="center" wrapText="1"/>
    </xf>
    <xf numFmtId="0" fontId="2" fillId="18" borderId="20" xfId="0" applyFont="1" applyFill="1" applyBorder="1" applyAlignment="1">
      <alignment horizontal="center" vertical="center" wrapText="1"/>
    </xf>
    <xf numFmtId="0" fontId="2" fillId="18" borderId="27" xfId="0" applyFont="1" applyFill="1" applyBorder="1" applyAlignment="1">
      <alignment horizontal="center" vertical="center" wrapText="1"/>
    </xf>
    <xf numFmtId="0" fontId="2" fillId="18" borderId="28" xfId="0" applyFont="1" applyFill="1" applyBorder="1" applyAlignment="1">
      <alignment horizontal="center" vertical="center" wrapText="1"/>
    </xf>
    <xf numFmtId="0" fontId="2" fillId="18" borderId="27" xfId="0" applyFont="1" applyFill="1" applyBorder="1" applyAlignment="1">
      <alignment horizontal="center" vertical="center" wrapText="1"/>
    </xf>
    <xf numFmtId="0" fontId="2" fillId="18" borderId="21" xfId="0" applyFont="1" applyFill="1" applyBorder="1" applyAlignment="1">
      <alignment horizontal="center" vertical="center" wrapText="1"/>
    </xf>
    <xf numFmtId="14" fontId="2" fillId="18" borderId="5" xfId="0" applyNumberFormat="1" applyFont="1" applyFill="1" applyBorder="1" applyAlignment="1">
      <alignment horizontal="center" vertical="center" wrapText="1"/>
    </xf>
    <xf numFmtId="0" fontId="2" fillId="18" borderId="6" xfId="0" applyFont="1" applyFill="1" applyBorder="1" applyAlignment="1">
      <alignment horizontal="center" vertical="center" wrapText="1"/>
    </xf>
    <xf numFmtId="0" fontId="2" fillId="18" borderId="16" xfId="0" applyFont="1" applyFill="1" applyBorder="1" applyAlignment="1">
      <alignment horizontal="center" vertical="center" wrapText="1"/>
    </xf>
    <xf numFmtId="0" fontId="2" fillId="18" borderId="17" xfId="0" applyFont="1" applyFill="1" applyBorder="1" applyAlignment="1">
      <alignment horizontal="center" vertical="center" wrapText="1"/>
    </xf>
    <xf numFmtId="0" fontId="2" fillId="18" borderId="16" xfId="0" applyFont="1" applyFill="1" applyBorder="1" applyAlignment="1">
      <alignment horizontal="center" vertical="center" wrapText="1"/>
    </xf>
    <xf numFmtId="0" fontId="2" fillId="18" borderId="7" xfId="0" applyFont="1" applyFill="1" applyBorder="1" applyAlignment="1">
      <alignment horizontal="center" vertical="center" wrapText="1"/>
    </xf>
    <xf numFmtId="14" fontId="2" fillId="18" borderId="8" xfId="0" applyNumberFormat="1" applyFont="1" applyFill="1" applyBorder="1" applyAlignment="1">
      <alignment horizontal="center" vertical="center" wrapText="1"/>
    </xf>
    <xf numFmtId="0" fontId="2" fillId="18" borderId="9" xfId="0" applyFont="1" applyFill="1" applyBorder="1" applyAlignment="1">
      <alignment horizontal="center" vertical="center" wrapText="1"/>
    </xf>
    <xf numFmtId="0" fontId="2" fillId="18" borderId="18" xfId="0" applyFont="1" applyFill="1" applyBorder="1" applyAlignment="1">
      <alignment horizontal="center" vertical="center" wrapText="1"/>
    </xf>
    <xf numFmtId="0" fontId="2" fillId="18" borderId="19" xfId="0" applyFont="1" applyFill="1" applyBorder="1" applyAlignment="1">
      <alignment horizontal="center" vertical="center" wrapText="1"/>
    </xf>
    <xf numFmtId="0" fontId="2" fillId="18" borderId="18" xfId="0" applyFont="1" applyFill="1" applyBorder="1" applyAlignment="1">
      <alignment horizontal="center" vertical="center" wrapText="1"/>
    </xf>
    <xf numFmtId="0" fontId="2" fillId="18" borderId="10" xfId="0" applyFont="1" applyFill="1" applyBorder="1" applyAlignment="1">
      <alignment horizontal="center" vertical="center" wrapText="1"/>
    </xf>
    <xf numFmtId="14" fontId="12" fillId="19" borderId="26" xfId="0" applyNumberFormat="1" applyFont="1" applyFill="1" applyBorder="1" applyAlignment="1">
      <alignment horizontal="center" vertical="center" wrapText="1"/>
    </xf>
    <xf numFmtId="0" fontId="12" fillId="19" borderId="20" xfId="0" applyFont="1" applyFill="1" applyBorder="1" applyAlignment="1">
      <alignment horizontal="center" vertical="center" wrapText="1"/>
    </xf>
    <xf numFmtId="0" fontId="12" fillId="19" borderId="27" xfId="0" applyFont="1" applyFill="1" applyBorder="1" applyAlignment="1">
      <alignment horizontal="center" vertical="center" wrapText="1"/>
    </xf>
    <xf numFmtId="0" fontId="12" fillId="19" borderId="28" xfId="0" applyFont="1" applyFill="1" applyBorder="1" applyAlignment="1">
      <alignment horizontal="center" vertical="center" wrapText="1"/>
    </xf>
    <xf numFmtId="0" fontId="12" fillId="19" borderId="21" xfId="0" applyFont="1" applyFill="1" applyBorder="1" applyAlignment="1">
      <alignment horizontal="center" vertical="center" wrapText="1"/>
    </xf>
    <xf numFmtId="14" fontId="12" fillId="19" borderId="5" xfId="0" applyNumberFormat="1" applyFont="1" applyFill="1" applyBorder="1" applyAlignment="1">
      <alignment horizontal="center" vertical="center" wrapText="1"/>
    </xf>
    <xf numFmtId="0" fontId="12" fillId="19" borderId="6" xfId="0" applyFont="1" applyFill="1" applyBorder="1" applyAlignment="1">
      <alignment horizontal="center" vertical="center" wrapText="1"/>
    </xf>
    <xf numFmtId="0" fontId="12" fillId="19" borderId="16" xfId="0" applyFont="1" applyFill="1" applyBorder="1" applyAlignment="1">
      <alignment horizontal="center" vertical="center" wrapText="1"/>
    </xf>
    <xf numFmtId="0" fontId="12" fillId="19" borderId="17" xfId="0" applyFont="1" applyFill="1" applyBorder="1" applyAlignment="1">
      <alignment horizontal="center" vertical="center" wrapText="1"/>
    </xf>
    <xf numFmtId="0" fontId="12" fillId="19" borderId="7" xfId="0" applyFont="1" applyFill="1" applyBorder="1" applyAlignment="1">
      <alignment horizontal="center" vertical="center" wrapText="1"/>
    </xf>
    <xf numFmtId="0" fontId="15" fillId="19" borderId="7" xfId="0" applyFont="1" applyFill="1" applyBorder="1" applyAlignment="1">
      <alignment horizontal="center" vertical="center" wrapText="1"/>
    </xf>
    <xf numFmtId="14" fontId="12" fillId="19" borderId="8" xfId="0" applyNumberFormat="1" applyFont="1" applyFill="1" applyBorder="1" applyAlignment="1">
      <alignment horizontal="center" vertical="center" wrapText="1"/>
    </xf>
    <xf numFmtId="0" fontId="12" fillId="19" borderId="9" xfId="0" applyFont="1" applyFill="1" applyBorder="1" applyAlignment="1">
      <alignment horizontal="center" vertical="center" wrapText="1"/>
    </xf>
    <xf numFmtId="0" fontId="12" fillId="19" borderId="9" xfId="0" applyFont="1" applyFill="1" applyBorder="1" applyAlignment="1">
      <alignment horizontal="center" vertical="center" wrapText="1"/>
    </xf>
    <xf numFmtId="0" fontId="12" fillId="19" borderId="10" xfId="0" applyFont="1" applyFill="1" applyBorder="1" applyAlignment="1">
      <alignment horizontal="center" vertical="center" wrapText="1"/>
    </xf>
    <xf numFmtId="14" fontId="3" fillId="15" borderId="26" xfId="0" applyNumberFormat="1" applyFont="1" applyFill="1" applyBorder="1" applyAlignment="1">
      <alignment horizontal="center" vertical="center" wrapText="1"/>
    </xf>
    <xf numFmtId="0" fontId="3" fillId="15" borderId="20" xfId="0" applyFont="1" applyFill="1" applyBorder="1" applyAlignment="1">
      <alignment horizontal="center" vertical="center" wrapText="1"/>
    </xf>
    <xf numFmtId="0" fontId="3" fillId="15" borderId="20" xfId="0" applyFont="1" applyFill="1" applyBorder="1" applyAlignment="1">
      <alignment horizontal="center" vertical="center" wrapText="1"/>
    </xf>
    <xf numFmtId="0" fontId="3" fillId="15" borderId="21" xfId="0" applyFont="1" applyFill="1" applyBorder="1" applyAlignment="1">
      <alignment horizontal="center" vertical="center" wrapText="1"/>
    </xf>
    <xf numFmtId="14" fontId="3" fillId="15" borderId="5" xfId="0" applyNumberFormat="1" applyFont="1" applyFill="1" applyBorder="1" applyAlignment="1">
      <alignment horizontal="center" vertical="center" wrapText="1"/>
    </xf>
    <xf numFmtId="0" fontId="3" fillId="15" borderId="6" xfId="0" applyFont="1" applyFill="1" applyBorder="1" applyAlignment="1">
      <alignment horizontal="center" vertical="center" wrapText="1"/>
    </xf>
    <xf numFmtId="0" fontId="3" fillId="15" borderId="6" xfId="0" applyFont="1" applyFill="1" applyBorder="1" applyAlignment="1">
      <alignment horizontal="center" vertical="center" wrapText="1"/>
    </xf>
    <xf numFmtId="0" fontId="3" fillId="15" borderId="7" xfId="0" applyFont="1" applyFill="1" applyBorder="1" applyAlignment="1">
      <alignment horizontal="center" vertical="center" wrapText="1"/>
    </xf>
    <xf numFmtId="14" fontId="3" fillId="15" borderId="8" xfId="0" applyNumberFormat="1" applyFont="1" applyFill="1" applyBorder="1" applyAlignment="1">
      <alignment horizontal="center" vertical="center" wrapText="1"/>
    </xf>
    <xf numFmtId="0" fontId="3" fillId="15" borderId="9" xfId="0" applyFont="1" applyFill="1" applyBorder="1" applyAlignment="1">
      <alignment horizontal="center" vertical="center" wrapText="1"/>
    </xf>
    <xf numFmtId="0" fontId="3" fillId="15" borderId="9" xfId="0" applyFont="1" applyFill="1" applyBorder="1" applyAlignment="1">
      <alignment horizontal="center" vertical="center" wrapText="1"/>
    </xf>
    <xf numFmtId="0" fontId="3" fillId="15" borderId="10" xfId="0" applyFont="1" applyFill="1" applyBorder="1" applyAlignment="1">
      <alignment horizontal="center" vertical="center" wrapText="1"/>
    </xf>
    <xf numFmtId="14" fontId="3" fillId="7" borderId="26" xfId="0" applyNumberFormat="1" applyFont="1" applyFill="1" applyBorder="1" applyAlignment="1">
      <alignment horizontal="center" vertical="center" wrapText="1"/>
    </xf>
    <xf numFmtId="14" fontId="3" fillId="7" borderId="8" xfId="0" applyNumberFormat="1" applyFont="1" applyFill="1" applyBorder="1" applyAlignment="1">
      <alignment horizontal="center" vertical="center" wrapText="1"/>
    </xf>
    <xf numFmtId="0" fontId="3" fillId="7" borderId="9" xfId="0" applyFont="1" applyFill="1" applyBorder="1" applyAlignment="1">
      <alignment horizontal="center" vertical="center" wrapText="1"/>
    </xf>
    <xf numFmtId="0" fontId="3" fillId="7" borderId="9" xfId="0" applyFont="1" applyFill="1" applyBorder="1" applyAlignment="1">
      <alignment horizontal="center" vertical="center" wrapText="1"/>
    </xf>
    <xf numFmtId="0" fontId="3" fillId="7" borderId="10" xfId="0" applyFont="1" applyFill="1" applyBorder="1" applyAlignment="1">
      <alignment horizontal="center" vertical="center" wrapText="1"/>
    </xf>
    <xf numFmtId="14" fontId="2" fillId="0" borderId="33" xfId="0" applyNumberFormat="1" applyFont="1" applyBorder="1" applyAlignment="1">
      <alignment horizontal="center" vertical="center" wrapText="1"/>
    </xf>
    <xf numFmtId="0" fontId="2" fillId="0" borderId="34"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36" xfId="0" applyFont="1" applyBorder="1" applyAlignment="1">
      <alignment horizontal="center" vertical="center" wrapText="1"/>
    </xf>
    <xf numFmtId="14" fontId="2" fillId="6" borderId="22" xfId="0" applyNumberFormat="1" applyFont="1" applyFill="1" applyBorder="1" applyAlignment="1">
      <alignment horizontal="center" vertical="center" wrapText="1"/>
    </xf>
    <xf numFmtId="0" fontId="2" fillId="6" borderId="23" xfId="0" applyFont="1" applyFill="1" applyBorder="1" applyAlignment="1">
      <alignment horizontal="center" vertical="center" wrapText="1"/>
    </xf>
    <xf numFmtId="0" fontId="2" fillId="13" borderId="24" xfId="0" applyFont="1" applyFill="1" applyBorder="1" applyAlignment="1">
      <alignment horizontal="center" vertical="center" wrapText="1"/>
    </xf>
    <xf numFmtId="0" fontId="2" fillId="6" borderId="18" xfId="0" applyFont="1" applyFill="1" applyBorder="1" applyAlignment="1">
      <alignment horizontal="center" vertical="center" wrapText="1"/>
    </xf>
    <xf numFmtId="0" fontId="2" fillId="6" borderId="19" xfId="0" applyFont="1" applyFill="1" applyBorder="1" applyAlignment="1">
      <alignment horizontal="center" vertical="center" wrapText="1"/>
    </xf>
    <xf numFmtId="0" fontId="2" fillId="6" borderId="25" xfId="0" applyFont="1" applyFill="1" applyBorder="1" applyAlignment="1">
      <alignment horizontal="center" vertical="center" wrapText="1"/>
    </xf>
    <xf numFmtId="14" fontId="3" fillId="8" borderId="26" xfId="0" applyNumberFormat="1" applyFont="1" applyFill="1" applyBorder="1" applyAlignment="1">
      <alignment horizontal="center" vertical="center" wrapText="1"/>
    </xf>
    <xf numFmtId="0" fontId="3" fillId="8" borderId="20" xfId="0" applyFont="1" applyFill="1" applyBorder="1" applyAlignment="1">
      <alignment horizontal="center" vertical="center" wrapText="1"/>
    </xf>
    <xf numFmtId="0" fontId="3" fillId="8" borderId="27" xfId="0" applyFont="1" applyFill="1" applyBorder="1" applyAlignment="1">
      <alignment horizontal="center" vertical="center" wrapText="1"/>
    </xf>
    <xf numFmtId="0" fontId="3" fillId="8" borderId="28" xfId="0" applyFont="1" applyFill="1" applyBorder="1" applyAlignment="1">
      <alignment horizontal="center" vertical="center" wrapText="1"/>
    </xf>
    <xf numFmtId="0" fontId="3" fillId="8" borderId="21" xfId="0" applyFont="1" applyFill="1" applyBorder="1" applyAlignment="1">
      <alignment horizontal="center" vertical="center" wrapText="1"/>
    </xf>
    <xf numFmtId="14" fontId="3" fillId="8" borderId="5" xfId="0" applyNumberFormat="1" applyFont="1" applyFill="1" applyBorder="1" applyAlignment="1">
      <alignment horizontal="center" vertical="center" wrapText="1"/>
    </xf>
    <xf numFmtId="0" fontId="3" fillId="8" borderId="6" xfId="0" applyFont="1" applyFill="1" applyBorder="1" applyAlignment="1">
      <alignment horizontal="center" vertical="center" wrapText="1"/>
    </xf>
    <xf numFmtId="0" fontId="2" fillId="13" borderId="12" xfId="0" applyFont="1" applyFill="1" applyBorder="1" applyAlignment="1">
      <alignment horizontal="center" vertical="center" wrapText="1"/>
    </xf>
    <xf numFmtId="0" fontId="3" fillId="8" borderId="16"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7" xfId="0" applyFont="1" applyFill="1" applyBorder="1" applyAlignment="1">
      <alignment horizontal="center" vertical="center" wrapText="1"/>
    </xf>
    <xf numFmtId="14" fontId="3" fillId="8" borderId="11"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12" fillId="20" borderId="6" xfId="0" applyFont="1" applyFill="1" applyBorder="1" applyAlignment="1">
      <alignment horizontal="center" vertical="center" wrapText="1"/>
    </xf>
    <xf numFmtId="0" fontId="3" fillId="21" borderId="6" xfId="0" applyFont="1" applyFill="1" applyBorder="1" applyAlignment="1">
      <alignment horizontal="center" vertical="center" wrapText="1"/>
    </xf>
    <xf numFmtId="14" fontId="3" fillId="8" borderId="8" xfId="0" applyNumberFormat="1" applyFont="1" applyFill="1" applyBorder="1" applyAlignment="1">
      <alignment horizontal="center" vertical="center" wrapText="1"/>
    </xf>
    <xf numFmtId="0" fontId="3" fillId="8" borderId="9" xfId="0" applyFont="1" applyFill="1" applyBorder="1" applyAlignment="1">
      <alignment horizontal="center" vertical="center" wrapText="1"/>
    </xf>
    <xf numFmtId="0" fontId="3" fillId="8" borderId="18" xfId="0" applyFont="1" applyFill="1" applyBorder="1" applyAlignment="1">
      <alignment horizontal="center" vertical="center" wrapText="1"/>
    </xf>
    <xf numFmtId="0" fontId="3" fillId="8" borderId="19" xfId="0" applyFont="1" applyFill="1" applyBorder="1" applyAlignment="1">
      <alignment horizontal="center" vertical="center" wrapText="1"/>
    </xf>
    <xf numFmtId="0" fontId="3" fillId="8" borderId="10" xfId="0" applyFont="1" applyFill="1" applyBorder="1" applyAlignment="1">
      <alignment horizontal="center" vertical="center" wrapText="1"/>
    </xf>
    <xf numFmtId="14" fontId="12" fillId="22" borderId="11" xfId="0" applyNumberFormat="1" applyFont="1" applyFill="1" applyBorder="1" applyAlignment="1">
      <alignment horizontal="center" vertical="center" wrapText="1"/>
    </xf>
    <xf numFmtId="0" fontId="12" fillId="22" borderId="12" xfId="0" applyFont="1" applyFill="1" applyBorder="1" applyAlignment="1">
      <alignment horizontal="center" vertical="center" wrapText="1"/>
    </xf>
    <xf numFmtId="0" fontId="12" fillId="22" borderId="27" xfId="0" applyFont="1" applyFill="1" applyBorder="1" applyAlignment="1">
      <alignment horizontal="center" vertical="center" wrapText="1"/>
    </xf>
    <xf numFmtId="0" fontId="12" fillId="22" borderId="28" xfId="0" applyFont="1" applyFill="1" applyBorder="1" applyAlignment="1">
      <alignment horizontal="center" vertical="center" wrapText="1"/>
    </xf>
    <xf numFmtId="0" fontId="12" fillId="22" borderId="15" xfId="0" applyFont="1" applyFill="1" applyBorder="1" applyAlignment="1">
      <alignment horizontal="center" vertical="center" wrapText="1"/>
    </xf>
    <xf numFmtId="0" fontId="12" fillId="22" borderId="16" xfId="0" applyFont="1" applyFill="1" applyBorder="1" applyAlignment="1">
      <alignment horizontal="center" vertical="center" wrapText="1"/>
    </xf>
    <xf numFmtId="0" fontId="12" fillId="22" borderId="17" xfId="0" applyFont="1" applyFill="1" applyBorder="1" applyAlignment="1">
      <alignment horizontal="center" vertical="center" wrapText="1"/>
    </xf>
    <xf numFmtId="0" fontId="12" fillId="22" borderId="23" xfId="0" applyFont="1" applyFill="1" applyBorder="1" applyAlignment="1">
      <alignment horizontal="center" vertical="center" wrapText="1"/>
    </xf>
    <xf numFmtId="0" fontId="2" fillId="13" borderId="6"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12" fillId="22" borderId="13" xfId="0" applyFont="1" applyFill="1" applyBorder="1" applyAlignment="1">
      <alignment horizontal="center" vertical="center" wrapText="1"/>
    </xf>
    <xf numFmtId="0" fontId="12" fillId="22" borderId="14" xfId="0" applyFont="1" applyFill="1" applyBorder="1" applyAlignment="1">
      <alignment horizontal="center" vertical="center" wrapText="1"/>
    </xf>
    <xf numFmtId="0" fontId="12" fillId="22" borderId="6" xfId="0" applyFont="1" applyFill="1" applyBorder="1" applyAlignment="1">
      <alignment horizontal="center" vertical="center" wrapText="1"/>
    </xf>
    <xf numFmtId="0" fontId="12" fillId="23" borderId="6" xfId="0" applyFont="1" applyFill="1" applyBorder="1" applyAlignment="1">
      <alignment horizontal="center" vertical="center" wrapText="1"/>
    </xf>
    <xf numFmtId="14" fontId="12" fillId="22" borderId="5" xfId="0" applyNumberFormat="1" applyFont="1" applyFill="1" applyBorder="1" applyAlignment="1">
      <alignment horizontal="center" vertical="center" wrapText="1"/>
    </xf>
    <xf numFmtId="0" fontId="12" fillId="22" borderId="7" xfId="0" applyFont="1" applyFill="1" applyBorder="1" applyAlignment="1">
      <alignment horizontal="center" vertical="center" wrapText="1"/>
    </xf>
    <xf numFmtId="14" fontId="12" fillId="22" borderId="22" xfId="0" applyNumberFormat="1" applyFont="1" applyFill="1" applyBorder="1" applyAlignment="1">
      <alignment horizontal="center" vertical="center" wrapText="1"/>
    </xf>
    <xf numFmtId="0" fontId="12" fillId="22" borderId="18" xfId="0" applyFont="1" applyFill="1" applyBorder="1" applyAlignment="1">
      <alignment horizontal="center" vertical="center" wrapText="1"/>
    </xf>
    <xf numFmtId="0" fontId="12" fillId="22" borderId="19" xfId="0" applyFont="1" applyFill="1" applyBorder="1" applyAlignment="1">
      <alignment horizontal="center" vertical="center" wrapText="1"/>
    </xf>
    <xf numFmtId="0" fontId="12" fillId="22" borderId="25" xfId="0" applyFont="1" applyFill="1" applyBorder="1" applyAlignment="1">
      <alignment horizontal="center" vertical="center" wrapText="1"/>
    </xf>
    <xf numFmtId="0" fontId="2" fillId="13" borderId="20" xfId="0" applyFont="1" applyFill="1" applyBorder="1" applyAlignment="1">
      <alignment horizontal="center" vertical="center" wrapText="1"/>
    </xf>
    <xf numFmtId="0" fontId="11" fillId="0" borderId="0" xfId="0" applyFont="1" applyAlignment="1">
      <alignment vertical="center" wrapText="1"/>
    </xf>
    <xf numFmtId="14" fontId="12" fillId="24" borderId="26" xfId="0" applyNumberFormat="1" applyFont="1" applyFill="1" applyBorder="1" applyAlignment="1">
      <alignment horizontal="center" vertical="center" wrapText="1"/>
    </xf>
    <xf numFmtId="0" fontId="12" fillId="24" borderId="6" xfId="0" applyFont="1" applyFill="1" applyBorder="1" applyAlignment="1">
      <alignment horizontal="center" vertical="center" wrapText="1"/>
    </xf>
    <xf numFmtId="0" fontId="12" fillId="24" borderId="27" xfId="0" applyFont="1" applyFill="1" applyBorder="1" applyAlignment="1">
      <alignment horizontal="center" vertical="center" wrapText="1"/>
    </xf>
    <xf numFmtId="0" fontId="12" fillId="24" borderId="28" xfId="0" applyFont="1" applyFill="1" applyBorder="1" applyAlignment="1">
      <alignment horizontal="center" vertical="center" wrapText="1"/>
    </xf>
    <xf numFmtId="0" fontId="12" fillId="20" borderId="20" xfId="0" applyFont="1" applyFill="1" applyBorder="1" applyAlignment="1">
      <alignment horizontal="center" vertical="center" wrapText="1"/>
    </xf>
    <xf numFmtId="0" fontId="12" fillId="24" borderId="21" xfId="0" applyFont="1" applyFill="1" applyBorder="1" applyAlignment="1">
      <alignment horizontal="center" vertical="center" wrapText="1"/>
    </xf>
    <xf numFmtId="14" fontId="12" fillId="24" borderId="5" xfId="0" applyNumberFormat="1" applyFont="1" applyFill="1" applyBorder="1" applyAlignment="1">
      <alignment horizontal="center" vertical="center" wrapText="1"/>
    </xf>
    <xf numFmtId="0" fontId="12" fillId="24" borderId="16" xfId="0" applyFont="1" applyFill="1" applyBorder="1" applyAlignment="1">
      <alignment horizontal="center" vertical="center" wrapText="1"/>
    </xf>
    <xf numFmtId="0" fontId="12" fillId="24" borderId="17" xfId="0" applyFont="1" applyFill="1" applyBorder="1" applyAlignment="1">
      <alignment horizontal="center" vertical="center" wrapText="1"/>
    </xf>
    <xf numFmtId="0" fontId="12" fillId="24" borderId="7" xfId="0" applyFont="1" applyFill="1" applyBorder="1" applyAlignment="1">
      <alignment horizontal="center" vertical="center" wrapText="1"/>
    </xf>
    <xf numFmtId="0" fontId="2" fillId="4" borderId="23" xfId="0" applyFont="1" applyFill="1" applyBorder="1" applyAlignment="1">
      <alignment horizontal="center" vertical="center" wrapText="1"/>
    </xf>
    <xf numFmtId="14" fontId="12" fillId="24" borderId="8" xfId="0" applyNumberFormat="1" applyFont="1" applyFill="1" applyBorder="1" applyAlignment="1">
      <alignment horizontal="center" vertical="center" wrapText="1"/>
    </xf>
    <xf numFmtId="0" fontId="12" fillId="24" borderId="9" xfId="0" applyFont="1" applyFill="1" applyBorder="1" applyAlignment="1">
      <alignment horizontal="center" vertical="center" wrapText="1"/>
    </xf>
    <xf numFmtId="0" fontId="12" fillId="24" borderId="18" xfId="0" applyFont="1" applyFill="1" applyBorder="1" applyAlignment="1">
      <alignment horizontal="center" vertical="center" wrapText="1"/>
    </xf>
    <xf numFmtId="0" fontId="12" fillId="24" borderId="19" xfId="0" applyFont="1" applyFill="1" applyBorder="1" applyAlignment="1">
      <alignment horizontal="center" vertical="center" wrapText="1"/>
    </xf>
    <xf numFmtId="0" fontId="12" fillId="24" borderId="10"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2" fillId="25" borderId="6" xfId="0" applyFont="1" applyFill="1" applyBorder="1" applyAlignment="1">
      <alignment horizontal="center" vertical="center" wrapText="1"/>
    </xf>
    <xf numFmtId="0" fontId="2" fillId="18" borderId="6" xfId="0" applyFont="1" applyFill="1" applyBorder="1" applyAlignment="1">
      <alignment horizontal="center" vertical="center" wrapText="1"/>
    </xf>
    <xf numFmtId="0" fontId="12" fillId="11" borderId="7" xfId="0" applyFont="1" applyFill="1" applyBorder="1" applyAlignment="1">
      <alignment horizontal="center" vertical="center" wrapText="1"/>
    </xf>
    <xf numFmtId="0" fontId="2" fillId="13" borderId="9" xfId="0" applyFont="1" applyFill="1" applyBorder="1" applyAlignment="1">
      <alignment horizontal="center" vertical="center" wrapText="1"/>
    </xf>
    <xf numFmtId="0" fontId="2" fillId="18" borderId="9" xfId="0" applyFont="1" applyFill="1" applyBorder="1" applyAlignment="1">
      <alignment horizontal="center" vertical="center" wrapText="1"/>
    </xf>
    <xf numFmtId="0" fontId="12" fillId="23" borderId="9" xfId="0" applyFont="1" applyFill="1" applyBorder="1" applyAlignment="1">
      <alignment horizontal="center" vertical="center" wrapText="1"/>
    </xf>
    <xf numFmtId="14" fontId="12" fillId="26" borderId="37" xfId="0" applyNumberFormat="1" applyFont="1" applyFill="1" applyBorder="1" applyAlignment="1">
      <alignment horizontal="center" vertical="center" wrapText="1"/>
    </xf>
    <xf numFmtId="0" fontId="12" fillId="26" borderId="38" xfId="0" applyFont="1" applyFill="1" applyBorder="1" applyAlignment="1">
      <alignment horizontal="center" vertical="center" wrapText="1"/>
    </xf>
    <xf numFmtId="0" fontId="12" fillId="26" borderId="38" xfId="0" applyFont="1" applyFill="1" applyBorder="1" applyAlignment="1">
      <alignment horizontal="center" vertical="center" wrapText="1"/>
    </xf>
    <xf numFmtId="0" fontId="12" fillId="26" borderId="39" xfId="0" applyFont="1" applyFill="1" applyBorder="1" applyAlignment="1">
      <alignment horizontal="center" vertical="center" wrapText="1"/>
    </xf>
    <xf numFmtId="14" fontId="12" fillId="26" borderId="40" xfId="0" applyNumberFormat="1" applyFont="1" applyFill="1" applyBorder="1" applyAlignment="1">
      <alignment horizontal="center" vertical="center" wrapText="1"/>
    </xf>
    <xf numFmtId="0" fontId="12" fillId="26" borderId="41" xfId="0" applyFont="1" applyFill="1" applyBorder="1" applyAlignment="1">
      <alignment horizontal="center" vertical="center" wrapText="1"/>
    </xf>
    <xf numFmtId="0" fontId="2" fillId="13" borderId="41" xfId="0" applyFont="1" applyFill="1" applyBorder="1" applyAlignment="1">
      <alignment horizontal="center" vertical="center" wrapText="1"/>
    </xf>
    <xf numFmtId="0" fontId="12" fillId="26" borderId="41" xfId="0" applyFont="1" applyFill="1" applyBorder="1" applyAlignment="1">
      <alignment horizontal="center" vertical="center" wrapText="1"/>
    </xf>
    <xf numFmtId="0" fontId="12" fillId="26" borderId="42" xfId="0" applyFont="1" applyFill="1" applyBorder="1" applyAlignment="1">
      <alignment horizontal="center" vertical="center" wrapText="1"/>
    </xf>
    <xf numFmtId="0" fontId="2" fillId="27" borderId="41" xfId="0" applyFont="1" applyFill="1" applyBorder="1" applyAlignment="1">
      <alignment horizontal="center" vertical="center" wrapText="1"/>
    </xf>
    <xf numFmtId="0" fontId="3" fillId="28" borderId="41" xfId="0" applyFont="1" applyFill="1" applyBorder="1" applyAlignment="1">
      <alignment horizontal="center" vertical="center" wrapText="1"/>
    </xf>
    <xf numFmtId="0" fontId="15" fillId="26" borderId="42" xfId="0" applyFont="1" applyFill="1" applyBorder="1" applyAlignment="1">
      <alignment horizontal="center" vertical="center" wrapText="1"/>
    </xf>
    <xf numFmtId="0" fontId="12" fillId="11" borderId="41" xfId="0" applyFont="1" applyFill="1" applyBorder="1" applyAlignment="1">
      <alignment horizontal="center" vertical="center" wrapText="1"/>
    </xf>
    <xf numFmtId="0" fontId="12" fillId="20" borderId="41" xfId="0" applyFont="1" applyFill="1" applyBorder="1" applyAlignment="1">
      <alignment horizontal="center" vertical="center" wrapText="1"/>
    </xf>
    <xf numFmtId="14" fontId="12" fillId="26" borderId="43" xfId="0" applyNumberFormat="1" applyFont="1" applyFill="1" applyBorder="1" applyAlignment="1">
      <alignment horizontal="center" vertical="center" wrapText="1"/>
    </xf>
    <xf numFmtId="0" fontId="12" fillId="26" borderId="44" xfId="0" applyFont="1" applyFill="1" applyBorder="1" applyAlignment="1">
      <alignment horizontal="center" vertical="center" wrapText="1"/>
    </xf>
    <xf numFmtId="0" fontId="2" fillId="13" borderId="44" xfId="0" applyFont="1" applyFill="1" applyBorder="1" applyAlignment="1">
      <alignment horizontal="center" vertical="center" wrapText="1"/>
    </xf>
    <xf numFmtId="0" fontId="12" fillId="26" borderId="44" xfId="0" applyFont="1" applyFill="1" applyBorder="1" applyAlignment="1">
      <alignment horizontal="center" vertical="center" wrapText="1"/>
    </xf>
    <xf numFmtId="0" fontId="2" fillId="3" borderId="44" xfId="0" applyFont="1" applyFill="1" applyBorder="1" applyAlignment="1">
      <alignment horizontal="center" vertical="center" wrapText="1"/>
    </xf>
    <xf numFmtId="0" fontId="12" fillId="26" borderId="45" xfId="0" applyFont="1" applyFill="1" applyBorder="1" applyAlignment="1">
      <alignment horizontal="center" vertical="center" wrapText="1"/>
    </xf>
    <xf numFmtId="14" fontId="12" fillId="29" borderId="11" xfId="0" applyNumberFormat="1" applyFont="1" applyFill="1" applyBorder="1" applyAlignment="1">
      <alignment horizontal="center" vertical="center" wrapText="1"/>
    </xf>
    <xf numFmtId="0" fontId="12" fillId="29" borderId="12" xfId="0" applyFont="1" applyFill="1" applyBorder="1" applyAlignment="1">
      <alignment horizontal="center" vertical="center" wrapText="1"/>
    </xf>
    <xf numFmtId="0" fontId="12" fillId="29" borderId="12" xfId="0" applyFont="1" applyFill="1" applyBorder="1" applyAlignment="1">
      <alignment horizontal="center" vertical="center" wrapText="1"/>
    </xf>
    <xf numFmtId="0" fontId="12" fillId="29" borderId="15" xfId="0" applyFont="1" applyFill="1" applyBorder="1" applyAlignment="1">
      <alignment horizontal="center" vertical="center" wrapText="1"/>
    </xf>
    <xf numFmtId="14" fontId="12" fillId="29" borderId="5" xfId="0" applyNumberFormat="1" applyFont="1" applyFill="1" applyBorder="1" applyAlignment="1">
      <alignment horizontal="center" vertical="center" wrapText="1"/>
    </xf>
    <xf numFmtId="0" fontId="12" fillId="29" borderId="6" xfId="0" applyFont="1" applyFill="1" applyBorder="1" applyAlignment="1">
      <alignment horizontal="center" vertical="center" wrapText="1"/>
    </xf>
    <xf numFmtId="0" fontId="12" fillId="29" borderId="6" xfId="0" applyFont="1" applyFill="1" applyBorder="1" applyAlignment="1">
      <alignment horizontal="center" vertical="center" wrapText="1"/>
    </xf>
    <xf numFmtId="0" fontId="12" fillId="29" borderId="7"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27" borderId="6" xfId="0" applyFont="1" applyFill="1" applyBorder="1" applyAlignment="1">
      <alignment horizontal="center" vertical="center" wrapText="1"/>
    </xf>
    <xf numFmtId="0" fontId="15" fillId="29" borderId="7" xfId="0" applyFont="1" applyFill="1" applyBorder="1" applyAlignment="1">
      <alignment horizontal="center" vertical="center" wrapText="1"/>
    </xf>
    <xf numFmtId="0" fontId="3" fillId="28" borderId="6" xfId="0" applyFont="1" applyFill="1" applyBorder="1" applyAlignment="1">
      <alignment horizontal="center" vertical="center" wrapText="1"/>
    </xf>
    <xf numFmtId="14" fontId="12" fillId="29" borderId="8" xfId="0" applyNumberFormat="1" applyFont="1" applyFill="1" applyBorder="1" applyAlignment="1">
      <alignment horizontal="center" vertical="center" wrapText="1"/>
    </xf>
    <xf numFmtId="0" fontId="12" fillId="29" borderId="9" xfId="0" applyFont="1" applyFill="1" applyBorder="1" applyAlignment="1">
      <alignment horizontal="center" vertical="center" wrapText="1"/>
    </xf>
    <xf numFmtId="0" fontId="12" fillId="29" borderId="9" xfId="0" applyFont="1" applyFill="1" applyBorder="1" applyAlignment="1">
      <alignment horizontal="center" vertical="center" wrapText="1"/>
    </xf>
    <xf numFmtId="0" fontId="12" fillId="29" borderId="10" xfId="0" applyFont="1" applyFill="1" applyBorder="1" applyAlignment="1">
      <alignment horizontal="center" vertical="center" wrapText="1"/>
    </xf>
    <xf numFmtId="14" fontId="11" fillId="30" borderId="46" xfId="0" applyNumberFormat="1" applyFont="1" applyFill="1" applyBorder="1" applyAlignment="1">
      <alignment horizontal="center" vertical="center" wrapText="1"/>
    </xf>
    <xf numFmtId="0" fontId="11" fillId="30" borderId="47" xfId="0" applyFont="1" applyFill="1" applyBorder="1" applyAlignment="1">
      <alignment horizontal="center" vertical="center" wrapText="1"/>
    </xf>
    <xf numFmtId="0" fontId="11" fillId="30" borderId="48" xfId="0" applyFont="1" applyFill="1" applyBorder="1" applyAlignment="1">
      <alignment horizontal="center" vertical="center" wrapText="1"/>
    </xf>
    <xf numFmtId="0" fontId="11" fillId="30" borderId="49" xfId="0" applyFont="1" applyFill="1" applyBorder="1" applyAlignment="1">
      <alignment horizontal="center" vertical="center" wrapText="1"/>
    </xf>
    <xf numFmtId="0" fontId="12" fillId="30" borderId="47" xfId="0" applyFont="1" applyFill="1" applyBorder="1" applyAlignment="1">
      <alignment horizontal="center" vertical="center" wrapText="1"/>
    </xf>
    <xf numFmtId="0" fontId="11" fillId="30" borderId="50" xfId="0" applyFont="1" applyFill="1" applyBorder="1" applyAlignment="1">
      <alignment horizontal="center" vertical="center" wrapText="1"/>
    </xf>
    <xf numFmtId="14" fontId="11" fillId="30" borderId="51" xfId="0" applyNumberFormat="1" applyFont="1" applyFill="1" applyBorder="1" applyAlignment="1">
      <alignment horizontal="center" vertical="center" wrapText="1"/>
    </xf>
    <xf numFmtId="0" fontId="11" fillId="30" borderId="52" xfId="0" applyFont="1" applyFill="1" applyBorder="1" applyAlignment="1">
      <alignment horizontal="center" vertical="center" wrapText="1"/>
    </xf>
    <xf numFmtId="0" fontId="2" fillId="13" borderId="47" xfId="0" applyFont="1" applyFill="1" applyBorder="1" applyAlignment="1">
      <alignment horizontal="center" vertical="center" wrapText="1"/>
    </xf>
    <xf numFmtId="0" fontId="11" fillId="30" borderId="53" xfId="0" applyFont="1" applyFill="1" applyBorder="1" applyAlignment="1">
      <alignment horizontal="center" vertical="center" wrapText="1"/>
    </xf>
    <xf numFmtId="0" fontId="11" fillId="30" borderId="54" xfId="0" applyFont="1" applyFill="1" applyBorder="1" applyAlignment="1">
      <alignment horizontal="center" vertical="center" wrapText="1"/>
    </xf>
    <xf numFmtId="0" fontId="2" fillId="3" borderId="52" xfId="0" applyFont="1" applyFill="1" applyBorder="1" applyAlignment="1">
      <alignment horizontal="center" vertical="center" wrapText="1"/>
    </xf>
    <xf numFmtId="0" fontId="11" fillId="30" borderId="55" xfId="0" applyFont="1" applyFill="1" applyBorder="1" applyAlignment="1">
      <alignment horizontal="center" vertical="center" wrapText="1"/>
    </xf>
    <xf numFmtId="14" fontId="19" fillId="30" borderId="51" xfId="0" applyNumberFormat="1" applyFont="1" applyFill="1" applyBorder="1" applyAlignment="1">
      <alignment horizontal="center" vertical="center" wrapText="1"/>
    </xf>
    <xf numFmtId="0" fontId="19" fillId="30" borderId="52" xfId="0" applyFont="1" applyFill="1" applyBorder="1" applyAlignment="1">
      <alignment horizontal="center" vertical="center" wrapText="1"/>
    </xf>
    <xf numFmtId="0" fontId="20" fillId="13" borderId="47" xfId="0" applyFont="1" applyFill="1" applyBorder="1" applyAlignment="1">
      <alignment horizontal="center" vertical="center" wrapText="1"/>
    </xf>
    <xf numFmtId="0" fontId="19" fillId="30" borderId="53" xfId="0" applyFont="1" applyFill="1" applyBorder="1" applyAlignment="1">
      <alignment horizontal="center" vertical="center" wrapText="1"/>
    </xf>
    <xf numFmtId="0" fontId="19" fillId="30" borderId="54" xfId="0" applyFont="1" applyFill="1" applyBorder="1" applyAlignment="1">
      <alignment horizontal="center" vertical="center" wrapText="1"/>
    </xf>
    <xf numFmtId="0" fontId="21" fillId="30" borderId="55" xfId="0" applyFont="1" applyFill="1" applyBorder="1" applyAlignment="1">
      <alignment horizontal="center" vertical="center" wrapText="1"/>
    </xf>
    <xf numFmtId="0" fontId="12" fillId="23" borderId="52" xfId="0" applyFont="1" applyFill="1" applyBorder="1" applyAlignment="1">
      <alignment horizontal="center" vertical="center" wrapText="1"/>
    </xf>
    <xf numFmtId="0" fontId="2" fillId="8" borderId="52" xfId="0" applyFont="1" applyFill="1" applyBorder="1" applyAlignment="1">
      <alignment horizontal="center" vertical="center" wrapText="1"/>
    </xf>
    <xf numFmtId="0" fontId="12" fillId="30" borderId="52" xfId="0" applyFont="1" applyFill="1" applyBorder="1" applyAlignment="1">
      <alignment horizontal="center" vertical="center" wrapText="1"/>
    </xf>
    <xf numFmtId="0" fontId="12" fillId="22" borderId="52" xfId="0" applyFont="1" applyFill="1" applyBorder="1" applyAlignment="1">
      <alignment horizontal="center" vertical="center" wrapText="1"/>
    </xf>
    <xf numFmtId="0" fontId="2" fillId="31" borderId="52" xfId="0" applyFont="1" applyFill="1" applyBorder="1" applyAlignment="1">
      <alignment horizontal="center" vertical="center" wrapText="1"/>
    </xf>
    <xf numFmtId="0" fontId="3" fillId="13" borderId="52" xfId="0" applyFont="1" applyFill="1" applyBorder="1" applyAlignment="1">
      <alignment horizontal="center" vertical="center" wrapText="1"/>
    </xf>
    <xf numFmtId="0" fontId="9" fillId="32" borderId="52" xfId="0" applyFont="1" applyFill="1" applyBorder="1" applyAlignment="1">
      <alignment horizontal="center" vertical="center" wrapText="1"/>
    </xf>
    <xf numFmtId="0" fontId="12" fillId="20" borderId="52" xfId="0" applyFont="1" applyFill="1" applyBorder="1" applyAlignment="1">
      <alignment horizontal="center" vertical="center" wrapText="1"/>
    </xf>
    <xf numFmtId="0" fontId="2" fillId="13" borderId="52" xfId="0" applyFont="1" applyFill="1" applyBorder="1" applyAlignment="1">
      <alignment horizontal="center" vertical="center" wrapText="1"/>
    </xf>
    <xf numFmtId="0" fontId="2" fillId="33" borderId="52" xfId="0" applyFont="1" applyFill="1" applyBorder="1" applyAlignment="1">
      <alignment horizontal="center" vertical="center" wrapText="1"/>
    </xf>
    <xf numFmtId="14" fontId="2" fillId="10" borderId="46" xfId="0" applyNumberFormat="1" applyFont="1" applyFill="1" applyBorder="1" applyAlignment="1">
      <alignment horizontal="center" vertical="center" wrapText="1"/>
    </xf>
    <xf numFmtId="0" fontId="2" fillId="10" borderId="47" xfId="0" applyFont="1" applyFill="1" applyBorder="1" applyAlignment="1">
      <alignment horizontal="center" vertical="center" wrapText="1"/>
    </xf>
    <xf numFmtId="0" fontId="2" fillId="10" borderId="48" xfId="0" applyFont="1" applyFill="1" applyBorder="1" applyAlignment="1">
      <alignment horizontal="center" vertical="center" wrapText="1"/>
    </xf>
    <xf numFmtId="0" fontId="2" fillId="10" borderId="49" xfId="0" applyFont="1" applyFill="1" applyBorder="1" applyAlignment="1">
      <alignment horizontal="center" vertical="center" wrapText="1"/>
    </xf>
    <xf numFmtId="0" fontId="2" fillId="10" borderId="50" xfId="0" applyFont="1" applyFill="1" applyBorder="1" applyAlignment="1">
      <alignment horizontal="center" vertical="center" wrapText="1"/>
    </xf>
    <xf numFmtId="0" fontId="2" fillId="10" borderId="53" xfId="0" applyFont="1" applyFill="1" applyBorder="1" applyAlignment="1">
      <alignment horizontal="center" vertical="center" wrapText="1"/>
    </xf>
    <xf numFmtId="0" fontId="2" fillId="10" borderId="54" xfId="0" applyFont="1" applyFill="1" applyBorder="1" applyAlignment="1">
      <alignment horizontal="center" vertical="center" wrapText="1"/>
    </xf>
    <xf numFmtId="0" fontId="2" fillId="28" borderId="52" xfId="0" applyFont="1" applyFill="1" applyBorder="1" applyAlignment="1">
      <alignment horizontal="center" vertical="center" wrapText="1"/>
    </xf>
    <xf numFmtId="0" fontId="2" fillId="10" borderId="52" xfId="0" applyFont="1" applyFill="1" applyBorder="1" applyAlignment="1">
      <alignment horizontal="center" vertical="center" wrapText="1"/>
    </xf>
    <xf numFmtId="14" fontId="2" fillId="10" borderId="51" xfId="0" applyNumberFormat="1" applyFont="1" applyFill="1" applyBorder="1" applyAlignment="1">
      <alignment horizontal="center" vertical="center" wrapText="1"/>
    </xf>
    <xf numFmtId="0" fontId="2" fillId="10" borderId="55" xfId="0" applyFont="1" applyFill="1" applyBorder="1" applyAlignment="1">
      <alignment horizontal="center" vertical="center" wrapText="1"/>
    </xf>
    <xf numFmtId="0" fontId="5" fillId="32" borderId="52" xfId="0" applyFont="1" applyFill="1" applyBorder="1" applyAlignment="1">
      <alignment horizontal="center" vertical="center" wrapText="1"/>
    </xf>
    <xf numFmtId="0" fontId="16" fillId="10" borderId="55" xfId="0" applyFont="1" applyFill="1" applyBorder="1" applyAlignment="1">
      <alignment horizontal="center" vertical="center" wrapText="1"/>
    </xf>
    <xf numFmtId="0" fontId="5" fillId="34" borderId="52" xfId="0" applyFont="1" applyFill="1" applyBorder="1" applyAlignment="1">
      <alignment horizontal="center" vertical="center" wrapText="1"/>
    </xf>
    <xf numFmtId="0" fontId="5" fillId="11" borderId="52" xfId="0" applyFont="1" applyFill="1" applyBorder="1" applyAlignment="1">
      <alignment horizontal="center" vertical="center" wrapText="1"/>
    </xf>
    <xf numFmtId="0" fontId="2" fillId="10" borderId="52" xfId="0" applyFont="1" applyFill="1" applyBorder="1" applyAlignment="1">
      <alignment horizontal="center" vertical="center" wrapText="1"/>
    </xf>
    <xf numFmtId="14" fontId="2" fillId="10" borderId="56" xfId="0" applyNumberFormat="1" applyFont="1" applyFill="1" applyBorder="1" applyAlignment="1">
      <alignment horizontal="center" vertical="center" wrapText="1"/>
    </xf>
    <xf numFmtId="0" fontId="2" fillId="10" borderId="57" xfId="0" applyFont="1" applyFill="1" applyBorder="1" applyAlignment="1">
      <alignment horizontal="center" vertical="center" wrapText="1"/>
    </xf>
    <xf numFmtId="0" fontId="2" fillId="10" borderId="58" xfId="0" applyFont="1" applyFill="1" applyBorder="1" applyAlignment="1">
      <alignment horizontal="center" vertical="center" wrapText="1"/>
    </xf>
    <xf numFmtId="0" fontId="2" fillId="10" borderId="59" xfId="0" applyFont="1" applyFill="1" applyBorder="1" applyAlignment="1">
      <alignment horizontal="center" vertical="center" wrapText="1"/>
    </xf>
    <xf numFmtId="0" fontId="5" fillId="17" borderId="57" xfId="0" applyFont="1" applyFill="1" applyBorder="1" applyAlignment="1">
      <alignment horizontal="center" vertical="center" wrapText="1"/>
    </xf>
    <xf numFmtId="0" fontId="2" fillId="10" borderId="60" xfId="0" applyFont="1" applyFill="1" applyBorder="1" applyAlignment="1">
      <alignment horizontal="center" vertical="center" wrapText="1"/>
    </xf>
    <xf numFmtId="14" fontId="2" fillId="28" borderId="51" xfId="0" applyNumberFormat="1" applyFont="1" applyFill="1" applyBorder="1" applyAlignment="1">
      <alignment horizontal="center" vertical="center" wrapText="1"/>
    </xf>
    <xf numFmtId="0" fontId="2" fillId="28" borderId="53" xfId="0" applyFont="1" applyFill="1" applyBorder="1" applyAlignment="1">
      <alignment horizontal="center" vertical="center" wrapText="1"/>
    </xf>
    <xf numFmtId="0" fontId="2" fillId="28" borderId="54" xfId="0" applyFont="1" applyFill="1" applyBorder="1" applyAlignment="1">
      <alignment horizontal="center" vertical="center" wrapText="1"/>
    </xf>
    <xf numFmtId="0" fontId="2" fillId="28" borderId="55" xfId="0" applyFont="1" applyFill="1" applyBorder="1" applyAlignment="1">
      <alignment horizontal="center" vertical="center" wrapText="1"/>
    </xf>
    <xf numFmtId="0" fontId="12" fillId="35" borderId="52" xfId="0" applyFont="1" applyFill="1" applyBorder="1" applyAlignment="1">
      <alignment horizontal="center" vertical="center" wrapText="1"/>
    </xf>
    <xf numFmtId="0" fontId="12" fillId="11" borderId="52" xfId="0" applyFont="1" applyFill="1" applyBorder="1" applyAlignment="1">
      <alignment horizontal="center" vertical="center" wrapText="1"/>
    </xf>
    <xf numFmtId="0" fontId="3" fillId="13" borderId="47" xfId="0" applyFont="1" applyFill="1" applyBorder="1" applyAlignment="1">
      <alignment horizontal="center" vertical="center" wrapText="1"/>
    </xf>
    <xf numFmtId="14" fontId="2" fillId="28" borderId="46" xfId="0" applyNumberFormat="1" applyFont="1" applyFill="1" applyBorder="1" applyAlignment="1">
      <alignment horizontal="center" vertical="center" wrapText="1"/>
    </xf>
    <xf numFmtId="0" fontId="2" fillId="28" borderId="47" xfId="0" applyFont="1" applyFill="1" applyBorder="1" applyAlignment="1">
      <alignment horizontal="center" vertical="center" wrapText="1"/>
    </xf>
    <xf numFmtId="0" fontId="2" fillId="28" borderId="48" xfId="0" applyFont="1" applyFill="1" applyBorder="1" applyAlignment="1">
      <alignment horizontal="center" vertical="center" wrapText="1"/>
    </xf>
    <xf numFmtId="0" fontId="2" fillId="28" borderId="49" xfId="0" applyFont="1" applyFill="1" applyBorder="1" applyAlignment="1">
      <alignment horizontal="center" vertical="center" wrapText="1"/>
    </xf>
    <xf numFmtId="0" fontId="2" fillId="28" borderId="50" xfId="0" applyFont="1" applyFill="1" applyBorder="1" applyAlignment="1">
      <alignment horizontal="center" vertical="center" wrapText="1"/>
    </xf>
    <xf numFmtId="0" fontId="12" fillId="17" borderId="52" xfId="0" applyFont="1" applyFill="1" applyBorder="1" applyAlignment="1">
      <alignment horizontal="center" vertical="center" wrapText="1"/>
    </xf>
    <xf numFmtId="0" fontId="2" fillId="36" borderId="52" xfId="0" applyFont="1" applyFill="1" applyBorder="1" applyAlignment="1">
      <alignment horizontal="center" vertical="center" wrapText="1"/>
    </xf>
    <xf numFmtId="0" fontId="12" fillId="37" borderId="52" xfId="0" applyFont="1" applyFill="1" applyBorder="1" applyAlignment="1">
      <alignment horizontal="center" vertical="center" wrapText="1"/>
    </xf>
    <xf numFmtId="0" fontId="12" fillId="38" borderId="52" xfId="0" applyFont="1" applyFill="1" applyBorder="1" applyAlignment="1">
      <alignment horizontal="center" vertical="center" wrapText="1"/>
    </xf>
    <xf numFmtId="0" fontId="2" fillId="28" borderId="61" xfId="0" applyFont="1" applyFill="1" applyBorder="1" applyAlignment="1">
      <alignment horizontal="center" vertical="center" wrapText="1"/>
    </xf>
    <xf numFmtId="0" fontId="2" fillId="28" borderId="47" xfId="0" applyFont="1" applyFill="1" applyBorder="1" applyAlignment="1">
      <alignment horizontal="center" vertical="center" wrapText="1"/>
    </xf>
    <xf numFmtId="176" fontId="2" fillId="28" borderId="52" xfId="0" applyNumberFormat="1" applyFont="1" applyFill="1" applyBorder="1" applyAlignment="1">
      <alignment horizontal="center" vertical="center" wrapText="1"/>
    </xf>
    <xf numFmtId="0" fontId="2" fillId="28" borderId="61" xfId="0" applyFont="1" applyFill="1" applyBorder="1" applyAlignment="1">
      <alignment horizontal="center" vertical="center" wrapText="1"/>
    </xf>
    <xf numFmtId="14" fontId="2" fillId="28" borderId="56" xfId="0" applyNumberFormat="1" applyFont="1" applyFill="1" applyBorder="1" applyAlignment="1">
      <alignment horizontal="center" vertical="center" wrapText="1"/>
    </xf>
    <xf numFmtId="0" fontId="2" fillId="28" borderId="57" xfId="0" applyFont="1" applyFill="1" applyBorder="1" applyAlignment="1">
      <alignment horizontal="center" vertical="center" wrapText="1"/>
    </xf>
    <xf numFmtId="0" fontId="2" fillId="13" borderId="57" xfId="0" applyFont="1" applyFill="1" applyBorder="1" applyAlignment="1">
      <alignment horizontal="center" vertical="center" wrapText="1"/>
    </xf>
    <xf numFmtId="0" fontId="2" fillId="28" borderId="58" xfId="0" applyFont="1" applyFill="1" applyBorder="1" applyAlignment="1">
      <alignment horizontal="center" vertical="center" wrapText="1"/>
    </xf>
    <xf numFmtId="0" fontId="2" fillId="28" borderId="59" xfId="0" applyFont="1" applyFill="1" applyBorder="1" applyAlignment="1">
      <alignment horizontal="center" vertical="center" wrapText="1"/>
    </xf>
    <xf numFmtId="0" fontId="2" fillId="3" borderId="57" xfId="0" applyFont="1" applyFill="1" applyBorder="1" applyAlignment="1">
      <alignment horizontal="center" vertical="center" wrapText="1"/>
    </xf>
    <xf numFmtId="0" fontId="2" fillId="28" borderId="60" xfId="0" applyFont="1" applyFill="1" applyBorder="1" applyAlignment="1">
      <alignment horizontal="center" vertical="center" wrapText="1"/>
    </xf>
    <xf numFmtId="14" fontId="2" fillId="39" borderId="62" xfId="0" applyNumberFormat="1" applyFont="1" applyFill="1" applyBorder="1" applyAlignment="1">
      <alignment horizontal="center" vertical="center" wrapText="1"/>
    </xf>
    <xf numFmtId="0" fontId="2" fillId="39" borderId="63" xfId="0" applyFont="1" applyFill="1" applyBorder="1" applyAlignment="1">
      <alignment horizontal="center" vertical="center" wrapText="1"/>
    </xf>
    <xf numFmtId="0" fontId="2" fillId="13" borderId="63" xfId="0" applyFont="1" applyFill="1" applyBorder="1" applyAlignment="1">
      <alignment horizontal="center" vertical="center" wrapText="1"/>
    </xf>
    <xf numFmtId="0" fontId="2" fillId="39" borderId="63" xfId="0" applyFont="1" applyFill="1" applyBorder="1" applyAlignment="1">
      <alignment horizontal="center" vertical="center" wrapText="1"/>
    </xf>
    <xf numFmtId="0" fontId="12" fillId="35" borderId="63" xfId="0" applyFont="1" applyFill="1" applyBorder="1" applyAlignment="1">
      <alignment horizontal="center" vertical="center" wrapText="1"/>
    </xf>
    <xf numFmtId="0" fontId="2" fillId="39" borderId="64" xfId="0" applyFont="1" applyFill="1" applyBorder="1" applyAlignment="1">
      <alignment horizontal="center" vertical="center" wrapText="1"/>
    </xf>
    <xf numFmtId="14" fontId="2" fillId="39" borderId="46" xfId="0" applyNumberFormat="1" applyFont="1" applyFill="1" applyBorder="1" applyAlignment="1">
      <alignment horizontal="center" vertical="center" wrapText="1"/>
    </xf>
    <xf numFmtId="0" fontId="2" fillId="39" borderId="47" xfId="0" applyFont="1" applyFill="1" applyBorder="1" applyAlignment="1">
      <alignment horizontal="center" vertical="center" wrapText="1"/>
    </xf>
    <xf numFmtId="0" fontId="2" fillId="39" borderId="52" xfId="0" applyFont="1" applyFill="1" applyBorder="1" applyAlignment="1">
      <alignment horizontal="center" vertical="center" wrapText="1"/>
    </xf>
    <xf numFmtId="0" fontId="2" fillId="39" borderId="53" xfId="0" applyFont="1" applyFill="1" applyBorder="1" applyAlignment="1">
      <alignment horizontal="center" vertical="center" wrapText="1"/>
    </xf>
    <xf numFmtId="0" fontId="2" fillId="39" borderId="54" xfId="0" applyFont="1" applyFill="1" applyBorder="1" applyAlignment="1">
      <alignment horizontal="center" vertical="center" wrapText="1"/>
    </xf>
    <xf numFmtId="0" fontId="2" fillId="39" borderId="50" xfId="0" applyFont="1" applyFill="1" applyBorder="1" applyAlignment="1">
      <alignment horizontal="center" vertical="center" wrapText="1"/>
    </xf>
    <xf numFmtId="14" fontId="2" fillId="39" borderId="51" xfId="0" applyNumberFormat="1" applyFont="1" applyFill="1" applyBorder="1" applyAlignment="1">
      <alignment horizontal="center" vertical="center" wrapText="1"/>
    </xf>
    <xf numFmtId="0" fontId="2" fillId="39" borderId="55" xfId="0" applyFont="1" applyFill="1" applyBorder="1" applyAlignment="1">
      <alignment horizontal="center" vertical="center" wrapText="1"/>
    </xf>
    <xf numFmtId="0" fontId="3" fillId="39" borderId="55" xfId="0" applyFont="1" applyFill="1" applyBorder="1" applyAlignment="1">
      <alignment horizontal="center" vertical="center" wrapText="1"/>
    </xf>
    <xf numFmtId="14" fontId="2" fillId="39" borderId="56" xfId="0" applyNumberFormat="1" applyFont="1" applyFill="1" applyBorder="1" applyAlignment="1">
      <alignment horizontal="center" vertical="center" wrapText="1"/>
    </xf>
    <xf numFmtId="0" fontId="2" fillId="39" borderId="57" xfId="0" applyFont="1" applyFill="1" applyBorder="1" applyAlignment="1">
      <alignment horizontal="center" vertical="center" wrapText="1"/>
    </xf>
    <xf numFmtId="0" fontId="2" fillId="39" borderId="57" xfId="0" applyFont="1" applyFill="1" applyBorder="1" applyAlignment="1">
      <alignment horizontal="center" vertical="center" wrapText="1"/>
    </xf>
    <xf numFmtId="0" fontId="2" fillId="39" borderId="60" xfId="0" applyFont="1" applyFill="1" applyBorder="1" applyAlignment="1">
      <alignment horizontal="center" vertical="center" wrapText="1"/>
    </xf>
    <xf numFmtId="14" fontId="2" fillId="40" borderId="62" xfId="0" applyNumberFormat="1" applyFont="1" applyFill="1" applyBorder="1" applyAlignment="1">
      <alignment horizontal="center" vertical="center" wrapText="1"/>
    </xf>
    <xf numFmtId="0" fontId="2" fillId="40" borderId="63" xfId="0" applyFont="1" applyFill="1" applyBorder="1" applyAlignment="1">
      <alignment horizontal="center" vertical="center" wrapText="1"/>
    </xf>
    <xf numFmtId="0" fontId="2" fillId="40" borderId="65" xfId="0" applyFont="1" applyFill="1" applyBorder="1" applyAlignment="1">
      <alignment horizontal="center" vertical="center" wrapText="1"/>
    </xf>
    <xf numFmtId="0" fontId="2" fillId="40" borderId="66" xfId="0" applyFont="1" applyFill="1" applyBorder="1" applyAlignment="1">
      <alignment horizontal="center" vertical="center" wrapText="1"/>
    </xf>
    <xf numFmtId="0" fontId="2" fillId="40" borderId="64" xfId="0" applyFont="1" applyFill="1" applyBorder="1" applyAlignment="1">
      <alignment horizontal="center" vertical="center" wrapText="1"/>
    </xf>
    <xf numFmtId="14" fontId="2" fillId="40" borderId="46" xfId="0" applyNumberFormat="1" applyFont="1" applyFill="1" applyBorder="1" applyAlignment="1">
      <alignment horizontal="center" vertical="center" wrapText="1"/>
    </xf>
    <xf numFmtId="0" fontId="2" fillId="40" borderId="47" xfId="0" applyFont="1" applyFill="1" applyBorder="1" applyAlignment="1">
      <alignment horizontal="center" vertical="center" wrapText="1"/>
    </xf>
    <xf numFmtId="0" fontId="2" fillId="40" borderId="48" xfId="0" applyFont="1" applyFill="1" applyBorder="1" applyAlignment="1">
      <alignment horizontal="center" vertical="center" wrapText="1"/>
    </xf>
    <xf numFmtId="0" fontId="2" fillId="40" borderId="49" xfId="0" applyFont="1" applyFill="1" applyBorder="1" applyAlignment="1">
      <alignment horizontal="center" vertical="center" wrapText="1"/>
    </xf>
    <xf numFmtId="0" fontId="2" fillId="40" borderId="50" xfId="0" applyFont="1" applyFill="1" applyBorder="1" applyAlignment="1">
      <alignment horizontal="center" vertical="center" wrapText="1"/>
    </xf>
    <xf numFmtId="14" fontId="2" fillId="40" borderId="51" xfId="0" applyNumberFormat="1" applyFont="1" applyFill="1" applyBorder="1" applyAlignment="1">
      <alignment horizontal="center" vertical="center" wrapText="1"/>
    </xf>
    <xf numFmtId="0" fontId="2" fillId="40" borderId="52" xfId="0" applyFont="1" applyFill="1" applyBorder="1" applyAlignment="1">
      <alignment horizontal="center" vertical="center" wrapText="1"/>
    </xf>
    <xf numFmtId="0" fontId="2" fillId="40" borderId="53" xfId="0" applyFont="1" applyFill="1" applyBorder="1" applyAlignment="1">
      <alignment horizontal="center" vertical="center" wrapText="1"/>
    </xf>
    <xf numFmtId="0" fontId="2" fillId="40" borderId="54" xfId="0" applyFont="1" applyFill="1" applyBorder="1" applyAlignment="1">
      <alignment horizontal="center" vertical="center" wrapText="1"/>
    </xf>
    <xf numFmtId="0" fontId="2" fillId="40" borderId="55" xfId="0" applyFont="1" applyFill="1" applyBorder="1" applyAlignment="1">
      <alignment horizontal="center" vertical="center" wrapText="1"/>
    </xf>
    <xf numFmtId="0" fontId="3" fillId="40" borderId="55" xfId="0" applyFont="1" applyFill="1" applyBorder="1" applyAlignment="1">
      <alignment horizontal="center" vertical="center" wrapText="1"/>
    </xf>
    <xf numFmtId="0" fontId="2" fillId="40" borderId="52" xfId="0" applyFont="1" applyFill="1" applyBorder="1" applyAlignment="1">
      <alignment horizontal="center" vertical="center" wrapText="1"/>
    </xf>
    <xf numFmtId="14" fontId="2" fillId="40" borderId="56" xfId="0" applyNumberFormat="1" applyFont="1" applyFill="1" applyBorder="1" applyAlignment="1">
      <alignment horizontal="center" vertical="center" wrapText="1"/>
    </xf>
    <xf numFmtId="0" fontId="2" fillId="40" borderId="57" xfId="0" applyFont="1" applyFill="1" applyBorder="1" applyAlignment="1">
      <alignment horizontal="center" vertical="center" wrapText="1"/>
    </xf>
    <xf numFmtId="0" fontId="2" fillId="40" borderId="58" xfId="0" applyFont="1" applyFill="1" applyBorder="1" applyAlignment="1">
      <alignment horizontal="center" vertical="center" wrapText="1"/>
    </xf>
    <xf numFmtId="0" fontId="2" fillId="40" borderId="59" xfId="0" applyFont="1" applyFill="1" applyBorder="1" applyAlignment="1">
      <alignment horizontal="center" vertical="center" wrapText="1"/>
    </xf>
    <xf numFmtId="0" fontId="2" fillId="40" borderId="60" xfId="0" applyFont="1" applyFill="1" applyBorder="1" applyAlignment="1">
      <alignment horizontal="center" vertical="center" wrapText="1"/>
    </xf>
    <xf numFmtId="0" fontId="2" fillId="31" borderId="47" xfId="0" applyFont="1" applyFill="1" applyBorder="1" applyAlignment="1">
      <alignment horizontal="center" vertical="center" wrapText="1"/>
    </xf>
    <xf numFmtId="0" fontId="2" fillId="28" borderId="52" xfId="0" applyFont="1" applyFill="1" applyBorder="1" applyAlignment="1">
      <alignment horizontal="center" vertical="center" wrapText="1"/>
    </xf>
    <xf numFmtId="0" fontId="2" fillId="28" borderId="57" xfId="0" applyFont="1" applyFill="1" applyBorder="1" applyAlignment="1">
      <alignment horizontal="center" vertical="center" wrapText="1"/>
    </xf>
    <xf numFmtId="14" fontId="2" fillId="15" borderId="46" xfId="0" applyNumberFormat="1" applyFont="1" applyFill="1" applyBorder="1" applyAlignment="1">
      <alignment horizontal="center" vertical="center" wrapText="1"/>
    </xf>
    <xf numFmtId="0" fontId="2" fillId="15" borderId="47" xfId="0" applyFont="1" applyFill="1" applyBorder="1" applyAlignment="1">
      <alignment horizontal="center" vertical="center" wrapText="1"/>
    </xf>
    <xf numFmtId="0" fontId="2" fillId="15" borderId="47" xfId="0" applyFont="1" applyFill="1" applyBorder="1" applyAlignment="1">
      <alignment horizontal="center" vertical="center" wrapText="1"/>
    </xf>
    <xf numFmtId="0" fontId="2" fillId="15" borderId="50" xfId="0" applyFont="1" applyFill="1" applyBorder="1" applyAlignment="1">
      <alignment horizontal="center" vertical="center" wrapText="1"/>
    </xf>
    <xf numFmtId="14" fontId="2" fillId="15" borderId="51" xfId="0" applyNumberFormat="1" applyFont="1" applyFill="1" applyBorder="1" applyAlignment="1">
      <alignment horizontal="center" vertical="center" wrapText="1"/>
    </xf>
    <xf numFmtId="0" fontId="2" fillId="15" borderId="52" xfId="0" applyFont="1" applyFill="1" applyBorder="1" applyAlignment="1">
      <alignment horizontal="center" vertical="center" wrapText="1"/>
    </xf>
    <xf numFmtId="0" fontId="2" fillId="15" borderId="52" xfId="0" applyFont="1" applyFill="1" applyBorder="1" applyAlignment="1">
      <alignment horizontal="center" vertical="center" wrapText="1"/>
    </xf>
    <xf numFmtId="0" fontId="12" fillId="29" borderId="52" xfId="0" applyFont="1" applyFill="1" applyBorder="1" applyAlignment="1">
      <alignment horizontal="center" vertical="center" wrapText="1"/>
    </xf>
    <xf numFmtId="0" fontId="2" fillId="15" borderId="55" xfId="0" applyFont="1" applyFill="1" applyBorder="1" applyAlignment="1">
      <alignment horizontal="center" vertical="center" wrapText="1"/>
    </xf>
    <xf numFmtId="0" fontId="2" fillId="15" borderId="53" xfId="0" applyFont="1" applyFill="1" applyBorder="1" applyAlignment="1">
      <alignment horizontal="center" vertical="center" wrapText="1"/>
    </xf>
    <xf numFmtId="0" fontId="2" fillId="15" borderId="54" xfId="0" applyFont="1" applyFill="1" applyBorder="1" applyAlignment="1">
      <alignment horizontal="center" vertical="center" wrapText="1"/>
    </xf>
    <xf numFmtId="0" fontId="2" fillId="12" borderId="52" xfId="0" applyFont="1" applyFill="1" applyBorder="1" applyAlignment="1">
      <alignment horizontal="center" vertical="center" wrapText="1"/>
    </xf>
    <xf numFmtId="0" fontId="2" fillId="25" borderId="52" xfId="0" applyFont="1" applyFill="1" applyBorder="1" applyAlignment="1">
      <alignment horizontal="center" vertical="center" wrapText="1"/>
    </xf>
    <xf numFmtId="14" fontId="20" fillId="3" borderId="51" xfId="0" applyNumberFormat="1" applyFont="1" applyFill="1" applyBorder="1" applyAlignment="1">
      <alignment horizontal="center" vertical="center" wrapText="1"/>
    </xf>
    <xf numFmtId="0" fontId="20" fillId="3" borderId="52" xfId="0" applyFont="1" applyFill="1" applyBorder="1" applyAlignment="1">
      <alignment horizontal="center" vertical="center" wrapText="1"/>
    </xf>
    <xf numFmtId="0" fontId="20" fillId="3" borderId="52" xfId="0" applyFont="1" applyFill="1" applyBorder="1" applyAlignment="1">
      <alignment horizontal="center" vertical="center" wrapText="1"/>
    </xf>
    <xf numFmtId="0" fontId="2" fillId="3" borderId="55" xfId="0" applyFont="1" applyFill="1" applyBorder="1" applyAlignment="1">
      <alignment horizontal="center" vertical="center" wrapText="1"/>
    </xf>
    <xf numFmtId="14" fontId="2" fillId="15" borderId="56" xfId="0" applyNumberFormat="1" applyFont="1" applyFill="1" applyBorder="1" applyAlignment="1">
      <alignment horizontal="center" vertical="center" wrapText="1"/>
    </xf>
    <xf numFmtId="0" fontId="2" fillId="15" borderId="57" xfId="0" applyFont="1" applyFill="1" applyBorder="1" applyAlignment="1">
      <alignment horizontal="center" vertical="center" wrapText="1"/>
    </xf>
    <xf numFmtId="0" fontId="2" fillId="15" borderId="57" xfId="0" applyFont="1" applyFill="1" applyBorder="1" applyAlignment="1">
      <alignment horizontal="center" vertical="center" wrapText="1"/>
    </xf>
    <xf numFmtId="0" fontId="2" fillId="15" borderId="60" xfId="0" applyFont="1" applyFill="1" applyBorder="1" applyAlignment="1">
      <alignment horizontal="center" vertical="center" wrapText="1"/>
    </xf>
    <xf numFmtId="14" fontId="2" fillId="15" borderId="67" xfId="0" applyNumberFormat="1" applyFont="1" applyFill="1" applyBorder="1" applyAlignment="1">
      <alignment horizontal="center" vertical="center" wrapText="1"/>
    </xf>
    <xf numFmtId="0" fontId="2" fillId="15" borderId="68" xfId="0" applyFont="1" applyFill="1" applyBorder="1" applyAlignment="1">
      <alignment horizontal="center" vertical="center" wrapText="1"/>
    </xf>
    <xf numFmtId="0" fontId="24" fillId="13" borderId="68" xfId="0" applyFont="1" applyFill="1" applyBorder="1" applyAlignment="1">
      <alignment horizontal="center" vertical="center" wrapText="1"/>
    </xf>
    <xf numFmtId="0" fontId="2" fillId="15" borderId="69" xfId="0" applyFont="1" applyFill="1" applyBorder="1" applyAlignment="1">
      <alignment horizontal="center" vertical="center" wrapText="1"/>
    </xf>
    <xf numFmtId="0" fontId="2" fillId="15" borderId="70" xfId="0" applyFont="1" applyFill="1" applyBorder="1" applyAlignment="1">
      <alignment horizontal="center" vertical="center" wrapText="1"/>
    </xf>
    <xf numFmtId="0" fontId="12" fillId="11" borderId="71" xfId="0" applyFont="1" applyFill="1" applyBorder="1" applyAlignment="1">
      <alignment horizontal="center" vertical="center" wrapText="1"/>
    </xf>
    <xf numFmtId="0" fontId="2" fillId="15" borderId="72" xfId="0" applyFont="1" applyFill="1" applyBorder="1" applyAlignment="1">
      <alignment horizontal="center" vertical="center" wrapText="1"/>
    </xf>
    <xf numFmtId="14" fontId="2" fillId="15" borderId="73" xfId="0" applyNumberFormat="1" applyFont="1" applyFill="1" applyBorder="1" applyAlignment="1">
      <alignment horizontal="center" vertical="center" wrapText="1"/>
    </xf>
    <xf numFmtId="0" fontId="2" fillId="15" borderId="74" xfId="0" applyFont="1" applyFill="1" applyBorder="1" applyAlignment="1">
      <alignment horizontal="center" vertical="center" wrapText="1"/>
    </xf>
    <xf numFmtId="0" fontId="2" fillId="13" borderId="74" xfId="0" applyFont="1" applyFill="1" applyBorder="1" applyAlignment="1">
      <alignment horizontal="center" vertical="center" wrapText="1"/>
    </xf>
    <xf numFmtId="0" fontId="2" fillId="15" borderId="75" xfId="0" applyFont="1" applyFill="1" applyBorder="1" applyAlignment="1">
      <alignment horizontal="center" vertical="center" wrapText="1"/>
    </xf>
    <xf numFmtId="0" fontId="2" fillId="15" borderId="76" xfId="0" applyFont="1" applyFill="1" applyBorder="1" applyAlignment="1">
      <alignment horizontal="center" vertical="center" wrapText="1"/>
    </xf>
    <xf numFmtId="0" fontId="2" fillId="15" borderId="77" xfId="0" applyFont="1" applyFill="1" applyBorder="1" applyAlignment="1">
      <alignment horizontal="center" vertical="center" wrapText="1"/>
    </xf>
    <xf numFmtId="0" fontId="12" fillId="11" borderId="78" xfId="0" applyFont="1" applyFill="1" applyBorder="1" applyAlignment="1">
      <alignment horizontal="center" vertical="center" wrapText="1"/>
    </xf>
    <xf numFmtId="0" fontId="2" fillId="8" borderId="74" xfId="0" applyFont="1" applyFill="1" applyBorder="1" applyAlignment="1">
      <alignment horizontal="center" vertical="center" wrapText="1"/>
    </xf>
    <xf numFmtId="0" fontId="2" fillId="13" borderId="79" xfId="0" applyFont="1" applyFill="1" applyBorder="1" applyAlignment="1">
      <alignment horizontal="center" vertical="center" wrapText="1"/>
    </xf>
    <xf numFmtId="0" fontId="2" fillId="15" borderId="78" xfId="0" applyFont="1" applyFill="1" applyBorder="1" applyAlignment="1">
      <alignment horizontal="center" vertical="center" wrapText="1"/>
    </xf>
    <xf numFmtId="14" fontId="3" fillId="28" borderId="73" xfId="0" applyNumberFormat="1" applyFont="1" applyFill="1" applyBorder="1" applyAlignment="1">
      <alignment horizontal="center" vertical="center" wrapText="1"/>
    </xf>
    <xf numFmtId="0" fontId="3" fillId="28" borderId="74" xfId="0" applyFont="1" applyFill="1" applyBorder="1" applyAlignment="1">
      <alignment horizontal="center" vertical="center" wrapText="1"/>
    </xf>
    <xf numFmtId="0" fontId="3" fillId="28" borderId="75" xfId="0" applyFont="1" applyFill="1" applyBorder="1" applyAlignment="1">
      <alignment horizontal="center" vertical="center" wrapText="1"/>
    </xf>
    <xf numFmtId="0" fontId="3" fillId="28" borderId="76" xfId="0" applyFont="1" applyFill="1" applyBorder="1" applyAlignment="1">
      <alignment horizontal="center" vertical="center" wrapText="1"/>
    </xf>
    <xf numFmtId="0" fontId="3" fillId="28" borderId="77" xfId="0" applyFont="1" applyFill="1" applyBorder="1" applyAlignment="1">
      <alignment horizontal="center" vertical="center" wrapText="1"/>
    </xf>
    <xf numFmtId="0" fontId="12" fillId="20" borderId="78" xfId="0" applyFont="1" applyFill="1" applyBorder="1" applyAlignment="1">
      <alignment horizontal="center" vertical="center" wrapText="1"/>
    </xf>
    <xf numFmtId="0" fontId="2" fillId="41" borderId="79" xfId="0" applyFont="1" applyFill="1" applyBorder="1" applyAlignment="1">
      <alignment horizontal="center" vertical="center" wrapText="1"/>
    </xf>
    <xf numFmtId="0" fontId="2" fillId="28" borderId="74" xfId="0" applyFont="1" applyFill="1" applyBorder="1" applyAlignment="1">
      <alignment horizontal="center" vertical="center" wrapText="1"/>
    </xf>
    <xf numFmtId="0" fontId="3" fillId="28" borderId="78" xfId="0" applyFont="1" applyFill="1" applyBorder="1" applyAlignment="1">
      <alignment horizontal="center" vertical="center" wrapText="1"/>
    </xf>
    <xf numFmtId="14" fontId="25" fillId="28" borderId="73" xfId="0" applyNumberFormat="1" applyFont="1" applyFill="1" applyBorder="1" applyAlignment="1">
      <alignment horizontal="center" vertical="center" wrapText="1"/>
    </xf>
    <xf numFmtId="0" fontId="25" fillId="28" borderId="74" xfId="0" applyFont="1" applyFill="1" applyBorder="1" applyAlignment="1">
      <alignment horizontal="center" vertical="center" wrapText="1"/>
    </xf>
    <xf numFmtId="0" fontId="20" fillId="13" borderId="79" xfId="0" applyFont="1" applyFill="1" applyBorder="1" applyAlignment="1">
      <alignment horizontal="center" vertical="center" wrapText="1"/>
    </xf>
    <xf numFmtId="0" fontId="25" fillId="28" borderId="75" xfId="0" applyFont="1" applyFill="1" applyBorder="1" applyAlignment="1">
      <alignment horizontal="center" vertical="center" wrapText="1"/>
    </xf>
    <xf numFmtId="0" fontId="25" fillId="28" borderId="76" xfId="0" applyFont="1" applyFill="1" applyBorder="1" applyAlignment="1">
      <alignment horizontal="center" vertical="center" wrapText="1"/>
    </xf>
    <xf numFmtId="0" fontId="20" fillId="28" borderId="74" xfId="0" applyFont="1" applyFill="1" applyBorder="1" applyAlignment="1">
      <alignment horizontal="center" vertical="center" wrapText="1"/>
    </xf>
    <xf numFmtId="0" fontId="12" fillId="24" borderId="74" xfId="0" applyFont="1" applyFill="1" applyBorder="1" applyAlignment="1">
      <alignment horizontal="center" vertical="center" wrapText="1"/>
    </xf>
    <xf numFmtId="0" fontId="26" fillId="28" borderId="77" xfId="0" applyFont="1" applyFill="1" applyBorder="1" applyAlignment="1">
      <alignment horizontal="center" vertical="center" wrapText="1"/>
    </xf>
    <xf numFmtId="0" fontId="3" fillId="31" borderId="79" xfId="0" applyFont="1" applyFill="1" applyBorder="1" applyAlignment="1">
      <alignment horizontal="center" vertical="center" wrapText="1"/>
    </xf>
    <xf numFmtId="0" fontId="2" fillId="39" borderId="79" xfId="0" applyFont="1" applyFill="1" applyBorder="1" applyAlignment="1">
      <alignment horizontal="center" vertical="center" wrapText="1"/>
    </xf>
    <xf numFmtId="0" fontId="2" fillId="13" borderId="80" xfId="0" applyFont="1" applyFill="1" applyBorder="1" applyAlignment="1">
      <alignment horizontal="center" vertical="center" wrapText="1"/>
    </xf>
    <xf numFmtId="0" fontId="2" fillId="3" borderId="74" xfId="0" applyFont="1" applyFill="1" applyBorder="1" applyAlignment="1">
      <alignment horizontal="center" vertical="center" wrapText="1"/>
    </xf>
    <xf numFmtId="14" fontId="3" fillId="27" borderId="67" xfId="0" applyNumberFormat="1" applyFont="1" applyFill="1" applyBorder="1" applyAlignment="1">
      <alignment horizontal="center" vertical="center" wrapText="1"/>
    </xf>
    <xf numFmtId="0" fontId="3" fillId="27" borderId="68" xfId="0" applyFont="1" applyFill="1" applyBorder="1" applyAlignment="1">
      <alignment horizontal="center" vertical="center" wrapText="1"/>
    </xf>
    <xf numFmtId="0" fontId="3" fillId="27" borderId="78" xfId="0" applyFont="1" applyFill="1" applyBorder="1" applyAlignment="1">
      <alignment horizontal="center" vertical="center" wrapText="1"/>
    </xf>
    <xf numFmtId="0" fontId="3" fillId="27" borderId="75" xfId="0" applyFont="1" applyFill="1" applyBorder="1" applyAlignment="1">
      <alignment horizontal="center" vertical="center" wrapText="1"/>
    </xf>
    <xf numFmtId="0" fontId="3" fillId="27" borderId="76" xfId="0" applyFont="1" applyFill="1" applyBorder="1" applyAlignment="1">
      <alignment horizontal="center" vertical="center" wrapText="1"/>
    </xf>
    <xf numFmtId="0" fontId="2" fillId="27" borderId="68" xfId="0" applyFont="1" applyFill="1" applyBorder="1" applyAlignment="1">
      <alignment horizontal="center" vertical="center" wrapText="1"/>
    </xf>
    <xf numFmtId="0" fontId="3" fillId="27" borderId="72" xfId="0" applyFont="1" applyFill="1" applyBorder="1" applyAlignment="1">
      <alignment horizontal="center" vertical="center" wrapText="1"/>
    </xf>
    <xf numFmtId="0" fontId="2" fillId="13" borderId="81" xfId="0" applyFont="1" applyFill="1" applyBorder="1" applyAlignment="1">
      <alignment horizontal="center" vertical="center" wrapText="1"/>
    </xf>
    <xf numFmtId="0" fontId="3" fillId="31" borderId="82" xfId="0" applyFont="1" applyFill="1" applyBorder="1" applyAlignment="1">
      <alignment horizontal="center" vertical="center" wrapText="1"/>
    </xf>
    <xf numFmtId="0" fontId="3" fillId="27" borderId="71" xfId="0" applyFont="1" applyFill="1" applyBorder="1" applyAlignment="1">
      <alignment horizontal="center" vertical="center" wrapText="1"/>
    </xf>
    <xf numFmtId="0" fontId="2" fillId="3" borderId="68" xfId="0" applyFont="1" applyFill="1" applyBorder="1" applyAlignment="1">
      <alignment horizontal="center" vertical="center" wrapText="1"/>
    </xf>
    <xf numFmtId="0" fontId="2" fillId="6" borderId="82" xfId="0" applyFont="1" applyFill="1" applyBorder="1" applyAlignment="1">
      <alignment horizontal="center" vertical="center" wrapText="1"/>
    </xf>
    <xf numFmtId="0" fontId="2" fillId="39" borderId="82" xfId="0" applyFont="1" applyFill="1" applyBorder="1" applyAlignment="1">
      <alignment horizontal="center" vertical="center" wrapText="1"/>
    </xf>
    <xf numFmtId="14" fontId="3" fillId="27" borderId="73" xfId="0" applyNumberFormat="1" applyFont="1" applyFill="1" applyBorder="1" applyAlignment="1">
      <alignment horizontal="center" vertical="center" wrapText="1"/>
    </xf>
    <xf numFmtId="0" fontId="3" fillId="27" borderId="74" xfId="0" applyFont="1" applyFill="1" applyBorder="1" applyAlignment="1">
      <alignment horizontal="center" vertical="center" wrapText="1"/>
    </xf>
    <xf numFmtId="0" fontId="2" fillId="27" borderId="74" xfId="0" applyFont="1" applyFill="1" applyBorder="1" applyAlignment="1">
      <alignment horizontal="center" vertical="center" wrapText="1"/>
    </xf>
    <xf numFmtId="0" fontId="3" fillId="27" borderId="77" xfId="0" applyFont="1" applyFill="1" applyBorder="1" applyAlignment="1">
      <alignment horizontal="center" vertical="center" wrapText="1"/>
    </xf>
    <xf numFmtId="14" fontId="3" fillId="15" borderId="67" xfId="0" applyNumberFormat="1" applyFont="1" applyFill="1" applyBorder="1" applyAlignment="1">
      <alignment horizontal="center" vertical="center" wrapText="1"/>
    </xf>
    <xf numFmtId="0" fontId="3" fillId="15" borderId="68" xfId="0" applyFont="1" applyFill="1" applyBorder="1" applyAlignment="1">
      <alignment horizontal="center" vertical="center" wrapText="1"/>
    </xf>
    <xf numFmtId="0" fontId="3" fillId="15" borderId="75" xfId="0" applyFont="1" applyFill="1" applyBorder="1" applyAlignment="1">
      <alignment horizontal="center" vertical="center" wrapText="1"/>
    </xf>
    <xf numFmtId="0" fontId="3" fillId="15" borderId="76" xfId="0" applyFont="1" applyFill="1" applyBorder="1" applyAlignment="1">
      <alignment horizontal="center" vertical="center" wrapText="1"/>
    </xf>
    <xf numFmtId="0" fontId="3" fillId="15" borderId="74" xfId="0" applyFont="1" applyFill="1" applyBorder="1" applyAlignment="1">
      <alignment horizontal="center" vertical="center" wrapText="1"/>
    </xf>
    <xf numFmtId="0" fontId="12" fillId="22" borderId="82" xfId="0" applyFont="1" applyFill="1" applyBorder="1" applyAlignment="1">
      <alignment horizontal="center" vertical="center" wrapText="1"/>
    </xf>
    <xf numFmtId="0" fontId="3" fillId="13" borderId="68" xfId="0" applyFont="1" applyFill="1" applyBorder="1" applyAlignment="1">
      <alignment horizontal="center" vertical="center" wrapText="1"/>
    </xf>
    <xf numFmtId="0" fontId="12" fillId="42" borderId="68" xfId="0" applyFont="1" applyFill="1" applyBorder="1" applyAlignment="1">
      <alignment horizontal="center" vertical="center" wrapText="1"/>
    </xf>
    <xf numFmtId="0" fontId="3" fillId="43" borderId="82" xfId="0" applyFont="1" applyFill="1" applyBorder="1" applyAlignment="1">
      <alignment horizontal="center" vertical="center" wrapText="1"/>
    </xf>
    <xf numFmtId="0" fontId="8" fillId="15" borderId="77" xfId="0" applyFont="1" applyFill="1" applyBorder="1" applyAlignment="1">
      <alignment horizontal="center" vertical="center" wrapText="1"/>
    </xf>
    <xf numFmtId="0" fontId="3" fillId="15" borderId="83" xfId="0" applyFont="1" applyFill="1" applyBorder="1" applyAlignment="1">
      <alignment horizontal="center" vertical="center" wrapText="1"/>
    </xf>
    <xf numFmtId="0" fontId="3" fillId="15" borderId="83" xfId="0" applyFont="1" applyFill="1" applyBorder="1" applyAlignment="1">
      <alignment horizontal="center" vertical="center" wrapText="1"/>
    </xf>
    <xf numFmtId="0" fontId="28" fillId="44" borderId="82" xfId="0" applyFont="1" applyFill="1" applyBorder="1" applyAlignment="1">
      <alignment horizontal="center" vertical="center" wrapText="1"/>
    </xf>
    <xf numFmtId="0" fontId="2" fillId="15" borderId="84" xfId="0" applyFont="1" applyFill="1" applyBorder="1" applyAlignment="1">
      <alignment horizontal="center" vertical="center" wrapText="1"/>
    </xf>
    <xf numFmtId="0" fontId="2" fillId="15" borderId="82" xfId="0" applyFont="1" applyFill="1" applyBorder="1" applyAlignment="1">
      <alignment horizontal="center" vertical="center" wrapText="1"/>
    </xf>
    <xf numFmtId="0" fontId="3" fillId="15" borderId="69" xfId="0" applyFont="1" applyFill="1" applyBorder="1" applyAlignment="1">
      <alignment horizontal="center" vertical="center" wrapText="1"/>
    </xf>
    <xf numFmtId="0" fontId="3" fillId="15" borderId="70" xfId="0" applyFont="1" applyFill="1" applyBorder="1" applyAlignment="1">
      <alignment horizontal="center" vertical="center" wrapText="1"/>
    </xf>
    <xf numFmtId="14" fontId="3" fillId="15" borderId="73" xfId="0" applyNumberFormat="1" applyFont="1" applyFill="1" applyBorder="1" applyAlignment="1">
      <alignment horizontal="center" vertical="center" wrapText="1"/>
    </xf>
    <xf numFmtId="0" fontId="2" fillId="13" borderId="82" xfId="0" applyFont="1" applyFill="1" applyBorder="1" applyAlignment="1">
      <alignment horizontal="center" vertical="center" wrapText="1"/>
    </xf>
    <xf numFmtId="14" fontId="24" fillId="45" borderId="85" xfId="0" applyNumberFormat="1" applyFont="1" applyFill="1" applyBorder="1" applyAlignment="1">
      <alignment horizontal="center" vertical="center" wrapText="1"/>
    </xf>
    <xf numFmtId="0" fontId="2" fillId="45" borderId="80" xfId="0" applyFont="1" applyFill="1" applyBorder="1" applyAlignment="1">
      <alignment horizontal="center" vertical="center" wrapText="1"/>
    </xf>
    <xf numFmtId="0" fontId="2" fillId="45" borderId="86" xfId="0" applyFont="1" applyFill="1" applyBorder="1" applyAlignment="1">
      <alignment horizontal="center" vertical="center" wrapText="1"/>
    </xf>
    <xf numFmtId="0" fontId="2" fillId="45" borderId="87" xfId="0" applyFont="1" applyFill="1" applyBorder="1" applyAlignment="1">
      <alignment horizontal="center" vertical="center" wrapText="1"/>
    </xf>
    <xf numFmtId="0" fontId="8" fillId="45" borderId="88" xfId="0" applyFont="1" applyFill="1" applyBorder="1" applyAlignment="1">
      <alignment horizontal="center" vertical="center" wrapText="1"/>
    </xf>
    <xf numFmtId="0" fontId="2" fillId="45" borderId="82" xfId="0" applyFont="1" applyFill="1" applyBorder="1" applyAlignment="1">
      <alignment horizontal="center" vertical="center" wrapText="1"/>
    </xf>
    <xf numFmtId="0" fontId="2" fillId="45" borderId="89" xfId="0" applyFont="1" applyFill="1" applyBorder="1" applyAlignment="1">
      <alignment horizontal="center" vertical="center" wrapText="1"/>
    </xf>
    <xf numFmtId="0" fontId="2" fillId="45" borderId="82" xfId="0" applyFont="1" applyFill="1" applyBorder="1" applyAlignment="1">
      <alignment horizontal="center" vertical="center" wrapText="1"/>
    </xf>
    <xf numFmtId="0" fontId="12" fillId="9" borderId="82" xfId="0" applyFont="1" applyFill="1" applyBorder="1" applyAlignment="1">
      <alignment horizontal="center" vertical="center" wrapText="1"/>
    </xf>
    <xf numFmtId="0" fontId="2" fillId="3" borderId="82" xfId="0" applyFont="1" applyFill="1" applyBorder="1" applyAlignment="1">
      <alignment horizontal="center" vertical="center" wrapText="1"/>
    </xf>
    <xf numFmtId="0" fontId="8" fillId="45" borderId="89" xfId="0" applyFont="1" applyFill="1" applyBorder="1" applyAlignment="1">
      <alignment horizontal="center" vertical="center" wrapText="1"/>
    </xf>
    <xf numFmtId="14" fontId="24" fillId="46" borderId="85" xfId="0" applyNumberFormat="1" applyFont="1" applyFill="1" applyBorder="1" applyAlignment="1">
      <alignment horizontal="center" vertical="center" wrapText="1"/>
    </xf>
    <xf numFmtId="0" fontId="2" fillId="46" borderId="82" xfId="0" applyFont="1" applyFill="1" applyBorder="1" applyAlignment="1">
      <alignment horizontal="center" vertical="center" wrapText="1"/>
    </xf>
    <xf numFmtId="0" fontId="2" fillId="46" borderId="82" xfId="0" applyFont="1" applyFill="1" applyBorder="1" applyAlignment="1">
      <alignment horizontal="center" vertical="center" wrapText="1"/>
    </xf>
    <xf numFmtId="0" fontId="2" fillId="46" borderId="89" xfId="0" applyFont="1" applyFill="1" applyBorder="1" applyAlignment="1">
      <alignment horizontal="center" vertical="center" wrapText="1"/>
    </xf>
    <xf numFmtId="0" fontId="12" fillId="11" borderId="82" xfId="0" applyFont="1" applyFill="1" applyBorder="1" applyAlignment="1">
      <alignment horizontal="center" vertical="center" wrapText="1"/>
    </xf>
    <xf numFmtId="0" fontId="3" fillId="46" borderId="82" xfId="0" applyFont="1" applyFill="1" applyBorder="1" applyAlignment="1">
      <alignment horizontal="center" vertical="center" wrapText="1"/>
    </xf>
    <xf numFmtId="0" fontId="3" fillId="47" borderId="82" xfId="0" applyFont="1" applyFill="1" applyBorder="1" applyAlignment="1">
      <alignment horizontal="center" vertical="center" wrapText="1"/>
    </xf>
    <xf numFmtId="0" fontId="3" fillId="46" borderId="89" xfId="0" applyFont="1" applyFill="1" applyBorder="1" applyAlignment="1">
      <alignment horizontal="center" vertical="center" wrapText="1"/>
    </xf>
    <xf numFmtId="14" fontId="24" fillId="46" borderId="90" xfId="0" applyNumberFormat="1" applyFont="1" applyFill="1" applyBorder="1" applyAlignment="1">
      <alignment horizontal="center" vertical="center" wrapText="1"/>
    </xf>
    <xf numFmtId="0" fontId="2" fillId="46" borderId="91" xfId="0" applyFont="1" applyFill="1" applyBorder="1" applyAlignment="1">
      <alignment horizontal="center" vertical="center" wrapText="1"/>
    </xf>
    <xf numFmtId="0" fontId="2" fillId="46" borderId="91" xfId="0" applyFont="1" applyFill="1" applyBorder="1" applyAlignment="1">
      <alignment horizontal="center" vertical="center" wrapText="1"/>
    </xf>
    <xf numFmtId="0" fontId="3" fillId="46" borderId="92" xfId="0" applyFont="1" applyFill="1" applyBorder="1" applyAlignment="1">
      <alignment horizontal="center" vertical="center" wrapText="1"/>
    </xf>
    <xf numFmtId="14" fontId="11" fillId="20" borderId="51" xfId="0" applyNumberFormat="1" applyFont="1" applyFill="1" applyBorder="1" applyAlignment="1">
      <alignment horizontal="center" vertical="center" wrapText="1"/>
    </xf>
    <xf numFmtId="0" fontId="11" fillId="20" borderId="52" xfId="0" applyFont="1" applyFill="1" applyBorder="1" applyAlignment="1">
      <alignment horizontal="center" vertical="center" wrapText="1"/>
    </xf>
    <xf numFmtId="0" fontId="11" fillId="20" borderId="53" xfId="0" applyFont="1" applyFill="1" applyBorder="1" applyAlignment="1">
      <alignment horizontal="center" vertical="center" wrapText="1"/>
    </xf>
    <xf numFmtId="0" fontId="11" fillId="20" borderId="54" xfId="0" applyFont="1" applyFill="1" applyBorder="1" applyAlignment="1">
      <alignment horizontal="center" vertical="center" wrapText="1"/>
    </xf>
    <xf numFmtId="0" fontId="11" fillId="20" borderId="53" xfId="0" applyFont="1" applyFill="1" applyBorder="1" applyAlignment="1">
      <alignment horizontal="center" vertical="center" wrapText="1"/>
    </xf>
    <xf numFmtId="0" fontId="11" fillId="20" borderId="31" xfId="0" applyFont="1" applyFill="1" applyBorder="1" applyAlignment="1">
      <alignment horizontal="center" vertical="center" wrapText="1"/>
    </xf>
    <xf numFmtId="0" fontId="2" fillId="27" borderId="47" xfId="0" applyFont="1" applyFill="1" applyBorder="1" applyAlignment="1">
      <alignment horizontal="center" vertical="center" wrapText="1"/>
    </xf>
    <xf numFmtId="0" fontId="12" fillId="24" borderId="52" xfId="0" applyFont="1" applyFill="1" applyBorder="1" applyAlignment="1">
      <alignment horizontal="center" vertical="center" wrapText="1"/>
    </xf>
    <xf numFmtId="0" fontId="2" fillId="45" borderId="52" xfId="0" applyFont="1" applyFill="1" applyBorder="1" applyAlignment="1">
      <alignment horizontal="center" vertical="center" wrapText="1"/>
    </xf>
    <xf numFmtId="14" fontId="11" fillId="20" borderId="46" xfId="0" applyNumberFormat="1" applyFont="1" applyFill="1" applyBorder="1" applyAlignment="1">
      <alignment horizontal="center" vertical="center" wrapText="1"/>
    </xf>
    <xf numFmtId="0" fontId="11" fillId="20" borderId="47" xfId="0" applyFont="1" applyFill="1" applyBorder="1" applyAlignment="1">
      <alignment horizontal="center" vertical="center" wrapText="1"/>
    </xf>
    <xf numFmtId="0" fontId="11" fillId="20" borderId="48" xfId="0" applyFont="1" applyFill="1" applyBorder="1" applyAlignment="1">
      <alignment horizontal="center" vertical="center" wrapText="1"/>
    </xf>
    <xf numFmtId="0" fontId="11" fillId="20" borderId="49" xfId="0" applyFont="1" applyFill="1" applyBorder="1" applyAlignment="1">
      <alignment horizontal="center" vertical="center" wrapText="1"/>
    </xf>
    <xf numFmtId="0" fontId="11" fillId="20" borderId="48" xfId="0" applyFont="1" applyFill="1" applyBorder="1" applyAlignment="1">
      <alignment horizontal="center" vertical="center" wrapText="1"/>
    </xf>
    <xf numFmtId="0" fontId="12" fillId="24" borderId="93" xfId="0" applyFont="1" applyFill="1" applyBorder="1" applyAlignment="1">
      <alignment horizontal="center" vertical="center" wrapText="1"/>
    </xf>
    <xf numFmtId="0" fontId="11" fillId="20" borderId="30" xfId="0" applyFont="1" applyFill="1" applyBorder="1" applyAlignment="1">
      <alignment horizontal="center" vertical="center" wrapText="1"/>
    </xf>
    <xf numFmtId="0" fontId="3" fillId="13" borderId="94" xfId="0" applyFont="1" applyFill="1" applyBorder="1" applyAlignment="1">
      <alignment horizontal="center" vertical="center" wrapText="1"/>
    </xf>
    <xf numFmtId="0" fontId="12" fillId="11" borderId="47" xfId="0" applyFont="1" applyFill="1" applyBorder="1" applyAlignment="1">
      <alignment horizontal="center" vertical="center" wrapText="1"/>
    </xf>
    <xf numFmtId="0" fontId="11" fillId="20" borderId="55" xfId="0" applyFont="1" applyFill="1" applyBorder="1" applyAlignment="1">
      <alignment horizontal="center" vertical="center" wrapText="1"/>
    </xf>
    <xf numFmtId="0" fontId="2" fillId="4" borderId="52" xfId="0" applyFont="1" applyFill="1" applyBorder="1" applyAlignment="1">
      <alignment horizontal="center" vertical="center" wrapText="1"/>
    </xf>
    <xf numFmtId="0" fontId="12" fillId="6" borderId="52" xfId="0" applyFont="1" applyFill="1" applyBorder="1" applyAlignment="1">
      <alignment horizontal="center" vertical="center" wrapText="1"/>
    </xf>
    <xf numFmtId="14" fontId="11" fillId="37" borderId="51" xfId="0" applyNumberFormat="1" applyFont="1" applyFill="1" applyBorder="1" applyAlignment="1">
      <alignment horizontal="center" vertical="center" wrapText="1"/>
    </xf>
    <xf numFmtId="0" fontId="11" fillId="37" borderId="52" xfId="0" applyFont="1" applyFill="1" applyBorder="1" applyAlignment="1">
      <alignment horizontal="center" vertical="center" wrapText="1"/>
    </xf>
    <xf numFmtId="0" fontId="11" fillId="37" borderId="95" xfId="0" applyFont="1" applyFill="1" applyBorder="1" applyAlignment="1">
      <alignment horizontal="center" vertical="center" wrapText="1"/>
    </xf>
    <xf numFmtId="0" fontId="11" fillId="37" borderId="96" xfId="0" applyFont="1" applyFill="1" applyBorder="1" applyAlignment="1">
      <alignment horizontal="center" vertical="center" wrapText="1"/>
    </xf>
    <xf numFmtId="0" fontId="11" fillId="37" borderId="55" xfId="0" applyFont="1" applyFill="1" applyBorder="1" applyAlignment="1">
      <alignment horizontal="center" vertical="center" wrapText="1"/>
    </xf>
    <xf numFmtId="0" fontId="24" fillId="4" borderId="52" xfId="0" applyFont="1" applyFill="1" applyBorder="1" applyAlignment="1">
      <alignment horizontal="center" vertical="center" wrapText="1"/>
    </xf>
    <xf numFmtId="14" fontId="11" fillId="37" borderId="97" xfId="0" applyNumberFormat="1" applyFont="1" applyFill="1" applyBorder="1" applyAlignment="1">
      <alignment horizontal="center" vertical="center" wrapText="1"/>
    </xf>
    <xf numFmtId="0" fontId="11" fillId="37" borderId="98" xfId="0" applyFont="1" applyFill="1" applyBorder="1" applyAlignment="1">
      <alignment horizontal="center" vertical="center" wrapText="1"/>
    </xf>
    <xf numFmtId="0" fontId="24" fillId="15" borderId="47" xfId="0" applyFont="1" applyFill="1" applyBorder="1" applyAlignment="1">
      <alignment horizontal="center" vertical="center" wrapText="1"/>
    </xf>
    <xf numFmtId="0" fontId="11" fillId="37" borderId="99" xfId="0" applyFont="1" applyFill="1" applyBorder="1" applyAlignment="1">
      <alignment horizontal="center" vertical="center" wrapText="1"/>
    </xf>
    <xf numFmtId="14" fontId="11" fillId="37" borderId="46" xfId="0" applyNumberFormat="1" applyFont="1" applyFill="1" applyBorder="1" applyAlignment="1">
      <alignment horizontal="center" vertical="center" wrapText="1"/>
    </xf>
    <xf numFmtId="0" fontId="11" fillId="37" borderId="47" xfId="0" applyFont="1" applyFill="1" applyBorder="1" applyAlignment="1">
      <alignment horizontal="center" vertical="center" wrapText="1"/>
    </xf>
    <xf numFmtId="0" fontId="11" fillId="37" borderId="48" xfId="0" applyFont="1" applyFill="1" applyBorder="1" applyAlignment="1">
      <alignment horizontal="center" vertical="center" wrapText="1"/>
    </xf>
    <xf numFmtId="0" fontId="11" fillId="37" borderId="100" xfId="0" applyFont="1" applyFill="1" applyBorder="1" applyAlignment="1">
      <alignment horizontal="center" vertical="center" wrapText="1"/>
    </xf>
    <xf numFmtId="0" fontId="11" fillId="37" borderId="71" xfId="0" applyFont="1" applyFill="1" applyBorder="1" applyAlignment="1">
      <alignment horizontal="center" vertical="center" wrapText="1"/>
    </xf>
    <xf numFmtId="0" fontId="11" fillId="37" borderId="49" xfId="0" applyFont="1" applyFill="1" applyBorder="1" applyAlignment="1">
      <alignment horizontal="center" vertical="center" wrapText="1"/>
    </xf>
    <xf numFmtId="0" fontId="11" fillId="24" borderId="93" xfId="0" applyFont="1" applyFill="1" applyBorder="1" applyAlignment="1">
      <alignment horizontal="center" vertical="center" wrapText="1"/>
    </xf>
    <xf numFmtId="0" fontId="11" fillId="37" borderId="50" xfId="0" applyFont="1" applyFill="1" applyBorder="1" applyAlignment="1">
      <alignment horizontal="center" vertical="center" wrapText="1"/>
    </xf>
    <xf numFmtId="0" fontId="11" fillId="37" borderId="53" xfId="0" applyFont="1" applyFill="1" applyBorder="1" applyAlignment="1">
      <alignment horizontal="center" vertical="center" wrapText="1"/>
    </xf>
    <xf numFmtId="0" fontId="11" fillId="37" borderId="54" xfId="0" applyFont="1" applyFill="1" applyBorder="1" applyAlignment="1">
      <alignment horizontal="center" vertical="center" wrapText="1"/>
    </xf>
    <xf numFmtId="0" fontId="24" fillId="27" borderId="47" xfId="0" applyFont="1" applyFill="1" applyBorder="1" applyAlignment="1">
      <alignment horizontal="center" vertical="center" wrapText="1"/>
    </xf>
    <xf numFmtId="0" fontId="11" fillId="37" borderId="53" xfId="0" applyFont="1" applyFill="1" applyBorder="1" applyAlignment="1">
      <alignment horizontal="center" vertical="center" wrapText="1"/>
    </xf>
    <xf numFmtId="0" fontId="11" fillId="37" borderId="78" xfId="0" applyFont="1" applyFill="1" applyBorder="1" applyAlignment="1">
      <alignment horizontal="center" vertical="center" wrapText="1"/>
    </xf>
    <xf numFmtId="0" fontId="24" fillId="48" borderId="52" xfId="0" applyFont="1" applyFill="1" applyBorder="1" applyAlignment="1">
      <alignment horizontal="center" vertical="center" wrapText="1"/>
    </xf>
    <xf numFmtId="0" fontId="24" fillId="27" borderId="52" xfId="0" applyFont="1" applyFill="1" applyBorder="1" applyAlignment="1">
      <alignment horizontal="center" vertical="center" wrapText="1"/>
    </xf>
    <xf numFmtId="0" fontId="11" fillId="37" borderId="61" xfId="0" applyFont="1" applyFill="1" applyBorder="1" applyAlignment="1">
      <alignment horizontal="center" vertical="center" wrapText="1"/>
    </xf>
    <xf numFmtId="0" fontId="11" fillId="37" borderId="31" xfId="0" applyFont="1" applyFill="1" applyBorder="1" applyAlignment="1">
      <alignment horizontal="center" vertical="center" wrapText="1"/>
    </xf>
    <xf numFmtId="0" fontId="11" fillId="6" borderId="52" xfId="0" applyFont="1" applyFill="1" applyBorder="1" applyAlignment="1">
      <alignment horizontal="center" vertical="center" wrapText="1"/>
    </xf>
    <xf numFmtId="0" fontId="29" fillId="37" borderId="55" xfId="0" applyFont="1" applyFill="1" applyBorder="1" applyAlignment="1">
      <alignment horizontal="center" vertical="center" wrapText="1"/>
    </xf>
    <xf numFmtId="0" fontId="24" fillId="31" borderId="52" xfId="0" applyFont="1" applyFill="1" applyBorder="1" applyAlignment="1">
      <alignment horizontal="center" vertical="center" wrapText="1"/>
    </xf>
    <xf numFmtId="0" fontId="11" fillId="37" borderId="52" xfId="0" applyFont="1" applyFill="1" applyBorder="1" applyAlignment="1">
      <alignment horizontal="center" vertical="center" wrapText="1"/>
    </xf>
    <xf numFmtId="0" fontId="24" fillId="45" borderId="52" xfId="0" applyFont="1" applyFill="1" applyBorder="1" applyAlignment="1">
      <alignment horizontal="center" vertical="center" wrapText="1"/>
    </xf>
    <xf numFmtId="14" fontId="11" fillId="22" borderId="51" xfId="0" applyNumberFormat="1" applyFont="1" applyFill="1" applyBorder="1" applyAlignment="1">
      <alignment horizontal="center" vertical="center" wrapText="1"/>
    </xf>
    <xf numFmtId="0" fontId="11" fillId="22" borderId="52" xfId="0" applyFont="1" applyFill="1" applyBorder="1" applyAlignment="1">
      <alignment horizontal="center" vertical="center" wrapText="1"/>
    </xf>
    <xf numFmtId="0" fontId="11" fillId="22" borderId="53" xfId="0" applyFont="1" applyFill="1" applyBorder="1" applyAlignment="1">
      <alignment horizontal="center" vertical="center" wrapText="1"/>
    </xf>
    <xf numFmtId="0" fontId="11" fillId="22" borderId="54" xfId="0" applyFont="1" applyFill="1" applyBorder="1" applyAlignment="1">
      <alignment horizontal="center" vertical="center" wrapText="1"/>
    </xf>
    <xf numFmtId="0" fontId="12" fillId="22" borderId="47" xfId="0" applyFont="1" applyFill="1" applyBorder="1" applyAlignment="1">
      <alignment horizontal="center" vertical="center" wrapText="1"/>
    </xf>
    <xf numFmtId="0" fontId="11" fillId="22" borderId="55" xfId="0" applyFont="1" applyFill="1" applyBorder="1" applyAlignment="1">
      <alignment horizontal="center" vertical="center" wrapText="1"/>
    </xf>
    <xf numFmtId="0" fontId="11" fillId="22" borderId="52" xfId="0" applyFont="1" applyFill="1" applyBorder="1" applyAlignment="1">
      <alignment horizontal="center" vertical="center" wrapText="1"/>
    </xf>
    <xf numFmtId="0" fontId="2" fillId="27" borderId="52" xfId="0" applyFont="1" applyFill="1" applyBorder="1" applyAlignment="1">
      <alignment horizontal="center" vertical="center" wrapText="1"/>
    </xf>
    <xf numFmtId="14" fontId="11" fillId="22" borderId="56" xfId="0" applyNumberFormat="1" applyFont="1" applyFill="1" applyBorder="1" applyAlignment="1">
      <alignment horizontal="center" vertical="center" wrapText="1"/>
    </xf>
    <xf numFmtId="0" fontId="11" fillId="22" borderId="57" xfId="0" applyFont="1" applyFill="1" applyBorder="1" applyAlignment="1">
      <alignment horizontal="center" vertical="center" wrapText="1"/>
    </xf>
    <xf numFmtId="0" fontId="11" fillId="22" borderId="57" xfId="0" applyFont="1" applyFill="1" applyBorder="1" applyAlignment="1">
      <alignment horizontal="center" vertical="center" wrapText="1"/>
    </xf>
    <xf numFmtId="0" fontId="2" fillId="31" borderId="57" xfId="0" applyFont="1" applyFill="1" applyBorder="1" applyAlignment="1">
      <alignment horizontal="center" vertical="center" wrapText="1"/>
    </xf>
    <xf numFmtId="0" fontId="11" fillId="22" borderId="60" xfId="0" applyFont="1" applyFill="1" applyBorder="1" applyAlignment="1">
      <alignment horizontal="center" vertical="center" wrapText="1"/>
    </xf>
    <xf numFmtId="14" fontId="11" fillId="38" borderId="46" xfId="0" applyNumberFormat="1" applyFont="1" applyFill="1" applyBorder="1" applyAlignment="1">
      <alignment horizontal="center" vertical="center" wrapText="1"/>
    </xf>
    <xf numFmtId="0" fontId="11" fillId="38" borderId="47" xfId="0" applyFont="1" applyFill="1" applyBorder="1" applyAlignment="1">
      <alignment horizontal="center" vertical="center" wrapText="1"/>
    </xf>
    <xf numFmtId="0" fontId="11" fillId="38" borderId="47" xfId="0" applyFont="1" applyFill="1" applyBorder="1" applyAlignment="1">
      <alignment horizontal="center" vertical="center" wrapText="1"/>
    </xf>
    <xf numFmtId="0" fontId="2" fillId="43" borderId="47" xfId="0" applyFont="1" applyFill="1" applyBorder="1" applyAlignment="1">
      <alignment horizontal="center" vertical="center" wrapText="1"/>
    </xf>
    <xf numFmtId="0" fontId="11" fillId="38" borderId="50" xfId="0" applyFont="1" applyFill="1" applyBorder="1" applyAlignment="1">
      <alignment horizontal="center" vertical="center" wrapText="1"/>
    </xf>
    <xf numFmtId="14" fontId="11" fillId="38" borderId="51" xfId="0" applyNumberFormat="1" applyFont="1" applyFill="1" applyBorder="1" applyAlignment="1">
      <alignment horizontal="center" vertical="center" wrapText="1"/>
    </xf>
    <xf numFmtId="0" fontId="11" fillId="38" borderId="52" xfId="0" applyFont="1" applyFill="1" applyBorder="1" applyAlignment="1">
      <alignment horizontal="center" vertical="center" wrapText="1"/>
    </xf>
    <xf numFmtId="0" fontId="11" fillId="38" borderId="52" xfId="0" applyFont="1" applyFill="1" applyBorder="1" applyAlignment="1">
      <alignment horizontal="center" vertical="center" wrapText="1"/>
    </xf>
    <xf numFmtId="0" fontId="8" fillId="11" borderId="52" xfId="0" applyFont="1" applyFill="1" applyBorder="1" applyAlignment="1">
      <alignment horizontal="center" vertical="center" wrapText="1"/>
    </xf>
    <xf numFmtId="0" fontId="11" fillId="38" borderId="55" xfId="0" applyFont="1" applyFill="1" applyBorder="1" applyAlignment="1">
      <alignment horizontal="center" vertical="center" wrapText="1"/>
    </xf>
    <xf numFmtId="0" fontId="2" fillId="43" borderId="52" xfId="0" applyFont="1" applyFill="1" applyBorder="1" applyAlignment="1">
      <alignment horizontal="center" vertical="center" wrapText="1"/>
    </xf>
    <xf numFmtId="0" fontId="11" fillId="38" borderId="53" xfId="0" applyFont="1" applyFill="1" applyBorder="1" applyAlignment="1">
      <alignment horizontal="center" vertical="center" wrapText="1"/>
    </xf>
    <xf numFmtId="0" fontId="11" fillId="38" borderId="54" xfId="0" applyFont="1" applyFill="1" applyBorder="1" applyAlignment="1">
      <alignment horizontal="center" vertical="center" wrapText="1"/>
    </xf>
    <xf numFmtId="0" fontId="2" fillId="47" borderId="52" xfId="0" applyFont="1" applyFill="1" applyBorder="1" applyAlignment="1">
      <alignment horizontal="center" vertical="center" wrapText="1"/>
    </xf>
    <xf numFmtId="14" fontId="11" fillId="23" borderId="51" xfId="0" applyNumberFormat="1" applyFont="1" applyFill="1" applyBorder="1" applyAlignment="1">
      <alignment horizontal="center" vertical="center" wrapText="1"/>
    </xf>
    <xf numFmtId="0" fontId="11" fillId="23" borderId="52" xfId="0" applyFont="1" applyFill="1" applyBorder="1" applyAlignment="1">
      <alignment horizontal="center" vertical="center" wrapText="1"/>
    </xf>
    <xf numFmtId="0" fontId="11" fillId="23" borderId="52" xfId="0" applyFont="1" applyFill="1" applyBorder="1" applyAlignment="1">
      <alignment horizontal="center" vertical="center" wrapText="1"/>
    </xf>
    <xf numFmtId="0" fontId="11" fillId="23" borderId="55" xfId="0" applyFont="1" applyFill="1" applyBorder="1" applyAlignment="1">
      <alignment horizontal="center" vertical="center" wrapText="1"/>
    </xf>
    <xf numFmtId="0" fontId="11" fillId="23" borderId="53" xfId="0" applyFont="1" applyFill="1" applyBorder="1" applyAlignment="1">
      <alignment horizontal="center" vertical="center" wrapText="1"/>
    </xf>
    <xf numFmtId="0" fontId="11" fillId="23" borderId="54" xfId="0" applyFont="1" applyFill="1" applyBorder="1" applyAlignment="1">
      <alignment horizontal="center" vertical="center" wrapText="1"/>
    </xf>
    <xf numFmtId="0" fontId="2" fillId="16" borderId="52" xfId="0" applyFont="1" applyFill="1" applyBorder="1" applyAlignment="1">
      <alignment horizontal="center" vertical="center" wrapText="1"/>
    </xf>
    <xf numFmtId="0" fontId="3" fillId="36" borderId="52" xfId="0" applyFont="1" applyFill="1" applyBorder="1" applyAlignment="1">
      <alignment horizontal="center" vertical="center" wrapText="1"/>
    </xf>
    <xf numFmtId="0" fontId="3" fillId="12" borderId="52" xfId="0" applyFont="1" applyFill="1" applyBorder="1" applyAlignment="1">
      <alignment horizontal="center" vertical="center" wrapText="1"/>
    </xf>
    <xf numFmtId="14" fontId="11" fillId="38" borderId="56" xfId="0" applyNumberFormat="1" applyFont="1" applyFill="1" applyBorder="1" applyAlignment="1">
      <alignment horizontal="center" vertical="center" wrapText="1"/>
    </xf>
    <xf numFmtId="0" fontId="11" fillId="38" borderId="57" xfId="0" applyFont="1" applyFill="1" applyBorder="1" applyAlignment="1">
      <alignment horizontal="center" vertical="center" wrapText="1"/>
    </xf>
    <xf numFmtId="0" fontId="11" fillId="38" borderId="58" xfId="0" applyFont="1" applyFill="1" applyBorder="1" applyAlignment="1">
      <alignment horizontal="center" vertical="center" wrapText="1"/>
    </xf>
    <xf numFmtId="0" fontId="11" fillId="38" borderId="59" xfId="0" applyFont="1" applyFill="1" applyBorder="1" applyAlignment="1">
      <alignment horizontal="center" vertical="center" wrapText="1"/>
    </xf>
    <xf numFmtId="0" fontId="3" fillId="12" borderId="57" xfId="0" applyFont="1" applyFill="1" applyBorder="1" applyAlignment="1">
      <alignment horizontal="center" vertical="center" wrapText="1"/>
    </xf>
    <xf numFmtId="0" fontId="11" fillId="38" borderId="60" xfId="0" applyFont="1" applyFill="1" applyBorder="1" applyAlignment="1">
      <alignment horizontal="center" vertical="center" wrapText="1"/>
    </xf>
    <xf numFmtId="14" fontId="11" fillId="38" borderId="47" xfId="0" applyNumberFormat="1" applyFont="1" applyFill="1" applyBorder="1" applyAlignment="1">
      <alignment horizontal="center" vertical="center" wrapText="1"/>
    </xf>
    <xf numFmtId="0" fontId="11" fillId="38" borderId="48" xfId="0" applyFont="1" applyFill="1" applyBorder="1" applyAlignment="1">
      <alignment horizontal="center" vertical="center" wrapText="1"/>
    </xf>
    <xf numFmtId="0" fontId="11" fillId="38" borderId="49" xfId="0" applyFont="1" applyFill="1" applyBorder="1" applyAlignment="1">
      <alignment horizontal="center" vertical="center" wrapText="1"/>
    </xf>
    <xf numFmtId="14" fontId="11" fillId="38" borderId="52" xfId="0" applyNumberFormat="1" applyFont="1" applyFill="1" applyBorder="1" applyAlignment="1">
      <alignment horizontal="center" vertical="center" wrapText="1"/>
    </xf>
    <xf numFmtId="14" fontId="11" fillId="37" borderId="52" xfId="0" applyNumberFormat="1" applyFont="1" applyFill="1" applyBorder="1" applyAlignment="1">
      <alignment horizontal="center" vertical="center" wrapText="1"/>
    </xf>
    <xf numFmtId="14" fontId="12" fillId="37" borderId="52" xfId="0" applyNumberFormat="1" applyFont="1" applyFill="1" applyBorder="1" applyAlignment="1">
      <alignment horizontal="center" vertical="center" wrapText="1"/>
    </xf>
    <xf numFmtId="0" fontId="2" fillId="38" borderId="52" xfId="0" applyFont="1" applyFill="1" applyBorder="1" applyAlignment="1">
      <alignment horizontal="center" vertical="center" wrapText="1"/>
    </xf>
    <xf numFmtId="0" fontId="3" fillId="13" borderId="53" xfId="0" applyFont="1" applyFill="1" applyBorder="1" applyAlignment="1">
      <alignment horizontal="center" vertical="center" wrapText="1"/>
    </xf>
    <xf numFmtId="0" fontId="3" fillId="13" borderId="54" xfId="0" applyFont="1" applyFill="1" applyBorder="1" applyAlignment="1">
      <alignment horizontal="center" vertical="center" wrapText="1"/>
    </xf>
    <xf numFmtId="14" fontId="11" fillId="22" borderId="52" xfId="0" applyNumberFormat="1" applyFont="1" applyFill="1" applyBorder="1" applyAlignment="1">
      <alignment horizontal="center" vertical="center" wrapText="1"/>
    </xf>
    <xf numFmtId="0" fontId="5" fillId="38" borderId="0" xfId="0" applyFont="1" applyFill="1" applyAlignment="1">
      <alignment vertical="center" wrapText="1"/>
    </xf>
    <xf numFmtId="14" fontId="11" fillId="0" borderId="52" xfId="0" applyNumberFormat="1" applyFont="1" applyBorder="1" applyAlignment="1">
      <alignment horizontal="center" vertical="center" wrapText="1"/>
    </xf>
    <xf numFmtId="0" fontId="11" fillId="0" borderId="52" xfId="0" applyFont="1" applyBorder="1" applyAlignment="1">
      <alignment horizontal="center" vertical="center" wrapText="1"/>
    </xf>
    <xf numFmtId="14" fontId="11" fillId="0" borderId="53" xfId="0" applyNumberFormat="1" applyFont="1" applyBorder="1" applyAlignment="1">
      <alignment horizontal="center" vertical="center" wrapText="1"/>
    </xf>
    <xf numFmtId="14" fontId="11" fillId="0" borderId="54" xfId="0" applyNumberFormat="1" applyFont="1" applyBorder="1" applyAlignment="1">
      <alignment horizontal="center" vertical="center" wrapText="1"/>
    </xf>
    <xf numFmtId="14" fontId="2" fillId="49" borderId="52" xfId="0" applyNumberFormat="1" applyFont="1" applyFill="1" applyBorder="1" applyAlignment="1">
      <alignment horizontal="center" vertical="center" wrapText="1"/>
    </xf>
    <xf numFmtId="14" fontId="2" fillId="18" borderId="52" xfId="0" applyNumberFormat="1" applyFont="1" applyFill="1" applyBorder="1" applyAlignment="1">
      <alignment horizontal="center" vertical="center" wrapText="1"/>
    </xf>
    <xf numFmtId="14" fontId="11" fillId="0" borderId="53" xfId="0" applyNumberFormat="1" applyFont="1" applyBorder="1" applyAlignment="1">
      <alignment vertical="center" wrapText="1"/>
    </xf>
    <xf numFmtId="14" fontId="11" fillId="0" borderId="54" xfId="0" applyNumberFormat="1" applyFont="1" applyBorder="1" applyAlignment="1">
      <alignment vertical="center" wrapText="1"/>
    </xf>
    <xf numFmtId="0" fontId="7" fillId="0" borderId="0" xfId="0" applyFont="1">
      <alignment vertical="center"/>
    </xf>
    <xf numFmtId="0" fontId="13" fillId="0" borderId="0" xfId="0" applyFont="1">
      <alignment vertical="center"/>
    </xf>
    <xf numFmtId="0" fontId="5" fillId="32" borderId="0" xfId="0" applyFont="1" applyFill="1" applyAlignment="1">
      <alignment horizontal="center" vertical="center"/>
    </xf>
    <xf numFmtId="0" fontId="9" fillId="32" borderId="101" xfId="0" applyFont="1" applyFill="1" applyBorder="1" applyAlignment="1">
      <alignment horizontal="center" vertical="center"/>
    </xf>
    <xf numFmtId="0" fontId="9" fillId="32" borderId="0" xfId="0" applyFont="1" applyFill="1" applyAlignment="1">
      <alignment horizontal="center" vertical="center"/>
    </xf>
    <xf numFmtId="0" fontId="9" fillId="32" borderId="102" xfId="0" applyFont="1" applyFill="1" applyBorder="1" applyAlignment="1">
      <alignment horizontal="center" vertical="center"/>
    </xf>
    <xf numFmtId="0" fontId="9" fillId="32" borderId="103" xfId="0" applyFont="1" applyFill="1" applyBorder="1" applyAlignment="1">
      <alignment horizontal="center" vertical="center"/>
    </xf>
    <xf numFmtId="0" fontId="9" fillId="32" borderId="104" xfId="0" applyFont="1" applyFill="1" applyBorder="1" applyAlignment="1">
      <alignment horizontal="center" vertical="center"/>
    </xf>
    <xf numFmtId="0" fontId="9" fillId="32" borderId="0" xfId="0" applyFont="1" applyFill="1" applyAlignment="1">
      <alignment horizontal="center" vertical="center"/>
    </xf>
    <xf numFmtId="0" fontId="34" fillId="32" borderId="105" xfId="0" applyFont="1" applyFill="1" applyBorder="1" applyAlignment="1">
      <alignment horizontal="center" vertical="center"/>
    </xf>
    <xf numFmtId="0" fontId="11" fillId="0" borderId="106" xfId="0" applyFont="1" applyBorder="1" applyAlignment="1">
      <alignment horizontal="center" vertical="center"/>
    </xf>
    <xf numFmtId="177" fontId="5" fillId="0" borderId="107" xfId="0" applyNumberFormat="1" applyFont="1" applyBorder="1" applyAlignment="1">
      <alignment horizontal="center" vertical="center"/>
    </xf>
    <xf numFmtId="177" fontId="5" fillId="0" borderId="108" xfId="0" applyNumberFormat="1" applyFont="1" applyBorder="1" applyAlignment="1">
      <alignment horizontal="center" vertical="center"/>
    </xf>
    <xf numFmtId="177" fontId="2" fillId="13" borderId="109" xfId="0" applyNumberFormat="1" applyFont="1" applyFill="1" applyBorder="1" applyAlignment="1">
      <alignment horizontal="center" vertical="center"/>
    </xf>
    <xf numFmtId="177" fontId="5" fillId="0" borderId="110" xfId="0" applyNumberFormat="1" applyFont="1" applyBorder="1" applyAlignment="1">
      <alignment horizontal="center" vertical="center"/>
    </xf>
    <xf numFmtId="0" fontId="12" fillId="0" borderId="111" xfId="0" applyFont="1" applyBorder="1" applyAlignment="1">
      <alignment horizontal="center" vertical="center" wrapText="1"/>
    </xf>
    <xf numFmtId="0" fontId="12" fillId="0" borderId="106" xfId="0" applyFont="1" applyBorder="1" applyAlignment="1">
      <alignment horizontal="center" vertical="center" wrapText="1"/>
    </xf>
    <xf numFmtId="178" fontId="8" fillId="50" borderId="112" xfId="2" applyNumberFormat="1" applyFont="1" applyFill="1" applyBorder="1" applyAlignment="1">
      <alignment horizontal="center" vertical="center"/>
    </xf>
    <xf numFmtId="0" fontId="11" fillId="0" borderId="113" xfId="0" applyFont="1" applyBorder="1" applyAlignment="1">
      <alignment horizontal="center" vertical="center"/>
    </xf>
    <xf numFmtId="177" fontId="2" fillId="13" borderId="114" xfId="0" applyNumberFormat="1" applyFont="1" applyFill="1" applyBorder="1" applyAlignment="1">
      <alignment horizontal="center" vertical="center"/>
    </xf>
    <xf numFmtId="177" fontId="5" fillId="0" borderId="102" xfId="0" applyNumberFormat="1" applyFont="1" applyBorder="1" applyAlignment="1">
      <alignment horizontal="center" vertical="center"/>
    </xf>
    <xf numFmtId="0" fontId="12" fillId="0" borderId="104" xfId="0" applyFont="1" applyBorder="1" applyAlignment="1">
      <alignment horizontal="center" vertical="center" wrapText="1"/>
    </xf>
    <xf numFmtId="0" fontId="12" fillId="0" borderId="0" xfId="0" applyFont="1" applyAlignment="1">
      <alignment horizontal="center" vertical="center" wrapText="1"/>
    </xf>
    <xf numFmtId="0" fontId="2" fillId="33" borderId="0" xfId="0" applyFont="1" applyFill="1" applyAlignment="1">
      <alignment horizontal="center" vertical="center"/>
    </xf>
    <xf numFmtId="177" fontId="2" fillId="33" borderId="107" xfId="0" applyNumberFormat="1" applyFont="1" applyFill="1" applyBorder="1" applyAlignment="1">
      <alignment horizontal="center" vertical="center"/>
    </xf>
    <xf numFmtId="177" fontId="2" fillId="33" borderId="115" xfId="0" applyNumberFormat="1" applyFont="1" applyFill="1" applyBorder="1" applyAlignment="1">
      <alignment horizontal="center" vertical="center"/>
    </xf>
    <xf numFmtId="177" fontId="2" fillId="13" borderId="116" xfId="0" applyNumberFormat="1" applyFont="1" applyFill="1" applyBorder="1" applyAlignment="1">
      <alignment horizontal="center" vertical="center"/>
    </xf>
    <xf numFmtId="177" fontId="5" fillId="0" borderId="117" xfId="0" applyNumberFormat="1" applyFont="1" applyBorder="1" applyAlignment="1">
      <alignment horizontal="center" vertical="center"/>
    </xf>
    <xf numFmtId="0" fontId="12" fillId="0" borderId="105" xfId="0" applyFont="1" applyBorder="1" applyAlignment="1">
      <alignment horizontal="center" vertical="center" wrapText="1"/>
    </xf>
    <xf numFmtId="0" fontId="12" fillId="0" borderId="113" xfId="0" applyFont="1" applyBorder="1" applyAlignment="1">
      <alignment horizontal="center" vertical="center" wrapText="1"/>
    </xf>
    <xf numFmtId="0" fontId="11" fillId="0" borderId="106" xfId="0" applyFont="1" applyBorder="1" applyAlignment="1">
      <alignment horizontal="center" vertical="center" wrapText="1"/>
    </xf>
    <xf numFmtId="177" fontId="5" fillId="0" borderId="115" xfId="0" applyNumberFormat="1" applyFont="1" applyBorder="1" applyAlignment="1">
      <alignment horizontal="center" vertical="center"/>
    </xf>
    <xf numFmtId="0" fontId="11" fillId="0" borderId="113" xfId="0" applyFont="1" applyBorder="1" applyAlignment="1">
      <alignment horizontal="center" vertical="center" wrapText="1"/>
    </xf>
    <xf numFmtId="177" fontId="5" fillId="0" borderId="118" xfId="0" applyNumberFormat="1" applyFont="1" applyBorder="1" applyAlignment="1">
      <alignment horizontal="center" vertical="center"/>
    </xf>
    <xf numFmtId="0" fontId="29" fillId="0" borderId="111" xfId="0" applyFont="1" applyBorder="1" applyAlignment="1">
      <alignment horizontal="center" vertical="center" wrapText="1"/>
    </xf>
    <xf numFmtId="0" fontId="29" fillId="0" borderId="106" xfId="0" applyFont="1" applyBorder="1" applyAlignment="1">
      <alignment horizontal="center" vertical="center" wrapText="1"/>
    </xf>
    <xf numFmtId="177" fontId="5" fillId="0" borderId="119" xfId="0" applyNumberFormat="1" applyFont="1" applyBorder="1" applyAlignment="1">
      <alignment horizontal="center" vertical="center"/>
    </xf>
    <xf numFmtId="0" fontId="29" fillId="0" borderId="104" xfId="0" applyFont="1" applyBorder="1" applyAlignment="1">
      <alignment horizontal="center" vertical="center" wrapText="1"/>
    </xf>
    <xf numFmtId="0" fontId="29" fillId="0" borderId="0" xfId="0" applyFont="1" applyAlignment="1">
      <alignment horizontal="center" vertical="center" wrapText="1"/>
    </xf>
    <xf numFmtId="177" fontId="2" fillId="33" borderId="108" xfId="0" applyNumberFormat="1" applyFont="1" applyFill="1" applyBorder="1" applyAlignment="1">
      <alignment horizontal="center" vertical="center"/>
    </xf>
    <xf numFmtId="177" fontId="5" fillId="0" borderId="120" xfId="0" applyNumberFormat="1" applyFont="1" applyBorder="1" applyAlignment="1">
      <alignment horizontal="center" vertical="center"/>
    </xf>
    <xf numFmtId="0" fontId="29" fillId="0" borderId="105" xfId="0" applyFont="1" applyBorder="1" applyAlignment="1">
      <alignment horizontal="center" vertical="center" wrapText="1"/>
    </xf>
    <xf numFmtId="0" fontId="29" fillId="0" borderId="113" xfId="0" applyFont="1" applyBorder="1" applyAlignment="1">
      <alignment horizontal="center" vertical="center" wrapText="1"/>
    </xf>
    <xf numFmtId="0" fontId="5" fillId="0" borderId="106" xfId="0" applyFont="1" applyBorder="1" applyAlignment="1">
      <alignment horizontal="center" vertical="center" wrapText="1"/>
    </xf>
    <xf numFmtId="177" fontId="11" fillId="0" borderId="110" xfId="0" applyNumberFormat="1" applyFont="1" applyBorder="1" applyAlignment="1">
      <alignment horizontal="center" vertical="center"/>
    </xf>
    <xf numFmtId="0" fontId="5" fillId="0" borderId="113" xfId="0" applyFont="1" applyBorder="1" applyAlignment="1">
      <alignment horizontal="center" vertical="center" wrapText="1"/>
    </xf>
    <xf numFmtId="177" fontId="11" fillId="0" borderId="102" xfId="0" applyNumberFormat="1" applyFont="1" applyBorder="1" applyAlignment="1">
      <alignment horizontal="center" vertical="center"/>
    </xf>
    <xf numFmtId="177" fontId="11" fillId="0" borderId="117" xfId="0" applyNumberFormat="1" applyFont="1" applyBorder="1" applyAlignment="1">
      <alignment horizontal="center" vertical="center"/>
    </xf>
    <xf numFmtId="0" fontId="5" fillId="0" borderId="106" xfId="0" applyFont="1" applyBorder="1" applyAlignment="1">
      <alignment horizontal="center" vertical="center"/>
    </xf>
    <xf numFmtId="0" fontId="5" fillId="0" borderId="113" xfId="0" applyFont="1" applyBorder="1" applyAlignment="1">
      <alignment horizontal="center" vertical="center"/>
    </xf>
    <xf numFmtId="177" fontId="2" fillId="33" borderId="121" xfId="0" applyNumberFormat="1" applyFont="1" applyFill="1" applyBorder="1" applyAlignment="1">
      <alignment horizontal="center" vertical="center"/>
    </xf>
    <xf numFmtId="177" fontId="2" fillId="33" borderId="122" xfId="0" applyNumberFormat="1" applyFont="1" applyFill="1" applyBorder="1" applyAlignment="1">
      <alignment horizontal="center" vertical="center"/>
    </xf>
    <xf numFmtId="178" fontId="8" fillId="50" borderId="111" xfId="2" applyNumberFormat="1" applyFont="1" applyFill="1" applyBorder="1" applyAlignment="1">
      <alignment horizontal="center" vertical="center"/>
    </xf>
    <xf numFmtId="0" fontId="11" fillId="0" borderId="0" xfId="0" applyFont="1" applyAlignment="1">
      <alignment horizontal="center" vertical="center"/>
    </xf>
    <xf numFmtId="177" fontId="5" fillId="0" borderId="123" xfId="0" applyNumberFormat="1" applyFont="1" applyBorder="1" applyAlignment="1">
      <alignment horizontal="center" vertical="center"/>
    </xf>
    <xf numFmtId="177" fontId="11" fillId="0" borderId="119" xfId="0" applyNumberFormat="1" applyFont="1" applyBorder="1" applyAlignment="1">
      <alignment horizontal="center" vertical="center"/>
    </xf>
    <xf numFmtId="177" fontId="5" fillId="0" borderId="124" xfId="0" applyNumberFormat="1" applyFont="1" applyBorder="1" applyAlignment="1">
      <alignment horizontal="center" vertical="center"/>
    </xf>
    <xf numFmtId="177" fontId="2" fillId="33" borderId="124" xfId="0" applyNumberFormat="1" applyFont="1" applyFill="1" applyBorder="1" applyAlignment="1">
      <alignment horizontal="center" vertical="center"/>
    </xf>
    <xf numFmtId="0" fontId="2" fillId="0" borderId="0" xfId="0" applyFont="1" applyAlignment="1">
      <alignment horizontal="center" vertical="center"/>
    </xf>
    <xf numFmtId="0" fontId="5" fillId="0" borderId="0" xfId="0" applyFont="1" applyAlignment="1">
      <alignment horizontal="center" vertical="center"/>
    </xf>
    <xf numFmtId="0" fontId="5" fillId="38" borderId="113" xfId="0" applyFont="1" applyFill="1" applyBorder="1" applyAlignment="1">
      <alignment horizontal="center" vertical="center"/>
    </xf>
    <xf numFmtId="0" fontId="9" fillId="37" borderId="125" xfId="0" applyFont="1" applyFill="1" applyBorder="1" applyAlignment="1">
      <alignment horizontal="center" vertical="center"/>
    </xf>
    <xf numFmtId="0" fontId="5" fillId="38" borderId="126" xfId="0" applyFont="1" applyFill="1" applyBorder="1" applyAlignment="1">
      <alignment horizontal="center" vertical="center"/>
    </xf>
    <xf numFmtId="0" fontId="5" fillId="38" borderId="127" xfId="0" applyFont="1" applyFill="1" applyBorder="1" applyAlignment="1">
      <alignment horizontal="center" vertical="center"/>
    </xf>
    <xf numFmtId="0" fontId="2" fillId="0" borderId="0" xfId="0" applyFont="1" applyAlignment="1">
      <alignment horizontal="center" vertical="center"/>
    </xf>
    <xf numFmtId="0" fontId="5" fillId="0" borderId="128" xfId="0" applyFont="1" applyBorder="1" applyAlignment="1">
      <alignment horizontal="center" vertical="center"/>
    </xf>
    <xf numFmtId="179" fontId="11" fillId="38" borderId="129" xfId="1" applyNumberFormat="1" applyFont="1" applyFill="1" applyBorder="1" applyAlignment="1">
      <alignment horizontal="center" vertical="center"/>
    </xf>
    <xf numFmtId="179" fontId="11" fillId="0" borderId="112" xfId="0" applyNumberFormat="1" applyFont="1" applyBorder="1" applyAlignment="1">
      <alignment horizontal="center" vertical="center"/>
    </xf>
    <xf numFmtId="179" fontId="11" fillId="0" borderId="130" xfId="0" applyNumberFormat="1" applyFont="1" applyBorder="1" applyAlignment="1">
      <alignment horizontal="center" vertical="center"/>
    </xf>
    <xf numFmtId="179" fontId="11" fillId="0" borderId="111" xfId="0" applyNumberFormat="1" applyFont="1" applyBorder="1" applyAlignment="1">
      <alignment horizontal="center" vertical="center"/>
    </xf>
    <xf numFmtId="0" fontId="5" fillId="38" borderId="106" xfId="0" applyFont="1" applyFill="1" applyBorder="1" applyAlignment="1">
      <alignment horizontal="center" vertical="center"/>
    </xf>
    <xf numFmtId="179" fontId="2" fillId="13" borderId="94" xfId="1" applyNumberFormat="1" applyFont="1" applyFill="1" applyBorder="1" applyAlignment="1">
      <alignment horizontal="center" vertical="center"/>
    </xf>
    <xf numFmtId="179" fontId="9" fillId="38" borderId="131" xfId="0" applyNumberFormat="1" applyFont="1" applyFill="1" applyBorder="1" applyAlignment="1">
      <alignment horizontal="center" vertical="center"/>
    </xf>
    <xf numFmtId="179" fontId="9" fillId="38" borderId="132" xfId="0" applyNumberFormat="1" applyFont="1" applyFill="1" applyBorder="1" applyAlignment="1">
      <alignment horizontal="center" vertical="center"/>
    </xf>
    <xf numFmtId="0" fontId="9" fillId="0" borderId="0" xfId="0" applyFont="1" applyAlignment="1">
      <alignment horizontal="center" vertical="center"/>
    </xf>
    <xf numFmtId="178" fontId="2" fillId="0" borderId="0" xfId="0" applyNumberFormat="1" applyFont="1">
      <alignment vertical="center"/>
    </xf>
    <xf numFmtId="2" fontId="5" fillId="0" borderId="101" xfId="0" applyNumberFormat="1" applyFont="1" applyBorder="1" applyAlignment="1">
      <alignment horizontal="center" vertical="center"/>
    </xf>
    <xf numFmtId="2" fontId="5" fillId="0" borderId="104" xfId="0" applyNumberFormat="1" applyFont="1" applyBorder="1" applyAlignment="1">
      <alignment horizontal="center" vertical="center"/>
    </xf>
    <xf numFmtId="0" fontId="5" fillId="32" borderId="49" xfId="0" applyFont="1" applyFill="1" applyBorder="1" applyAlignment="1">
      <alignment horizontal="center" vertical="center"/>
    </xf>
    <xf numFmtId="0" fontId="9" fillId="32" borderId="47" xfId="0" applyFont="1" applyFill="1" applyBorder="1" applyAlignment="1">
      <alignment horizontal="center" vertical="center"/>
    </xf>
    <xf numFmtId="0" fontId="5" fillId="32" borderId="47" xfId="0" applyFont="1" applyFill="1" applyBorder="1" applyAlignment="1">
      <alignment horizontal="center" vertical="center"/>
    </xf>
    <xf numFmtId="0" fontId="9" fillId="32" borderId="47" xfId="0" applyFont="1" applyFill="1" applyBorder="1" applyAlignment="1">
      <alignment horizontal="center" vertical="center"/>
    </xf>
    <xf numFmtId="0" fontId="34" fillId="0" borderId="133" xfId="0" applyFont="1" applyBorder="1" applyAlignment="1">
      <alignment horizontal="center" vertical="center"/>
    </xf>
    <xf numFmtId="0" fontId="11" fillId="0" borderId="54" xfId="0" applyFont="1" applyBorder="1" applyAlignment="1">
      <alignment horizontal="center" vertical="center"/>
    </xf>
    <xf numFmtId="0" fontId="8" fillId="0" borderId="52" xfId="0" applyFont="1" applyBorder="1" applyAlignment="1">
      <alignment horizontal="center" vertical="center"/>
    </xf>
    <xf numFmtId="0" fontId="11" fillId="0" borderId="52" xfId="1" applyNumberFormat="1" applyFont="1" applyFill="1" applyBorder="1" applyAlignment="1">
      <alignment horizontal="center" vertical="center"/>
    </xf>
    <xf numFmtId="0" fontId="8" fillId="38" borderId="52" xfId="1" applyNumberFormat="1" applyFont="1" applyFill="1" applyBorder="1" applyAlignment="1">
      <alignment horizontal="center" vertical="center"/>
    </xf>
    <xf numFmtId="0" fontId="5" fillId="0" borderId="61" xfId="0" applyFont="1" applyBorder="1" applyAlignment="1">
      <alignment horizontal="center" vertical="center"/>
    </xf>
    <xf numFmtId="0" fontId="29" fillId="0" borderId="52" xfId="0" applyFont="1" applyBorder="1" applyAlignment="1">
      <alignment horizontal="center" vertical="center" wrapText="1"/>
    </xf>
    <xf numFmtId="9" fontId="8" fillId="0" borderId="133" xfId="0" applyNumberFormat="1" applyFont="1" applyBorder="1" applyAlignment="1">
      <alignment horizontal="center" vertical="center"/>
    </xf>
    <xf numFmtId="0" fontId="8" fillId="0" borderId="54" xfId="0" applyFont="1" applyBorder="1" applyAlignment="1">
      <alignment horizontal="center" vertical="center"/>
    </xf>
    <xf numFmtId="0" fontId="11" fillId="0" borderId="78" xfId="0" applyFont="1" applyBorder="1" applyAlignment="1">
      <alignment horizontal="center" vertical="center"/>
    </xf>
    <xf numFmtId="0" fontId="11" fillId="0" borderId="54" xfId="1" applyNumberFormat="1" applyFont="1" applyFill="1" applyBorder="1" applyAlignment="1">
      <alignment horizontal="center" vertical="center"/>
    </xf>
    <xf numFmtId="0" fontId="29" fillId="0" borderId="54" xfId="0" applyFont="1" applyBorder="1" applyAlignment="1">
      <alignment horizontal="center" vertical="center" wrapText="1"/>
    </xf>
    <xf numFmtId="0" fontId="5" fillId="0" borderId="49" xfId="0" applyFont="1" applyBorder="1" applyAlignment="1">
      <alignment horizontal="center" vertical="center"/>
    </xf>
    <xf numFmtId="0" fontId="5" fillId="0" borderId="52" xfId="0" applyFont="1" applyBorder="1" applyAlignment="1">
      <alignment horizontal="center" vertical="center" wrapText="1"/>
    </xf>
    <xf numFmtId="0" fontId="11" fillId="0" borderId="53" xfId="0" applyFont="1" applyBorder="1" applyAlignment="1">
      <alignment horizontal="center" vertical="center"/>
    </xf>
    <xf numFmtId="0" fontId="5" fillId="0" borderId="54" xfId="0" applyFont="1" applyBorder="1" applyAlignment="1">
      <alignment horizontal="center" vertical="center"/>
    </xf>
    <xf numFmtId="0" fontId="11" fillId="0" borderId="52" xfId="0" applyFont="1" applyBorder="1" applyAlignment="1">
      <alignment horizontal="center" vertical="center"/>
    </xf>
    <xf numFmtId="0" fontId="12" fillId="0" borderId="54" xfId="0" applyFont="1" applyBorder="1" applyAlignment="1">
      <alignment horizontal="center" vertical="center"/>
    </xf>
    <xf numFmtId="0" fontId="11" fillId="0" borderId="52" xfId="0" applyFont="1" applyBorder="1" applyAlignment="1">
      <alignment horizontal="center" vertical="center" wrapText="1"/>
    </xf>
    <xf numFmtId="0" fontId="11" fillId="0" borderId="134" xfId="0" applyFont="1" applyBorder="1" applyAlignment="1">
      <alignment horizontal="center" vertical="center"/>
    </xf>
    <xf numFmtId="0" fontId="8" fillId="0" borderId="134" xfId="0" applyFont="1" applyBorder="1" applyAlignment="1">
      <alignment horizontal="center" vertical="center"/>
    </xf>
    <xf numFmtId="0" fontId="11" fillId="0" borderId="61" xfId="0" applyFont="1" applyBorder="1" applyAlignment="1">
      <alignment horizontal="center" vertical="center"/>
    </xf>
    <xf numFmtId="0" fontId="5" fillId="0" borderId="61" xfId="0" applyFont="1" applyBorder="1" applyAlignment="1">
      <alignment horizontal="center" vertical="center" wrapText="1"/>
    </xf>
    <xf numFmtId="0" fontId="5" fillId="0" borderId="52" xfId="0" applyFont="1" applyBorder="1" applyAlignment="1">
      <alignment horizontal="center" vertical="center"/>
    </xf>
    <xf numFmtId="0" fontId="11" fillId="0" borderId="49" xfId="0" applyFont="1" applyBorder="1" applyAlignment="1">
      <alignment horizontal="center" vertical="center"/>
    </xf>
    <xf numFmtId="0" fontId="8" fillId="0" borderId="61" xfId="0" applyFont="1" applyBorder="1" applyAlignment="1">
      <alignment horizontal="center" vertical="center"/>
    </xf>
    <xf numFmtId="0" fontId="5" fillId="0" borderId="134" xfId="0" applyFont="1" applyBorder="1" applyAlignment="1">
      <alignment horizontal="center" vertical="center"/>
    </xf>
    <xf numFmtId="0" fontId="29" fillId="0" borderId="135" xfId="0" applyFont="1" applyBorder="1" applyAlignment="1">
      <alignment horizontal="center" vertical="center" wrapText="1"/>
    </xf>
    <xf numFmtId="0" fontId="29" fillId="0" borderId="136" xfId="0" applyFont="1" applyBorder="1" applyAlignment="1">
      <alignment horizontal="center" vertical="center" wrapText="1"/>
    </xf>
    <xf numFmtId="0" fontId="29" fillId="0" borderId="134" xfId="0" applyFont="1" applyBorder="1" applyAlignment="1">
      <alignment horizontal="center" vertical="center" wrapText="1"/>
    </xf>
    <xf numFmtId="0" fontId="12" fillId="0" borderId="134" xfId="0" applyFont="1" applyBorder="1" applyAlignment="1">
      <alignment horizontal="center" vertical="center"/>
    </xf>
    <xf numFmtId="0" fontId="11" fillId="0" borderId="135" xfId="0" applyFont="1" applyBorder="1" applyAlignment="1">
      <alignment horizontal="center" vertical="center"/>
    </xf>
    <xf numFmtId="0" fontId="29" fillId="0" borderId="61" xfId="0" applyFont="1" applyBorder="1" applyAlignment="1">
      <alignment horizontal="center" vertical="center" wrapText="1"/>
    </xf>
    <xf numFmtId="0" fontId="11" fillId="0" borderId="0" xfId="0" applyFont="1" applyAlignment="1">
      <alignment horizontal="center" vertical="center"/>
    </xf>
    <xf numFmtId="0" fontId="3" fillId="3" borderId="0" xfId="0" applyFont="1" applyFill="1" applyAlignment="1">
      <alignment horizontal="left" vertical="center"/>
    </xf>
  </cellXfs>
  <cellStyles count="3">
    <cellStyle name="백분율" xfId="2" builtinId="5"/>
    <cellStyle name="쉼표 [0]" xfId="1" builtinId="6"/>
    <cellStyle name="표준"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tmp"/><Relationship Id="rId13" Type="http://schemas.openxmlformats.org/officeDocument/2006/relationships/image" Target="../media/image13.tmp"/><Relationship Id="rId3" Type="http://schemas.openxmlformats.org/officeDocument/2006/relationships/image" Target="../media/image3.tmp"/><Relationship Id="rId7" Type="http://schemas.openxmlformats.org/officeDocument/2006/relationships/image" Target="../media/image7.tmp"/><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tmp"/><Relationship Id="rId16" Type="http://schemas.openxmlformats.org/officeDocument/2006/relationships/image" Target="../media/image16.tmp"/><Relationship Id="rId1" Type="http://schemas.openxmlformats.org/officeDocument/2006/relationships/image" Target="../media/image1.tmp"/><Relationship Id="rId6" Type="http://schemas.openxmlformats.org/officeDocument/2006/relationships/image" Target="../media/image6.tmp"/><Relationship Id="rId11" Type="http://schemas.openxmlformats.org/officeDocument/2006/relationships/image" Target="../media/image11.png"/><Relationship Id="rId5" Type="http://schemas.openxmlformats.org/officeDocument/2006/relationships/image" Target="../media/image5.tmp"/><Relationship Id="rId15" Type="http://schemas.openxmlformats.org/officeDocument/2006/relationships/image" Target="../media/image15.tmp"/><Relationship Id="rId10" Type="http://schemas.openxmlformats.org/officeDocument/2006/relationships/image" Target="../media/image10.tmp"/><Relationship Id="rId4" Type="http://schemas.openxmlformats.org/officeDocument/2006/relationships/image" Target="../media/image4.tmp"/><Relationship Id="rId9" Type="http://schemas.openxmlformats.org/officeDocument/2006/relationships/image" Target="../media/image9.jpeg"/><Relationship Id="rId14" Type="http://schemas.openxmlformats.org/officeDocument/2006/relationships/image" Target="../media/image14.tmp"/></Relationships>
</file>

<file path=xl/drawings/drawing1.xml><?xml version="1.0" encoding="utf-8"?>
<xdr:wsDr xmlns:xdr="http://schemas.openxmlformats.org/drawingml/2006/spreadsheetDrawing" xmlns:a="http://schemas.openxmlformats.org/drawingml/2006/main">
  <xdr:twoCellAnchor>
    <xdr:from>
      <xdr:col>3</xdr:col>
      <xdr:colOff>1192309</xdr:colOff>
      <xdr:row>955</xdr:row>
      <xdr:rowOff>11205</xdr:rowOff>
    </xdr:from>
    <xdr:to>
      <xdr:col>4</xdr:col>
      <xdr:colOff>775449</xdr:colOff>
      <xdr:row>965</xdr:row>
      <xdr:rowOff>324969</xdr:rowOff>
    </xdr:to>
    <xdr:sp macro="" textlink="">
      <xdr:nvSpPr>
        <xdr:cNvPr id="2" name="줄무늬가 있는 오른쪽 화살표 1">
          <a:extLst>
            <a:ext uri="{FF2B5EF4-FFF2-40B4-BE49-F238E27FC236}">
              <a16:creationId xmlns:a16="http://schemas.microsoft.com/office/drawing/2014/main" id="{01023282-92F6-4F00-AB4E-94B456CC5D2D}"/>
            </a:ext>
          </a:extLst>
        </xdr:cNvPr>
        <xdr:cNvSpPr/>
      </xdr:nvSpPr>
      <xdr:spPr>
        <a:xfrm rot="10800000">
          <a:off x="6897784" y="39901905"/>
          <a:ext cx="1535765" cy="4790514"/>
        </a:xfrm>
        <a:prstGeom prst="stripedRightArrow">
          <a:avLst/>
        </a:prstGeom>
        <a:noFill/>
        <a:ln>
          <a:solidFill>
            <a:srgbClr val="FF0000">
              <a:alpha val="25000"/>
            </a:srgb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414617</xdr:colOff>
      <xdr:row>681</xdr:row>
      <xdr:rowOff>235325</xdr:rowOff>
    </xdr:from>
    <xdr:to>
      <xdr:col>3</xdr:col>
      <xdr:colOff>946890</xdr:colOff>
      <xdr:row>682</xdr:row>
      <xdr:rowOff>262762</xdr:rowOff>
    </xdr:to>
    <xdr:sp macro="" textlink="">
      <xdr:nvSpPr>
        <xdr:cNvPr id="3" name="직사각형 2">
          <a:extLst>
            <a:ext uri="{FF2B5EF4-FFF2-40B4-BE49-F238E27FC236}">
              <a16:creationId xmlns:a16="http://schemas.microsoft.com/office/drawing/2014/main" id="{DECCA85F-9A9B-4464-B1D1-E314E3CB4093}"/>
            </a:ext>
          </a:extLst>
        </xdr:cNvPr>
        <xdr:cNvSpPr/>
      </xdr:nvSpPr>
      <xdr:spPr>
        <a:xfrm rot="20678305">
          <a:off x="6120092"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4</xdr:col>
      <xdr:colOff>78442</xdr:colOff>
      <xdr:row>672</xdr:row>
      <xdr:rowOff>0</xdr:rowOff>
    </xdr:from>
    <xdr:to>
      <xdr:col>4</xdr:col>
      <xdr:colOff>610715</xdr:colOff>
      <xdr:row>673</xdr:row>
      <xdr:rowOff>27438</xdr:rowOff>
    </xdr:to>
    <xdr:sp macro="" textlink="">
      <xdr:nvSpPr>
        <xdr:cNvPr id="4" name="직사각형 3">
          <a:extLst>
            <a:ext uri="{FF2B5EF4-FFF2-40B4-BE49-F238E27FC236}">
              <a16:creationId xmlns:a16="http://schemas.microsoft.com/office/drawing/2014/main" id="{A7E0D026-AAEA-40D8-B94C-F85FA2881796}"/>
            </a:ext>
          </a:extLst>
        </xdr:cNvPr>
        <xdr:cNvSpPr/>
      </xdr:nvSpPr>
      <xdr:spPr>
        <a:xfrm rot="20678305">
          <a:off x="7736542"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4</xdr:col>
      <xdr:colOff>313764</xdr:colOff>
      <xdr:row>673</xdr:row>
      <xdr:rowOff>257735</xdr:rowOff>
    </xdr:from>
    <xdr:to>
      <xdr:col>4</xdr:col>
      <xdr:colOff>846037</xdr:colOff>
      <xdr:row>675</xdr:row>
      <xdr:rowOff>16232</xdr:rowOff>
    </xdr:to>
    <xdr:sp macro="" textlink="">
      <xdr:nvSpPr>
        <xdr:cNvPr id="5" name="직사각형 4">
          <a:extLst>
            <a:ext uri="{FF2B5EF4-FFF2-40B4-BE49-F238E27FC236}">
              <a16:creationId xmlns:a16="http://schemas.microsoft.com/office/drawing/2014/main" id="{A2326723-169D-48B8-8BC9-13A1C98F1855}"/>
            </a:ext>
          </a:extLst>
        </xdr:cNvPr>
        <xdr:cNvSpPr/>
      </xdr:nvSpPr>
      <xdr:spPr>
        <a:xfrm rot="20678305">
          <a:off x="7971864"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414617</xdr:colOff>
      <xdr:row>653</xdr:row>
      <xdr:rowOff>224117</xdr:rowOff>
    </xdr:from>
    <xdr:to>
      <xdr:col>3</xdr:col>
      <xdr:colOff>946890</xdr:colOff>
      <xdr:row>654</xdr:row>
      <xdr:rowOff>254937</xdr:rowOff>
    </xdr:to>
    <xdr:sp macro="" textlink="">
      <xdr:nvSpPr>
        <xdr:cNvPr id="6" name="직사각형 5">
          <a:extLst>
            <a:ext uri="{FF2B5EF4-FFF2-40B4-BE49-F238E27FC236}">
              <a16:creationId xmlns:a16="http://schemas.microsoft.com/office/drawing/2014/main" id="{20A91679-4D06-400B-9310-99CE71FF5123}"/>
            </a:ext>
          </a:extLst>
        </xdr:cNvPr>
        <xdr:cNvSpPr/>
      </xdr:nvSpPr>
      <xdr:spPr>
        <a:xfrm rot="20678305">
          <a:off x="6120092"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381935</xdr:colOff>
      <xdr:row>650</xdr:row>
      <xdr:rowOff>262142</xdr:rowOff>
    </xdr:from>
    <xdr:to>
      <xdr:col>3</xdr:col>
      <xdr:colOff>914208</xdr:colOff>
      <xdr:row>652</xdr:row>
      <xdr:rowOff>68634</xdr:rowOff>
    </xdr:to>
    <xdr:sp macro="" textlink="">
      <xdr:nvSpPr>
        <xdr:cNvPr id="7" name="직사각형 6">
          <a:extLst>
            <a:ext uri="{FF2B5EF4-FFF2-40B4-BE49-F238E27FC236}">
              <a16:creationId xmlns:a16="http://schemas.microsoft.com/office/drawing/2014/main" id="{651228C9-EE4D-4214-9542-51E3503DCBC4}"/>
            </a:ext>
          </a:extLst>
        </xdr:cNvPr>
        <xdr:cNvSpPr/>
      </xdr:nvSpPr>
      <xdr:spPr>
        <a:xfrm rot="20678305">
          <a:off x="6087410"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359703</xdr:colOff>
      <xdr:row>646</xdr:row>
      <xdr:rowOff>2061</xdr:rowOff>
    </xdr:from>
    <xdr:to>
      <xdr:col>3</xdr:col>
      <xdr:colOff>891976</xdr:colOff>
      <xdr:row>647</xdr:row>
      <xdr:rowOff>198242</xdr:rowOff>
    </xdr:to>
    <xdr:sp macro="" textlink="">
      <xdr:nvSpPr>
        <xdr:cNvPr id="8" name="직사각형 7">
          <a:extLst>
            <a:ext uri="{FF2B5EF4-FFF2-40B4-BE49-F238E27FC236}">
              <a16:creationId xmlns:a16="http://schemas.microsoft.com/office/drawing/2014/main" id="{31E9FAC3-6843-4CE4-A0C3-F7E5CC4BA485}"/>
            </a:ext>
          </a:extLst>
        </xdr:cNvPr>
        <xdr:cNvSpPr/>
      </xdr:nvSpPr>
      <xdr:spPr>
        <a:xfrm rot="20678305">
          <a:off x="6065178"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394101</xdr:colOff>
      <xdr:row>661</xdr:row>
      <xdr:rowOff>244137</xdr:rowOff>
    </xdr:from>
    <xdr:to>
      <xdr:col>3</xdr:col>
      <xdr:colOff>926374</xdr:colOff>
      <xdr:row>663</xdr:row>
      <xdr:rowOff>73006</xdr:rowOff>
    </xdr:to>
    <xdr:sp macro="" textlink="">
      <xdr:nvSpPr>
        <xdr:cNvPr id="9" name="직사각형 8">
          <a:extLst>
            <a:ext uri="{FF2B5EF4-FFF2-40B4-BE49-F238E27FC236}">
              <a16:creationId xmlns:a16="http://schemas.microsoft.com/office/drawing/2014/main" id="{1D9EE49C-8DDB-48F6-A82C-BCDF63571CED}"/>
            </a:ext>
          </a:extLst>
        </xdr:cNvPr>
        <xdr:cNvSpPr/>
      </xdr:nvSpPr>
      <xdr:spPr>
        <a:xfrm rot="20678305">
          <a:off x="6099576"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391555</xdr:colOff>
      <xdr:row>644</xdr:row>
      <xdr:rowOff>236923</xdr:rowOff>
    </xdr:from>
    <xdr:to>
      <xdr:col>3</xdr:col>
      <xdr:colOff>923828</xdr:colOff>
      <xdr:row>646</xdr:row>
      <xdr:rowOff>74649</xdr:rowOff>
    </xdr:to>
    <xdr:sp macro="" textlink="">
      <xdr:nvSpPr>
        <xdr:cNvPr id="10" name="직사각형 9">
          <a:extLst>
            <a:ext uri="{FF2B5EF4-FFF2-40B4-BE49-F238E27FC236}">
              <a16:creationId xmlns:a16="http://schemas.microsoft.com/office/drawing/2014/main" id="{38C632BD-C00E-40DA-BFBB-7C712A985B68}"/>
            </a:ext>
          </a:extLst>
        </xdr:cNvPr>
        <xdr:cNvSpPr/>
      </xdr:nvSpPr>
      <xdr:spPr>
        <a:xfrm rot="20678305">
          <a:off x="6097030"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636</xdr:row>
      <xdr:rowOff>246530</xdr:rowOff>
    </xdr:from>
    <xdr:to>
      <xdr:col>3</xdr:col>
      <xdr:colOff>902068</xdr:colOff>
      <xdr:row>639</xdr:row>
      <xdr:rowOff>84256</xdr:rowOff>
    </xdr:to>
    <xdr:sp macro="" textlink="">
      <xdr:nvSpPr>
        <xdr:cNvPr id="11" name="직사각형 10">
          <a:extLst>
            <a:ext uri="{FF2B5EF4-FFF2-40B4-BE49-F238E27FC236}">
              <a16:creationId xmlns:a16="http://schemas.microsoft.com/office/drawing/2014/main" id="{A287A370-A50C-461E-B6FD-428438D948B5}"/>
            </a:ext>
          </a:extLst>
        </xdr:cNvPr>
        <xdr:cNvSpPr/>
      </xdr:nvSpPr>
      <xdr:spPr>
        <a:xfrm rot="20678305">
          <a:off x="6075270"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425824</xdr:colOff>
      <xdr:row>635</xdr:row>
      <xdr:rowOff>224118</xdr:rowOff>
    </xdr:from>
    <xdr:to>
      <xdr:col>3</xdr:col>
      <xdr:colOff>958097</xdr:colOff>
      <xdr:row>637</xdr:row>
      <xdr:rowOff>61844</xdr:rowOff>
    </xdr:to>
    <xdr:sp macro="" textlink="">
      <xdr:nvSpPr>
        <xdr:cNvPr id="12" name="직사각형 11">
          <a:extLst>
            <a:ext uri="{FF2B5EF4-FFF2-40B4-BE49-F238E27FC236}">
              <a16:creationId xmlns:a16="http://schemas.microsoft.com/office/drawing/2014/main" id="{C8624264-4696-488D-8533-C0BD92ECE047}"/>
            </a:ext>
          </a:extLst>
        </xdr:cNvPr>
        <xdr:cNvSpPr/>
      </xdr:nvSpPr>
      <xdr:spPr>
        <a:xfrm rot="20678305">
          <a:off x="6131299"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425824</xdr:colOff>
      <xdr:row>634</xdr:row>
      <xdr:rowOff>224118</xdr:rowOff>
    </xdr:from>
    <xdr:to>
      <xdr:col>3</xdr:col>
      <xdr:colOff>958097</xdr:colOff>
      <xdr:row>636</xdr:row>
      <xdr:rowOff>61844</xdr:rowOff>
    </xdr:to>
    <xdr:sp macro="" textlink="">
      <xdr:nvSpPr>
        <xdr:cNvPr id="13" name="직사각형 12">
          <a:extLst>
            <a:ext uri="{FF2B5EF4-FFF2-40B4-BE49-F238E27FC236}">
              <a16:creationId xmlns:a16="http://schemas.microsoft.com/office/drawing/2014/main" id="{D0E628A6-B76C-44BB-A1FB-2477B0C06987}"/>
            </a:ext>
          </a:extLst>
        </xdr:cNvPr>
        <xdr:cNvSpPr/>
      </xdr:nvSpPr>
      <xdr:spPr>
        <a:xfrm rot="20678305">
          <a:off x="6131299"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632</xdr:row>
      <xdr:rowOff>246530</xdr:rowOff>
    </xdr:from>
    <xdr:to>
      <xdr:col>3</xdr:col>
      <xdr:colOff>969304</xdr:colOff>
      <xdr:row>634</xdr:row>
      <xdr:rowOff>84255</xdr:rowOff>
    </xdr:to>
    <xdr:sp macro="" textlink="">
      <xdr:nvSpPr>
        <xdr:cNvPr id="14" name="직사각형 13">
          <a:extLst>
            <a:ext uri="{FF2B5EF4-FFF2-40B4-BE49-F238E27FC236}">
              <a16:creationId xmlns:a16="http://schemas.microsoft.com/office/drawing/2014/main" id="{DA50AA12-2637-40B7-A4B5-9AE667C9A63D}"/>
            </a:ext>
          </a:extLst>
        </xdr:cNvPr>
        <xdr:cNvSpPr/>
      </xdr:nvSpPr>
      <xdr:spPr>
        <a:xfrm rot="20678305">
          <a:off x="6142506"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448234</xdr:colOff>
      <xdr:row>631</xdr:row>
      <xdr:rowOff>235323</xdr:rowOff>
    </xdr:from>
    <xdr:to>
      <xdr:col>3</xdr:col>
      <xdr:colOff>980507</xdr:colOff>
      <xdr:row>633</xdr:row>
      <xdr:rowOff>73049</xdr:rowOff>
    </xdr:to>
    <xdr:sp macro="" textlink="">
      <xdr:nvSpPr>
        <xdr:cNvPr id="15" name="직사각형 14">
          <a:extLst>
            <a:ext uri="{FF2B5EF4-FFF2-40B4-BE49-F238E27FC236}">
              <a16:creationId xmlns:a16="http://schemas.microsoft.com/office/drawing/2014/main" id="{F3A12556-6A61-4880-B233-D43B493DB47D}"/>
            </a:ext>
          </a:extLst>
        </xdr:cNvPr>
        <xdr:cNvSpPr/>
      </xdr:nvSpPr>
      <xdr:spPr>
        <a:xfrm rot="20678305">
          <a:off x="6153709"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414616</xdr:colOff>
      <xdr:row>627</xdr:row>
      <xdr:rowOff>235324</xdr:rowOff>
    </xdr:from>
    <xdr:to>
      <xdr:col>3</xdr:col>
      <xdr:colOff>946889</xdr:colOff>
      <xdr:row>629</xdr:row>
      <xdr:rowOff>73049</xdr:rowOff>
    </xdr:to>
    <xdr:sp macro="" textlink="">
      <xdr:nvSpPr>
        <xdr:cNvPr id="16" name="직사각형 15">
          <a:extLst>
            <a:ext uri="{FF2B5EF4-FFF2-40B4-BE49-F238E27FC236}">
              <a16:creationId xmlns:a16="http://schemas.microsoft.com/office/drawing/2014/main" id="{25C1AA66-80E4-4275-BC04-D875CCC05B98}"/>
            </a:ext>
          </a:extLst>
        </xdr:cNvPr>
        <xdr:cNvSpPr/>
      </xdr:nvSpPr>
      <xdr:spPr>
        <a:xfrm rot="20678305">
          <a:off x="6120091"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626</xdr:row>
      <xdr:rowOff>195600</xdr:rowOff>
    </xdr:from>
    <xdr:to>
      <xdr:col>3</xdr:col>
      <xdr:colOff>920289</xdr:colOff>
      <xdr:row>628</xdr:row>
      <xdr:rowOff>16821</xdr:rowOff>
    </xdr:to>
    <xdr:sp macro="" textlink="">
      <xdr:nvSpPr>
        <xdr:cNvPr id="17" name="직사각형 16">
          <a:extLst>
            <a:ext uri="{FF2B5EF4-FFF2-40B4-BE49-F238E27FC236}">
              <a16:creationId xmlns:a16="http://schemas.microsoft.com/office/drawing/2014/main" id="{72467DCC-6DA9-4049-BF9F-E6461BBAB0C5}"/>
            </a:ext>
          </a:extLst>
        </xdr:cNvPr>
        <xdr:cNvSpPr/>
      </xdr:nvSpPr>
      <xdr:spPr>
        <a:xfrm rot="20678305">
          <a:off x="6093491"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448234</xdr:colOff>
      <xdr:row>628</xdr:row>
      <xdr:rowOff>235323</xdr:rowOff>
    </xdr:from>
    <xdr:to>
      <xdr:col>3</xdr:col>
      <xdr:colOff>980507</xdr:colOff>
      <xdr:row>631</xdr:row>
      <xdr:rowOff>73049</xdr:rowOff>
    </xdr:to>
    <xdr:sp macro="" textlink="">
      <xdr:nvSpPr>
        <xdr:cNvPr id="18" name="직사각형 17">
          <a:extLst>
            <a:ext uri="{FF2B5EF4-FFF2-40B4-BE49-F238E27FC236}">
              <a16:creationId xmlns:a16="http://schemas.microsoft.com/office/drawing/2014/main" id="{5BE617B5-FDF4-40DF-B389-759AF56623B9}"/>
            </a:ext>
          </a:extLst>
        </xdr:cNvPr>
        <xdr:cNvSpPr/>
      </xdr:nvSpPr>
      <xdr:spPr>
        <a:xfrm rot="20678305">
          <a:off x="6153709"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641</xdr:row>
      <xdr:rowOff>246530</xdr:rowOff>
    </xdr:from>
    <xdr:to>
      <xdr:col>3</xdr:col>
      <xdr:colOff>902068</xdr:colOff>
      <xdr:row>643</xdr:row>
      <xdr:rowOff>84256</xdr:rowOff>
    </xdr:to>
    <xdr:sp macro="" textlink="">
      <xdr:nvSpPr>
        <xdr:cNvPr id="19" name="직사각형 18">
          <a:extLst>
            <a:ext uri="{FF2B5EF4-FFF2-40B4-BE49-F238E27FC236}">
              <a16:creationId xmlns:a16="http://schemas.microsoft.com/office/drawing/2014/main" id="{AA6C0A7C-AA1F-48F0-984A-5D3192DF28E6}"/>
            </a:ext>
          </a:extLst>
        </xdr:cNvPr>
        <xdr:cNvSpPr/>
      </xdr:nvSpPr>
      <xdr:spPr>
        <a:xfrm rot="20678305">
          <a:off x="6075270"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374979</xdr:colOff>
      <xdr:row>629</xdr:row>
      <xdr:rowOff>250364</xdr:rowOff>
    </xdr:from>
    <xdr:to>
      <xdr:col>3</xdr:col>
      <xdr:colOff>907252</xdr:colOff>
      <xdr:row>631</xdr:row>
      <xdr:rowOff>142355</xdr:rowOff>
    </xdr:to>
    <xdr:sp macro="" textlink="">
      <xdr:nvSpPr>
        <xdr:cNvPr id="20" name="직사각형 19">
          <a:extLst>
            <a:ext uri="{FF2B5EF4-FFF2-40B4-BE49-F238E27FC236}">
              <a16:creationId xmlns:a16="http://schemas.microsoft.com/office/drawing/2014/main" id="{CC0B0253-D60E-4288-9CDA-DC79604E0EC2}"/>
            </a:ext>
          </a:extLst>
        </xdr:cNvPr>
        <xdr:cNvSpPr/>
      </xdr:nvSpPr>
      <xdr:spPr>
        <a:xfrm rot="20678305">
          <a:off x="6080454"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392206</xdr:colOff>
      <xdr:row>624</xdr:row>
      <xdr:rowOff>246529</xdr:rowOff>
    </xdr:from>
    <xdr:to>
      <xdr:col>3</xdr:col>
      <xdr:colOff>924479</xdr:colOff>
      <xdr:row>626</xdr:row>
      <xdr:rowOff>67751</xdr:rowOff>
    </xdr:to>
    <xdr:sp macro="" textlink="">
      <xdr:nvSpPr>
        <xdr:cNvPr id="21" name="직사각형 20">
          <a:extLst>
            <a:ext uri="{FF2B5EF4-FFF2-40B4-BE49-F238E27FC236}">
              <a16:creationId xmlns:a16="http://schemas.microsoft.com/office/drawing/2014/main" id="{6A0D4EE1-FD31-4A28-9B30-66F89B2F0A67}"/>
            </a:ext>
          </a:extLst>
        </xdr:cNvPr>
        <xdr:cNvSpPr/>
      </xdr:nvSpPr>
      <xdr:spPr>
        <a:xfrm rot="20678305">
          <a:off x="6097681"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620</xdr:row>
      <xdr:rowOff>235323</xdr:rowOff>
    </xdr:from>
    <xdr:to>
      <xdr:col>3</xdr:col>
      <xdr:colOff>958096</xdr:colOff>
      <xdr:row>622</xdr:row>
      <xdr:rowOff>56544</xdr:rowOff>
    </xdr:to>
    <xdr:sp macro="" textlink="">
      <xdr:nvSpPr>
        <xdr:cNvPr id="22" name="직사각형 21">
          <a:extLst>
            <a:ext uri="{FF2B5EF4-FFF2-40B4-BE49-F238E27FC236}">
              <a16:creationId xmlns:a16="http://schemas.microsoft.com/office/drawing/2014/main" id="{6E4C0F15-769E-474B-B426-1B0BD513C2A1}"/>
            </a:ext>
          </a:extLst>
        </xdr:cNvPr>
        <xdr:cNvSpPr/>
      </xdr:nvSpPr>
      <xdr:spPr>
        <a:xfrm rot="20678305">
          <a:off x="6131298"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437029</xdr:colOff>
      <xdr:row>619</xdr:row>
      <xdr:rowOff>235323</xdr:rowOff>
    </xdr:from>
    <xdr:to>
      <xdr:col>3</xdr:col>
      <xdr:colOff>969302</xdr:colOff>
      <xdr:row>621</xdr:row>
      <xdr:rowOff>56544</xdr:rowOff>
    </xdr:to>
    <xdr:sp macro="" textlink="">
      <xdr:nvSpPr>
        <xdr:cNvPr id="23" name="직사각형 22">
          <a:extLst>
            <a:ext uri="{FF2B5EF4-FFF2-40B4-BE49-F238E27FC236}">
              <a16:creationId xmlns:a16="http://schemas.microsoft.com/office/drawing/2014/main" id="{52E65E95-E89B-46B0-9E36-06BD76DB58B9}"/>
            </a:ext>
          </a:extLst>
        </xdr:cNvPr>
        <xdr:cNvSpPr/>
      </xdr:nvSpPr>
      <xdr:spPr>
        <a:xfrm rot="20678305">
          <a:off x="6142504"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626</xdr:row>
      <xdr:rowOff>235323</xdr:rowOff>
    </xdr:from>
    <xdr:to>
      <xdr:col>3</xdr:col>
      <xdr:colOff>958096</xdr:colOff>
      <xdr:row>628</xdr:row>
      <xdr:rowOff>56544</xdr:rowOff>
    </xdr:to>
    <xdr:sp macro="" textlink="">
      <xdr:nvSpPr>
        <xdr:cNvPr id="24" name="직사각형 23">
          <a:extLst>
            <a:ext uri="{FF2B5EF4-FFF2-40B4-BE49-F238E27FC236}">
              <a16:creationId xmlns:a16="http://schemas.microsoft.com/office/drawing/2014/main" id="{432782D8-29B5-430E-9F6C-606E6A124C0B}"/>
            </a:ext>
          </a:extLst>
        </xdr:cNvPr>
        <xdr:cNvSpPr/>
      </xdr:nvSpPr>
      <xdr:spPr>
        <a:xfrm rot="20678305">
          <a:off x="6131298"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388016</xdr:colOff>
      <xdr:row>632</xdr:row>
      <xdr:rowOff>195600</xdr:rowOff>
    </xdr:from>
    <xdr:to>
      <xdr:col>3</xdr:col>
      <xdr:colOff>920289</xdr:colOff>
      <xdr:row>634</xdr:row>
      <xdr:rowOff>16821</xdr:rowOff>
    </xdr:to>
    <xdr:sp macro="" textlink="">
      <xdr:nvSpPr>
        <xdr:cNvPr id="25" name="직사각형 24">
          <a:extLst>
            <a:ext uri="{FF2B5EF4-FFF2-40B4-BE49-F238E27FC236}">
              <a16:creationId xmlns:a16="http://schemas.microsoft.com/office/drawing/2014/main" id="{33F18D3F-1A1C-481F-B643-93FBE9621E21}"/>
            </a:ext>
          </a:extLst>
        </xdr:cNvPr>
        <xdr:cNvSpPr/>
      </xdr:nvSpPr>
      <xdr:spPr>
        <a:xfrm rot="20678305">
          <a:off x="6093491"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632</xdr:row>
      <xdr:rowOff>235323</xdr:rowOff>
    </xdr:from>
    <xdr:to>
      <xdr:col>3</xdr:col>
      <xdr:colOff>958096</xdr:colOff>
      <xdr:row>634</xdr:row>
      <xdr:rowOff>56544</xdr:rowOff>
    </xdr:to>
    <xdr:sp macro="" textlink="">
      <xdr:nvSpPr>
        <xdr:cNvPr id="26" name="직사각형 25">
          <a:extLst>
            <a:ext uri="{FF2B5EF4-FFF2-40B4-BE49-F238E27FC236}">
              <a16:creationId xmlns:a16="http://schemas.microsoft.com/office/drawing/2014/main" id="{44702C4F-B69B-44D0-B2D9-2004EF31574F}"/>
            </a:ext>
          </a:extLst>
        </xdr:cNvPr>
        <xdr:cNvSpPr/>
      </xdr:nvSpPr>
      <xdr:spPr>
        <a:xfrm rot="20678305">
          <a:off x="6131298"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636</xdr:row>
      <xdr:rowOff>246530</xdr:rowOff>
    </xdr:from>
    <xdr:to>
      <xdr:col>3</xdr:col>
      <xdr:colOff>969304</xdr:colOff>
      <xdr:row>638</xdr:row>
      <xdr:rowOff>84255</xdr:rowOff>
    </xdr:to>
    <xdr:sp macro="" textlink="">
      <xdr:nvSpPr>
        <xdr:cNvPr id="27" name="직사각형 26">
          <a:extLst>
            <a:ext uri="{FF2B5EF4-FFF2-40B4-BE49-F238E27FC236}">
              <a16:creationId xmlns:a16="http://schemas.microsoft.com/office/drawing/2014/main" id="{235E2C23-66CE-4021-8759-871C4436B176}"/>
            </a:ext>
          </a:extLst>
        </xdr:cNvPr>
        <xdr:cNvSpPr/>
      </xdr:nvSpPr>
      <xdr:spPr>
        <a:xfrm rot="20678305">
          <a:off x="6142506"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636</xdr:row>
      <xdr:rowOff>195600</xdr:rowOff>
    </xdr:from>
    <xdr:to>
      <xdr:col>3</xdr:col>
      <xdr:colOff>920289</xdr:colOff>
      <xdr:row>638</xdr:row>
      <xdr:rowOff>16821</xdr:rowOff>
    </xdr:to>
    <xdr:sp macro="" textlink="">
      <xdr:nvSpPr>
        <xdr:cNvPr id="28" name="직사각형 27">
          <a:extLst>
            <a:ext uri="{FF2B5EF4-FFF2-40B4-BE49-F238E27FC236}">
              <a16:creationId xmlns:a16="http://schemas.microsoft.com/office/drawing/2014/main" id="{7C0FB344-06AF-43C0-8D6D-EAC66A99BF97}"/>
            </a:ext>
          </a:extLst>
        </xdr:cNvPr>
        <xdr:cNvSpPr/>
      </xdr:nvSpPr>
      <xdr:spPr>
        <a:xfrm rot="20678305">
          <a:off x="6093491"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636</xdr:row>
      <xdr:rowOff>235323</xdr:rowOff>
    </xdr:from>
    <xdr:to>
      <xdr:col>3</xdr:col>
      <xdr:colOff>958096</xdr:colOff>
      <xdr:row>638</xdr:row>
      <xdr:rowOff>56544</xdr:rowOff>
    </xdr:to>
    <xdr:sp macro="" textlink="">
      <xdr:nvSpPr>
        <xdr:cNvPr id="29" name="직사각형 28">
          <a:extLst>
            <a:ext uri="{FF2B5EF4-FFF2-40B4-BE49-F238E27FC236}">
              <a16:creationId xmlns:a16="http://schemas.microsoft.com/office/drawing/2014/main" id="{43621C8E-D367-4650-AEE8-6E16D7B4C1DC}"/>
            </a:ext>
          </a:extLst>
        </xdr:cNvPr>
        <xdr:cNvSpPr/>
      </xdr:nvSpPr>
      <xdr:spPr>
        <a:xfrm rot="20678305">
          <a:off x="6131298"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641</xdr:row>
      <xdr:rowOff>246530</xdr:rowOff>
    </xdr:from>
    <xdr:to>
      <xdr:col>3</xdr:col>
      <xdr:colOff>969304</xdr:colOff>
      <xdr:row>643</xdr:row>
      <xdr:rowOff>84255</xdr:rowOff>
    </xdr:to>
    <xdr:sp macro="" textlink="">
      <xdr:nvSpPr>
        <xdr:cNvPr id="30" name="직사각형 29">
          <a:extLst>
            <a:ext uri="{FF2B5EF4-FFF2-40B4-BE49-F238E27FC236}">
              <a16:creationId xmlns:a16="http://schemas.microsoft.com/office/drawing/2014/main" id="{0CFE9CF8-7948-4B83-9D0E-B8E882413470}"/>
            </a:ext>
          </a:extLst>
        </xdr:cNvPr>
        <xdr:cNvSpPr/>
      </xdr:nvSpPr>
      <xdr:spPr>
        <a:xfrm rot="20678305">
          <a:off x="6142506"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641</xdr:row>
      <xdr:rowOff>195600</xdr:rowOff>
    </xdr:from>
    <xdr:to>
      <xdr:col>3</xdr:col>
      <xdr:colOff>920289</xdr:colOff>
      <xdr:row>643</xdr:row>
      <xdr:rowOff>16821</xdr:rowOff>
    </xdr:to>
    <xdr:sp macro="" textlink="">
      <xdr:nvSpPr>
        <xdr:cNvPr id="31" name="직사각형 30">
          <a:extLst>
            <a:ext uri="{FF2B5EF4-FFF2-40B4-BE49-F238E27FC236}">
              <a16:creationId xmlns:a16="http://schemas.microsoft.com/office/drawing/2014/main" id="{80FA0719-361E-4B18-A523-54DE427BC8F0}"/>
            </a:ext>
          </a:extLst>
        </xdr:cNvPr>
        <xdr:cNvSpPr/>
      </xdr:nvSpPr>
      <xdr:spPr>
        <a:xfrm rot="20678305">
          <a:off x="6093491"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641</xdr:row>
      <xdr:rowOff>235323</xdr:rowOff>
    </xdr:from>
    <xdr:to>
      <xdr:col>3</xdr:col>
      <xdr:colOff>958096</xdr:colOff>
      <xdr:row>643</xdr:row>
      <xdr:rowOff>56544</xdr:rowOff>
    </xdr:to>
    <xdr:sp macro="" textlink="">
      <xdr:nvSpPr>
        <xdr:cNvPr id="32" name="직사각형 31">
          <a:extLst>
            <a:ext uri="{FF2B5EF4-FFF2-40B4-BE49-F238E27FC236}">
              <a16:creationId xmlns:a16="http://schemas.microsoft.com/office/drawing/2014/main" id="{2B9D67DC-E247-4324-87A1-0143BB2368E1}"/>
            </a:ext>
          </a:extLst>
        </xdr:cNvPr>
        <xdr:cNvSpPr/>
      </xdr:nvSpPr>
      <xdr:spPr>
        <a:xfrm rot="20678305">
          <a:off x="6131298"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388016</xdr:colOff>
      <xdr:row>627</xdr:row>
      <xdr:rowOff>195600</xdr:rowOff>
    </xdr:from>
    <xdr:to>
      <xdr:col>3</xdr:col>
      <xdr:colOff>920289</xdr:colOff>
      <xdr:row>629</xdr:row>
      <xdr:rowOff>16821</xdr:rowOff>
    </xdr:to>
    <xdr:sp macro="" textlink="">
      <xdr:nvSpPr>
        <xdr:cNvPr id="33" name="직사각형 32">
          <a:extLst>
            <a:ext uri="{FF2B5EF4-FFF2-40B4-BE49-F238E27FC236}">
              <a16:creationId xmlns:a16="http://schemas.microsoft.com/office/drawing/2014/main" id="{8C9AB1D9-06E7-4778-BF74-D9011CD84C9A}"/>
            </a:ext>
          </a:extLst>
        </xdr:cNvPr>
        <xdr:cNvSpPr/>
      </xdr:nvSpPr>
      <xdr:spPr>
        <a:xfrm rot="20678305">
          <a:off x="6093491"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627</xdr:row>
      <xdr:rowOff>235323</xdr:rowOff>
    </xdr:from>
    <xdr:to>
      <xdr:col>3</xdr:col>
      <xdr:colOff>958096</xdr:colOff>
      <xdr:row>629</xdr:row>
      <xdr:rowOff>56544</xdr:rowOff>
    </xdr:to>
    <xdr:sp macro="" textlink="">
      <xdr:nvSpPr>
        <xdr:cNvPr id="34" name="직사각형 33">
          <a:extLst>
            <a:ext uri="{FF2B5EF4-FFF2-40B4-BE49-F238E27FC236}">
              <a16:creationId xmlns:a16="http://schemas.microsoft.com/office/drawing/2014/main" id="{A836336E-4774-45DE-88B5-8C3C7918C88B}"/>
            </a:ext>
          </a:extLst>
        </xdr:cNvPr>
        <xdr:cNvSpPr/>
      </xdr:nvSpPr>
      <xdr:spPr>
        <a:xfrm rot="20678305">
          <a:off x="6131298"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414616</xdr:colOff>
      <xdr:row>629</xdr:row>
      <xdr:rowOff>235324</xdr:rowOff>
    </xdr:from>
    <xdr:to>
      <xdr:col>3</xdr:col>
      <xdr:colOff>946889</xdr:colOff>
      <xdr:row>631</xdr:row>
      <xdr:rowOff>73049</xdr:rowOff>
    </xdr:to>
    <xdr:sp macro="" textlink="">
      <xdr:nvSpPr>
        <xdr:cNvPr id="35" name="직사각형 34">
          <a:extLst>
            <a:ext uri="{FF2B5EF4-FFF2-40B4-BE49-F238E27FC236}">
              <a16:creationId xmlns:a16="http://schemas.microsoft.com/office/drawing/2014/main" id="{0657BCF4-91FF-4783-BA05-BA29ACB2A55F}"/>
            </a:ext>
          </a:extLst>
        </xdr:cNvPr>
        <xdr:cNvSpPr/>
      </xdr:nvSpPr>
      <xdr:spPr>
        <a:xfrm rot="20678305">
          <a:off x="6120091"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629</xdr:row>
      <xdr:rowOff>195600</xdr:rowOff>
    </xdr:from>
    <xdr:to>
      <xdr:col>3</xdr:col>
      <xdr:colOff>920289</xdr:colOff>
      <xdr:row>631</xdr:row>
      <xdr:rowOff>16821</xdr:rowOff>
    </xdr:to>
    <xdr:sp macro="" textlink="">
      <xdr:nvSpPr>
        <xdr:cNvPr id="36" name="직사각형 35">
          <a:extLst>
            <a:ext uri="{FF2B5EF4-FFF2-40B4-BE49-F238E27FC236}">
              <a16:creationId xmlns:a16="http://schemas.microsoft.com/office/drawing/2014/main" id="{B04A5109-85F1-4774-B8FC-E3FAC9747102}"/>
            </a:ext>
          </a:extLst>
        </xdr:cNvPr>
        <xdr:cNvSpPr/>
      </xdr:nvSpPr>
      <xdr:spPr>
        <a:xfrm rot="20678305">
          <a:off x="6093491"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629</xdr:row>
      <xdr:rowOff>235323</xdr:rowOff>
    </xdr:from>
    <xdr:to>
      <xdr:col>3</xdr:col>
      <xdr:colOff>958096</xdr:colOff>
      <xdr:row>631</xdr:row>
      <xdr:rowOff>56544</xdr:rowOff>
    </xdr:to>
    <xdr:sp macro="" textlink="">
      <xdr:nvSpPr>
        <xdr:cNvPr id="37" name="직사각형 36">
          <a:extLst>
            <a:ext uri="{FF2B5EF4-FFF2-40B4-BE49-F238E27FC236}">
              <a16:creationId xmlns:a16="http://schemas.microsoft.com/office/drawing/2014/main" id="{593B1016-DDAD-4079-AEF0-820792BF6D4C}"/>
            </a:ext>
          </a:extLst>
        </xdr:cNvPr>
        <xdr:cNvSpPr/>
      </xdr:nvSpPr>
      <xdr:spPr>
        <a:xfrm rot="20678305">
          <a:off x="6131298"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369795</xdr:colOff>
      <xdr:row>644</xdr:row>
      <xdr:rowOff>246530</xdr:rowOff>
    </xdr:from>
    <xdr:to>
      <xdr:col>3</xdr:col>
      <xdr:colOff>902068</xdr:colOff>
      <xdr:row>646</xdr:row>
      <xdr:rowOff>84256</xdr:rowOff>
    </xdr:to>
    <xdr:sp macro="" textlink="">
      <xdr:nvSpPr>
        <xdr:cNvPr id="38" name="직사각형 37">
          <a:extLst>
            <a:ext uri="{FF2B5EF4-FFF2-40B4-BE49-F238E27FC236}">
              <a16:creationId xmlns:a16="http://schemas.microsoft.com/office/drawing/2014/main" id="{4D2780A9-4CC7-4ED7-ADEF-EFB91AE14B6D}"/>
            </a:ext>
          </a:extLst>
        </xdr:cNvPr>
        <xdr:cNvSpPr/>
      </xdr:nvSpPr>
      <xdr:spPr>
        <a:xfrm rot="20678305">
          <a:off x="6075270"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644</xdr:row>
      <xdr:rowOff>246530</xdr:rowOff>
    </xdr:from>
    <xdr:to>
      <xdr:col>3</xdr:col>
      <xdr:colOff>969304</xdr:colOff>
      <xdr:row>646</xdr:row>
      <xdr:rowOff>84255</xdr:rowOff>
    </xdr:to>
    <xdr:sp macro="" textlink="">
      <xdr:nvSpPr>
        <xdr:cNvPr id="39" name="직사각형 38">
          <a:extLst>
            <a:ext uri="{FF2B5EF4-FFF2-40B4-BE49-F238E27FC236}">
              <a16:creationId xmlns:a16="http://schemas.microsoft.com/office/drawing/2014/main" id="{AC084D14-B505-4E8D-923F-FCA96059D69E}"/>
            </a:ext>
          </a:extLst>
        </xdr:cNvPr>
        <xdr:cNvSpPr/>
      </xdr:nvSpPr>
      <xdr:spPr>
        <a:xfrm rot="20678305">
          <a:off x="6142506"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644</xdr:row>
      <xdr:rowOff>195600</xdr:rowOff>
    </xdr:from>
    <xdr:to>
      <xdr:col>3</xdr:col>
      <xdr:colOff>920289</xdr:colOff>
      <xdr:row>646</xdr:row>
      <xdr:rowOff>16821</xdr:rowOff>
    </xdr:to>
    <xdr:sp macro="" textlink="">
      <xdr:nvSpPr>
        <xdr:cNvPr id="40" name="직사각형 39">
          <a:extLst>
            <a:ext uri="{FF2B5EF4-FFF2-40B4-BE49-F238E27FC236}">
              <a16:creationId xmlns:a16="http://schemas.microsoft.com/office/drawing/2014/main" id="{E4266EFC-13F7-4A1F-8459-39C7AA150056}"/>
            </a:ext>
          </a:extLst>
        </xdr:cNvPr>
        <xdr:cNvSpPr/>
      </xdr:nvSpPr>
      <xdr:spPr>
        <a:xfrm rot="20678305">
          <a:off x="6093491"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644</xdr:row>
      <xdr:rowOff>235323</xdr:rowOff>
    </xdr:from>
    <xdr:to>
      <xdr:col>3</xdr:col>
      <xdr:colOff>958096</xdr:colOff>
      <xdr:row>646</xdr:row>
      <xdr:rowOff>56544</xdr:rowOff>
    </xdr:to>
    <xdr:sp macro="" textlink="">
      <xdr:nvSpPr>
        <xdr:cNvPr id="41" name="직사각형 40">
          <a:extLst>
            <a:ext uri="{FF2B5EF4-FFF2-40B4-BE49-F238E27FC236}">
              <a16:creationId xmlns:a16="http://schemas.microsoft.com/office/drawing/2014/main" id="{B2BFD1B3-60B6-4DC4-8CF9-EE0447F9857C}"/>
            </a:ext>
          </a:extLst>
        </xdr:cNvPr>
        <xdr:cNvSpPr/>
      </xdr:nvSpPr>
      <xdr:spPr>
        <a:xfrm rot="20678305">
          <a:off x="6131298"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391555</xdr:colOff>
      <xdr:row>645</xdr:row>
      <xdr:rowOff>236923</xdr:rowOff>
    </xdr:from>
    <xdr:to>
      <xdr:col>3</xdr:col>
      <xdr:colOff>923828</xdr:colOff>
      <xdr:row>647</xdr:row>
      <xdr:rowOff>74649</xdr:rowOff>
    </xdr:to>
    <xdr:sp macro="" textlink="">
      <xdr:nvSpPr>
        <xdr:cNvPr id="42" name="직사각형 41">
          <a:extLst>
            <a:ext uri="{FF2B5EF4-FFF2-40B4-BE49-F238E27FC236}">
              <a16:creationId xmlns:a16="http://schemas.microsoft.com/office/drawing/2014/main" id="{36B79D85-DDDA-4AB5-9AF6-7236F02621FF}"/>
            </a:ext>
          </a:extLst>
        </xdr:cNvPr>
        <xdr:cNvSpPr/>
      </xdr:nvSpPr>
      <xdr:spPr>
        <a:xfrm rot="20678305">
          <a:off x="6097030"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645</xdr:row>
      <xdr:rowOff>246530</xdr:rowOff>
    </xdr:from>
    <xdr:to>
      <xdr:col>3</xdr:col>
      <xdr:colOff>902068</xdr:colOff>
      <xdr:row>647</xdr:row>
      <xdr:rowOff>84256</xdr:rowOff>
    </xdr:to>
    <xdr:sp macro="" textlink="">
      <xdr:nvSpPr>
        <xdr:cNvPr id="43" name="직사각형 42">
          <a:extLst>
            <a:ext uri="{FF2B5EF4-FFF2-40B4-BE49-F238E27FC236}">
              <a16:creationId xmlns:a16="http://schemas.microsoft.com/office/drawing/2014/main" id="{BF444C8F-9FBD-4EC8-A5C7-F3708B9799BF}"/>
            </a:ext>
          </a:extLst>
        </xdr:cNvPr>
        <xdr:cNvSpPr/>
      </xdr:nvSpPr>
      <xdr:spPr>
        <a:xfrm rot="20678305">
          <a:off x="6075270"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645</xdr:row>
      <xdr:rowOff>246530</xdr:rowOff>
    </xdr:from>
    <xdr:to>
      <xdr:col>3</xdr:col>
      <xdr:colOff>969304</xdr:colOff>
      <xdr:row>647</xdr:row>
      <xdr:rowOff>84255</xdr:rowOff>
    </xdr:to>
    <xdr:sp macro="" textlink="">
      <xdr:nvSpPr>
        <xdr:cNvPr id="44" name="직사각형 43">
          <a:extLst>
            <a:ext uri="{FF2B5EF4-FFF2-40B4-BE49-F238E27FC236}">
              <a16:creationId xmlns:a16="http://schemas.microsoft.com/office/drawing/2014/main" id="{51CB659A-9B8D-4FD8-A68A-9B23D3B1B592}"/>
            </a:ext>
          </a:extLst>
        </xdr:cNvPr>
        <xdr:cNvSpPr/>
      </xdr:nvSpPr>
      <xdr:spPr>
        <a:xfrm rot="20678305">
          <a:off x="6142506"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645</xdr:row>
      <xdr:rowOff>195600</xdr:rowOff>
    </xdr:from>
    <xdr:to>
      <xdr:col>3</xdr:col>
      <xdr:colOff>920289</xdr:colOff>
      <xdr:row>647</xdr:row>
      <xdr:rowOff>16821</xdr:rowOff>
    </xdr:to>
    <xdr:sp macro="" textlink="">
      <xdr:nvSpPr>
        <xdr:cNvPr id="45" name="직사각형 44">
          <a:extLst>
            <a:ext uri="{FF2B5EF4-FFF2-40B4-BE49-F238E27FC236}">
              <a16:creationId xmlns:a16="http://schemas.microsoft.com/office/drawing/2014/main" id="{A8747A02-F9DC-4DF5-AC3C-E2FB1AC5E3C5}"/>
            </a:ext>
          </a:extLst>
        </xdr:cNvPr>
        <xdr:cNvSpPr/>
      </xdr:nvSpPr>
      <xdr:spPr>
        <a:xfrm rot="20678305">
          <a:off x="6093491"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645</xdr:row>
      <xdr:rowOff>235323</xdr:rowOff>
    </xdr:from>
    <xdr:to>
      <xdr:col>3</xdr:col>
      <xdr:colOff>958096</xdr:colOff>
      <xdr:row>647</xdr:row>
      <xdr:rowOff>56544</xdr:rowOff>
    </xdr:to>
    <xdr:sp macro="" textlink="">
      <xdr:nvSpPr>
        <xdr:cNvPr id="46" name="직사각형 45">
          <a:extLst>
            <a:ext uri="{FF2B5EF4-FFF2-40B4-BE49-F238E27FC236}">
              <a16:creationId xmlns:a16="http://schemas.microsoft.com/office/drawing/2014/main" id="{421FE248-3E18-49FD-8958-579880A9D556}"/>
            </a:ext>
          </a:extLst>
        </xdr:cNvPr>
        <xdr:cNvSpPr/>
      </xdr:nvSpPr>
      <xdr:spPr>
        <a:xfrm rot="20678305">
          <a:off x="6131298"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359703</xdr:colOff>
      <xdr:row>651</xdr:row>
      <xdr:rowOff>2061</xdr:rowOff>
    </xdr:from>
    <xdr:to>
      <xdr:col>3</xdr:col>
      <xdr:colOff>891976</xdr:colOff>
      <xdr:row>652</xdr:row>
      <xdr:rowOff>198242</xdr:rowOff>
    </xdr:to>
    <xdr:sp macro="" textlink="">
      <xdr:nvSpPr>
        <xdr:cNvPr id="47" name="직사각형 46">
          <a:extLst>
            <a:ext uri="{FF2B5EF4-FFF2-40B4-BE49-F238E27FC236}">
              <a16:creationId xmlns:a16="http://schemas.microsoft.com/office/drawing/2014/main" id="{0905F4BA-9DF9-4E91-8F8A-A5B3A5B8B429}"/>
            </a:ext>
          </a:extLst>
        </xdr:cNvPr>
        <xdr:cNvSpPr/>
      </xdr:nvSpPr>
      <xdr:spPr>
        <a:xfrm rot="20678305">
          <a:off x="6065178"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391555</xdr:colOff>
      <xdr:row>650</xdr:row>
      <xdr:rowOff>236923</xdr:rowOff>
    </xdr:from>
    <xdr:to>
      <xdr:col>3</xdr:col>
      <xdr:colOff>923828</xdr:colOff>
      <xdr:row>652</xdr:row>
      <xdr:rowOff>74649</xdr:rowOff>
    </xdr:to>
    <xdr:sp macro="" textlink="">
      <xdr:nvSpPr>
        <xdr:cNvPr id="48" name="직사각형 47">
          <a:extLst>
            <a:ext uri="{FF2B5EF4-FFF2-40B4-BE49-F238E27FC236}">
              <a16:creationId xmlns:a16="http://schemas.microsoft.com/office/drawing/2014/main" id="{816555A5-50C0-43ED-8B26-D520BB98A18E}"/>
            </a:ext>
          </a:extLst>
        </xdr:cNvPr>
        <xdr:cNvSpPr/>
      </xdr:nvSpPr>
      <xdr:spPr>
        <a:xfrm rot="20678305">
          <a:off x="6097030"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650</xdr:row>
      <xdr:rowOff>246530</xdr:rowOff>
    </xdr:from>
    <xdr:to>
      <xdr:col>3</xdr:col>
      <xdr:colOff>902068</xdr:colOff>
      <xdr:row>652</xdr:row>
      <xdr:rowOff>84256</xdr:rowOff>
    </xdr:to>
    <xdr:sp macro="" textlink="">
      <xdr:nvSpPr>
        <xdr:cNvPr id="49" name="직사각형 48">
          <a:extLst>
            <a:ext uri="{FF2B5EF4-FFF2-40B4-BE49-F238E27FC236}">
              <a16:creationId xmlns:a16="http://schemas.microsoft.com/office/drawing/2014/main" id="{4E0D7CA8-E146-4102-AF48-8D4F43692A2F}"/>
            </a:ext>
          </a:extLst>
        </xdr:cNvPr>
        <xdr:cNvSpPr/>
      </xdr:nvSpPr>
      <xdr:spPr>
        <a:xfrm rot="20678305">
          <a:off x="6075270"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650</xdr:row>
      <xdr:rowOff>246530</xdr:rowOff>
    </xdr:from>
    <xdr:to>
      <xdr:col>3</xdr:col>
      <xdr:colOff>969304</xdr:colOff>
      <xdr:row>652</xdr:row>
      <xdr:rowOff>84255</xdr:rowOff>
    </xdr:to>
    <xdr:sp macro="" textlink="">
      <xdr:nvSpPr>
        <xdr:cNvPr id="50" name="직사각형 49">
          <a:extLst>
            <a:ext uri="{FF2B5EF4-FFF2-40B4-BE49-F238E27FC236}">
              <a16:creationId xmlns:a16="http://schemas.microsoft.com/office/drawing/2014/main" id="{BD8EB02D-B32A-4507-847B-CC9E730EF79B}"/>
            </a:ext>
          </a:extLst>
        </xdr:cNvPr>
        <xdr:cNvSpPr/>
      </xdr:nvSpPr>
      <xdr:spPr>
        <a:xfrm rot="20678305">
          <a:off x="6142506"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650</xdr:row>
      <xdr:rowOff>195600</xdr:rowOff>
    </xdr:from>
    <xdr:to>
      <xdr:col>3</xdr:col>
      <xdr:colOff>920289</xdr:colOff>
      <xdr:row>652</xdr:row>
      <xdr:rowOff>16821</xdr:rowOff>
    </xdr:to>
    <xdr:sp macro="" textlink="">
      <xdr:nvSpPr>
        <xdr:cNvPr id="51" name="직사각형 50">
          <a:extLst>
            <a:ext uri="{FF2B5EF4-FFF2-40B4-BE49-F238E27FC236}">
              <a16:creationId xmlns:a16="http://schemas.microsoft.com/office/drawing/2014/main" id="{7A797AC5-467F-4C4C-AE38-01361CA40535}"/>
            </a:ext>
          </a:extLst>
        </xdr:cNvPr>
        <xdr:cNvSpPr/>
      </xdr:nvSpPr>
      <xdr:spPr>
        <a:xfrm rot="20678305">
          <a:off x="6093491"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650</xdr:row>
      <xdr:rowOff>235323</xdr:rowOff>
    </xdr:from>
    <xdr:to>
      <xdr:col>3</xdr:col>
      <xdr:colOff>958096</xdr:colOff>
      <xdr:row>652</xdr:row>
      <xdr:rowOff>56544</xdr:rowOff>
    </xdr:to>
    <xdr:sp macro="" textlink="">
      <xdr:nvSpPr>
        <xdr:cNvPr id="52" name="직사각형 51">
          <a:extLst>
            <a:ext uri="{FF2B5EF4-FFF2-40B4-BE49-F238E27FC236}">
              <a16:creationId xmlns:a16="http://schemas.microsoft.com/office/drawing/2014/main" id="{DE463904-0F12-4D4A-AF3A-1A61F0851421}"/>
            </a:ext>
          </a:extLst>
        </xdr:cNvPr>
        <xdr:cNvSpPr/>
      </xdr:nvSpPr>
      <xdr:spPr>
        <a:xfrm rot="20678305">
          <a:off x="6131298"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359703</xdr:colOff>
      <xdr:row>654</xdr:row>
      <xdr:rowOff>2061</xdr:rowOff>
    </xdr:from>
    <xdr:to>
      <xdr:col>3</xdr:col>
      <xdr:colOff>891976</xdr:colOff>
      <xdr:row>655</xdr:row>
      <xdr:rowOff>198242</xdr:rowOff>
    </xdr:to>
    <xdr:sp macro="" textlink="">
      <xdr:nvSpPr>
        <xdr:cNvPr id="53" name="직사각형 52">
          <a:extLst>
            <a:ext uri="{FF2B5EF4-FFF2-40B4-BE49-F238E27FC236}">
              <a16:creationId xmlns:a16="http://schemas.microsoft.com/office/drawing/2014/main" id="{1D5BF764-3F6F-417F-B3F2-AA613B67CD47}"/>
            </a:ext>
          </a:extLst>
        </xdr:cNvPr>
        <xdr:cNvSpPr/>
      </xdr:nvSpPr>
      <xdr:spPr>
        <a:xfrm rot="20678305">
          <a:off x="6065178"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391555</xdr:colOff>
      <xdr:row>653</xdr:row>
      <xdr:rowOff>236923</xdr:rowOff>
    </xdr:from>
    <xdr:to>
      <xdr:col>3</xdr:col>
      <xdr:colOff>923828</xdr:colOff>
      <xdr:row>655</xdr:row>
      <xdr:rowOff>74649</xdr:rowOff>
    </xdr:to>
    <xdr:sp macro="" textlink="">
      <xdr:nvSpPr>
        <xdr:cNvPr id="54" name="직사각형 53">
          <a:extLst>
            <a:ext uri="{FF2B5EF4-FFF2-40B4-BE49-F238E27FC236}">
              <a16:creationId xmlns:a16="http://schemas.microsoft.com/office/drawing/2014/main" id="{F91E3F8B-1F71-47AD-B025-1BAA2422D90D}"/>
            </a:ext>
          </a:extLst>
        </xdr:cNvPr>
        <xdr:cNvSpPr/>
      </xdr:nvSpPr>
      <xdr:spPr>
        <a:xfrm rot="20678305">
          <a:off x="6097030"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653</xdr:row>
      <xdr:rowOff>246530</xdr:rowOff>
    </xdr:from>
    <xdr:to>
      <xdr:col>3</xdr:col>
      <xdr:colOff>902068</xdr:colOff>
      <xdr:row>655</xdr:row>
      <xdr:rowOff>84256</xdr:rowOff>
    </xdr:to>
    <xdr:sp macro="" textlink="">
      <xdr:nvSpPr>
        <xdr:cNvPr id="55" name="직사각형 54">
          <a:extLst>
            <a:ext uri="{FF2B5EF4-FFF2-40B4-BE49-F238E27FC236}">
              <a16:creationId xmlns:a16="http://schemas.microsoft.com/office/drawing/2014/main" id="{91A40BDA-815F-456E-92CC-69BB1C0C2BE1}"/>
            </a:ext>
          </a:extLst>
        </xdr:cNvPr>
        <xdr:cNvSpPr/>
      </xdr:nvSpPr>
      <xdr:spPr>
        <a:xfrm rot="20678305">
          <a:off x="6075270"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653</xdr:row>
      <xdr:rowOff>246530</xdr:rowOff>
    </xdr:from>
    <xdr:to>
      <xdr:col>3</xdr:col>
      <xdr:colOff>969304</xdr:colOff>
      <xdr:row>655</xdr:row>
      <xdr:rowOff>84255</xdr:rowOff>
    </xdr:to>
    <xdr:sp macro="" textlink="">
      <xdr:nvSpPr>
        <xdr:cNvPr id="56" name="직사각형 55">
          <a:extLst>
            <a:ext uri="{FF2B5EF4-FFF2-40B4-BE49-F238E27FC236}">
              <a16:creationId xmlns:a16="http://schemas.microsoft.com/office/drawing/2014/main" id="{01A8CE3C-C3A3-4489-B5C9-23D5DFF51205}"/>
            </a:ext>
          </a:extLst>
        </xdr:cNvPr>
        <xdr:cNvSpPr/>
      </xdr:nvSpPr>
      <xdr:spPr>
        <a:xfrm rot="20678305">
          <a:off x="6142506"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653</xdr:row>
      <xdr:rowOff>195600</xdr:rowOff>
    </xdr:from>
    <xdr:to>
      <xdr:col>3</xdr:col>
      <xdr:colOff>920289</xdr:colOff>
      <xdr:row>655</xdr:row>
      <xdr:rowOff>16821</xdr:rowOff>
    </xdr:to>
    <xdr:sp macro="" textlink="">
      <xdr:nvSpPr>
        <xdr:cNvPr id="57" name="직사각형 56">
          <a:extLst>
            <a:ext uri="{FF2B5EF4-FFF2-40B4-BE49-F238E27FC236}">
              <a16:creationId xmlns:a16="http://schemas.microsoft.com/office/drawing/2014/main" id="{DC6FC6D3-31F7-4A70-A639-E4B7572224CC}"/>
            </a:ext>
          </a:extLst>
        </xdr:cNvPr>
        <xdr:cNvSpPr/>
      </xdr:nvSpPr>
      <xdr:spPr>
        <a:xfrm rot="20678305">
          <a:off x="6093491"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653</xdr:row>
      <xdr:rowOff>235323</xdr:rowOff>
    </xdr:from>
    <xdr:to>
      <xdr:col>3</xdr:col>
      <xdr:colOff>958096</xdr:colOff>
      <xdr:row>655</xdr:row>
      <xdr:rowOff>56544</xdr:rowOff>
    </xdr:to>
    <xdr:sp macro="" textlink="">
      <xdr:nvSpPr>
        <xdr:cNvPr id="58" name="직사각형 57">
          <a:extLst>
            <a:ext uri="{FF2B5EF4-FFF2-40B4-BE49-F238E27FC236}">
              <a16:creationId xmlns:a16="http://schemas.microsoft.com/office/drawing/2014/main" id="{6A227304-F026-45D0-8EE2-1223789ECE6F}"/>
            </a:ext>
          </a:extLst>
        </xdr:cNvPr>
        <xdr:cNvSpPr/>
      </xdr:nvSpPr>
      <xdr:spPr>
        <a:xfrm rot="20678305">
          <a:off x="6131298"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614</xdr:row>
      <xdr:rowOff>246530</xdr:rowOff>
    </xdr:from>
    <xdr:to>
      <xdr:col>3</xdr:col>
      <xdr:colOff>969304</xdr:colOff>
      <xdr:row>616</xdr:row>
      <xdr:rowOff>84255</xdr:rowOff>
    </xdr:to>
    <xdr:sp macro="" textlink="">
      <xdr:nvSpPr>
        <xdr:cNvPr id="59" name="직사각형 58">
          <a:extLst>
            <a:ext uri="{FF2B5EF4-FFF2-40B4-BE49-F238E27FC236}">
              <a16:creationId xmlns:a16="http://schemas.microsoft.com/office/drawing/2014/main" id="{050A5F22-DBBA-4BD5-A892-3482AECFA846}"/>
            </a:ext>
          </a:extLst>
        </xdr:cNvPr>
        <xdr:cNvSpPr/>
      </xdr:nvSpPr>
      <xdr:spPr>
        <a:xfrm rot="20678305">
          <a:off x="6142506"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614</xdr:row>
      <xdr:rowOff>195600</xdr:rowOff>
    </xdr:from>
    <xdr:to>
      <xdr:col>3</xdr:col>
      <xdr:colOff>920289</xdr:colOff>
      <xdr:row>616</xdr:row>
      <xdr:rowOff>16821</xdr:rowOff>
    </xdr:to>
    <xdr:sp macro="" textlink="">
      <xdr:nvSpPr>
        <xdr:cNvPr id="60" name="직사각형 59">
          <a:extLst>
            <a:ext uri="{FF2B5EF4-FFF2-40B4-BE49-F238E27FC236}">
              <a16:creationId xmlns:a16="http://schemas.microsoft.com/office/drawing/2014/main" id="{FABE8166-7B51-463A-A1CA-447BE539EC7A}"/>
            </a:ext>
          </a:extLst>
        </xdr:cNvPr>
        <xdr:cNvSpPr/>
      </xdr:nvSpPr>
      <xdr:spPr>
        <a:xfrm rot="20678305">
          <a:off x="6093491"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614</xdr:row>
      <xdr:rowOff>235323</xdr:rowOff>
    </xdr:from>
    <xdr:to>
      <xdr:col>3</xdr:col>
      <xdr:colOff>958096</xdr:colOff>
      <xdr:row>616</xdr:row>
      <xdr:rowOff>56544</xdr:rowOff>
    </xdr:to>
    <xdr:sp macro="" textlink="">
      <xdr:nvSpPr>
        <xdr:cNvPr id="61" name="직사각형 60">
          <a:extLst>
            <a:ext uri="{FF2B5EF4-FFF2-40B4-BE49-F238E27FC236}">
              <a16:creationId xmlns:a16="http://schemas.microsoft.com/office/drawing/2014/main" id="{9EF329D8-0898-4E5B-A1FE-398E82CEA2AB}"/>
            </a:ext>
          </a:extLst>
        </xdr:cNvPr>
        <xdr:cNvSpPr/>
      </xdr:nvSpPr>
      <xdr:spPr>
        <a:xfrm rot="20678305">
          <a:off x="6131298"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609</xdr:row>
      <xdr:rowOff>246530</xdr:rowOff>
    </xdr:from>
    <xdr:to>
      <xdr:col>3</xdr:col>
      <xdr:colOff>969304</xdr:colOff>
      <xdr:row>611</xdr:row>
      <xdr:rowOff>84255</xdr:rowOff>
    </xdr:to>
    <xdr:sp macro="" textlink="">
      <xdr:nvSpPr>
        <xdr:cNvPr id="62" name="직사각형 61">
          <a:extLst>
            <a:ext uri="{FF2B5EF4-FFF2-40B4-BE49-F238E27FC236}">
              <a16:creationId xmlns:a16="http://schemas.microsoft.com/office/drawing/2014/main" id="{D027BDF0-B013-4240-825A-1F699DB74AA7}"/>
            </a:ext>
          </a:extLst>
        </xdr:cNvPr>
        <xdr:cNvSpPr/>
      </xdr:nvSpPr>
      <xdr:spPr>
        <a:xfrm rot="20678305">
          <a:off x="6142506"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609</xdr:row>
      <xdr:rowOff>195600</xdr:rowOff>
    </xdr:from>
    <xdr:to>
      <xdr:col>3</xdr:col>
      <xdr:colOff>920289</xdr:colOff>
      <xdr:row>611</xdr:row>
      <xdr:rowOff>16821</xdr:rowOff>
    </xdr:to>
    <xdr:sp macro="" textlink="">
      <xdr:nvSpPr>
        <xdr:cNvPr id="63" name="직사각형 62">
          <a:extLst>
            <a:ext uri="{FF2B5EF4-FFF2-40B4-BE49-F238E27FC236}">
              <a16:creationId xmlns:a16="http://schemas.microsoft.com/office/drawing/2014/main" id="{0939F15C-1A3B-4D51-B297-0D89A729459F}"/>
            </a:ext>
          </a:extLst>
        </xdr:cNvPr>
        <xdr:cNvSpPr/>
      </xdr:nvSpPr>
      <xdr:spPr>
        <a:xfrm rot="20678305">
          <a:off x="6093491"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609</xdr:row>
      <xdr:rowOff>235323</xdr:rowOff>
    </xdr:from>
    <xdr:to>
      <xdr:col>3</xdr:col>
      <xdr:colOff>958096</xdr:colOff>
      <xdr:row>611</xdr:row>
      <xdr:rowOff>56544</xdr:rowOff>
    </xdr:to>
    <xdr:sp macro="" textlink="">
      <xdr:nvSpPr>
        <xdr:cNvPr id="64" name="직사각형 63">
          <a:extLst>
            <a:ext uri="{FF2B5EF4-FFF2-40B4-BE49-F238E27FC236}">
              <a16:creationId xmlns:a16="http://schemas.microsoft.com/office/drawing/2014/main" id="{EA23C9EE-66ED-45BA-8AC5-541F3BF1C0BD}"/>
            </a:ext>
          </a:extLst>
        </xdr:cNvPr>
        <xdr:cNvSpPr/>
      </xdr:nvSpPr>
      <xdr:spPr>
        <a:xfrm rot="20678305">
          <a:off x="6131298"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431666</xdr:colOff>
      <xdr:row>603</xdr:row>
      <xdr:rowOff>2494</xdr:rowOff>
    </xdr:from>
    <xdr:to>
      <xdr:col>3</xdr:col>
      <xdr:colOff>963939</xdr:colOff>
      <xdr:row>604</xdr:row>
      <xdr:rowOff>59743</xdr:rowOff>
    </xdr:to>
    <xdr:sp macro="" textlink="">
      <xdr:nvSpPr>
        <xdr:cNvPr id="65" name="직사각형 64">
          <a:extLst>
            <a:ext uri="{FF2B5EF4-FFF2-40B4-BE49-F238E27FC236}">
              <a16:creationId xmlns:a16="http://schemas.microsoft.com/office/drawing/2014/main" id="{F9F36D86-A384-4C59-BFD2-C4F9B5864344}"/>
            </a:ext>
          </a:extLst>
        </xdr:cNvPr>
        <xdr:cNvSpPr/>
      </xdr:nvSpPr>
      <xdr:spPr>
        <a:xfrm rot="20678305">
          <a:off x="6137141"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407541</xdr:colOff>
      <xdr:row>604</xdr:row>
      <xdr:rowOff>254413</xdr:rowOff>
    </xdr:from>
    <xdr:to>
      <xdr:col>3</xdr:col>
      <xdr:colOff>939814</xdr:colOff>
      <xdr:row>606</xdr:row>
      <xdr:rowOff>82746</xdr:rowOff>
    </xdr:to>
    <xdr:sp macro="" textlink="">
      <xdr:nvSpPr>
        <xdr:cNvPr id="66" name="직사각형 65">
          <a:extLst>
            <a:ext uri="{FF2B5EF4-FFF2-40B4-BE49-F238E27FC236}">
              <a16:creationId xmlns:a16="http://schemas.microsoft.com/office/drawing/2014/main" id="{5C4C26EB-555D-4689-91DE-7A0DD768F67C}"/>
            </a:ext>
          </a:extLst>
        </xdr:cNvPr>
        <xdr:cNvSpPr/>
      </xdr:nvSpPr>
      <xdr:spPr>
        <a:xfrm rot="20678305">
          <a:off x="6113016"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607</xdr:row>
      <xdr:rowOff>246530</xdr:rowOff>
    </xdr:from>
    <xdr:to>
      <xdr:col>3</xdr:col>
      <xdr:colOff>969304</xdr:colOff>
      <xdr:row>609</xdr:row>
      <xdr:rowOff>84255</xdr:rowOff>
    </xdr:to>
    <xdr:sp macro="" textlink="">
      <xdr:nvSpPr>
        <xdr:cNvPr id="67" name="직사각형 66">
          <a:extLst>
            <a:ext uri="{FF2B5EF4-FFF2-40B4-BE49-F238E27FC236}">
              <a16:creationId xmlns:a16="http://schemas.microsoft.com/office/drawing/2014/main" id="{FB45A580-1C25-47EE-B4E2-2720E3F8B85A}"/>
            </a:ext>
          </a:extLst>
        </xdr:cNvPr>
        <xdr:cNvSpPr/>
      </xdr:nvSpPr>
      <xdr:spPr>
        <a:xfrm rot="20678305">
          <a:off x="6142506"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607</xdr:row>
      <xdr:rowOff>195600</xdr:rowOff>
    </xdr:from>
    <xdr:to>
      <xdr:col>3</xdr:col>
      <xdr:colOff>920289</xdr:colOff>
      <xdr:row>609</xdr:row>
      <xdr:rowOff>16821</xdr:rowOff>
    </xdr:to>
    <xdr:sp macro="" textlink="">
      <xdr:nvSpPr>
        <xdr:cNvPr id="68" name="직사각형 67">
          <a:extLst>
            <a:ext uri="{FF2B5EF4-FFF2-40B4-BE49-F238E27FC236}">
              <a16:creationId xmlns:a16="http://schemas.microsoft.com/office/drawing/2014/main" id="{C318F057-0F92-4573-8CA0-08F2CD8A7183}"/>
            </a:ext>
          </a:extLst>
        </xdr:cNvPr>
        <xdr:cNvSpPr/>
      </xdr:nvSpPr>
      <xdr:spPr>
        <a:xfrm rot="20678305">
          <a:off x="6093491"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607</xdr:row>
      <xdr:rowOff>235323</xdr:rowOff>
    </xdr:from>
    <xdr:to>
      <xdr:col>3</xdr:col>
      <xdr:colOff>958096</xdr:colOff>
      <xdr:row>609</xdr:row>
      <xdr:rowOff>56544</xdr:rowOff>
    </xdr:to>
    <xdr:sp macro="" textlink="">
      <xdr:nvSpPr>
        <xdr:cNvPr id="69" name="직사각형 68">
          <a:extLst>
            <a:ext uri="{FF2B5EF4-FFF2-40B4-BE49-F238E27FC236}">
              <a16:creationId xmlns:a16="http://schemas.microsoft.com/office/drawing/2014/main" id="{81091B61-1A37-4BCC-8EFE-4DBE10D7551C}"/>
            </a:ext>
          </a:extLst>
        </xdr:cNvPr>
        <xdr:cNvSpPr/>
      </xdr:nvSpPr>
      <xdr:spPr>
        <a:xfrm rot="20678305">
          <a:off x="6131298"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414618</xdr:colOff>
      <xdr:row>611</xdr:row>
      <xdr:rowOff>246530</xdr:rowOff>
    </xdr:from>
    <xdr:to>
      <xdr:col>3</xdr:col>
      <xdr:colOff>946891</xdr:colOff>
      <xdr:row>613</xdr:row>
      <xdr:rowOff>67753</xdr:rowOff>
    </xdr:to>
    <xdr:sp macro="" textlink="">
      <xdr:nvSpPr>
        <xdr:cNvPr id="70" name="직사각형 69">
          <a:extLst>
            <a:ext uri="{FF2B5EF4-FFF2-40B4-BE49-F238E27FC236}">
              <a16:creationId xmlns:a16="http://schemas.microsoft.com/office/drawing/2014/main" id="{E210DD9F-B947-449F-9FAC-5A7361423126}"/>
            </a:ext>
          </a:extLst>
        </xdr:cNvPr>
        <xdr:cNvSpPr/>
      </xdr:nvSpPr>
      <xdr:spPr>
        <a:xfrm rot="20678305">
          <a:off x="6120093"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414617</xdr:colOff>
      <xdr:row>612</xdr:row>
      <xdr:rowOff>257734</xdr:rowOff>
    </xdr:from>
    <xdr:to>
      <xdr:col>3</xdr:col>
      <xdr:colOff>946890</xdr:colOff>
      <xdr:row>614</xdr:row>
      <xdr:rowOff>78957</xdr:rowOff>
    </xdr:to>
    <xdr:sp macro="" textlink="">
      <xdr:nvSpPr>
        <xdr:cNvPr id="71" name="직사각형 70">
          <a:extLst>
            <a:ext uri="{FF2B5EF4-FFF2-40B4-BE49-F238E27FC236}">
              <a16:creationId xmlns:a16="http://schemas.microsoft.com/office/drawing/2014/main" id="{DF838351-7055-4838-B629-32343684FA63}"/>
            </a:ext>
          </a:extLst>
        </xdr:cNvPr>
        <xdr:cNvSpPr/>
      </xdr:nvSpPr>
      <xdr:spPr>
        <a:xfrm rot="20678305">
          <a:off x="6120092"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6</xdr:col>
      <xdr:colOff>2050677</xdr:colOff>
      <xdr:row>604</xdr:row>
      <xdr:rowOff>257735</xdr:rowOff>
    </xdr:from>
    <xdr:to>
      <xdr:col>8</xdr:col>
      <xdr:colOff>33619</xdr:colOff>
      <xdr:row>606</xdr:row>
      <xdr:rowOff>0</xdr:rowOff>
    </xdr:to>
    <xdr:sp macro="" textlink="">
      <xdr:nvSpPr>
        <xdr:cNvPr id="72" name="직사각형 71">
          <a:extLst>
            <a:ext uri="{FF2B5EF4-FFF2-40B4-BE49-F238E27FC236}">
              <a16:creationId xmlns:a16="http://schemas.microsoft.com/office/drawing/2014/main" id="{1152C3E3-384B-4139-B098-AE426D0B3960}"/>
            </a:ext>
          </a:extLst>
        </xdr:cNvPr>
        <xdr:cNvSpPr/>
      </xdr:nvSpPr>
      <xdr:spPr>
        <a:xfrm>
          <a:off x="14661777" y="27393900"/>
          <a:ext cx="2497792" cy="0"/>
        </a:xfrm>
        <a:prstGeom prst="rect">
          <a:avLst/>
        </a:prstGeom>
        <a:noFill/>
        <a:ln w="762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0</xdr:colOff>
      <xdr:row>609</xdr:row>
      <xdr:rowOff>0</xdr:rowOff>
    </xdr:from>
    <xdr:to>
      <xdr:col>8</xdr:col>
      <xdr:colOff>44824</xdr:colOff>
      <xdr:row>610</xdr:row>
      <xdr:rowOff>11206</xdr:rowOff>
    </xdr:to>
    <xdr:sp macro="" textlink="">
      <xdr:nvSpPr>
        <xdr:cNvPr id="73" name="직사각형 72">
          <a:extLst>
            <a:ext uri="{FF2B5EF4-FFF2-40B4-BE49-F238E27FC236}">
              <a16:creationId xmlns:a16="http://schemas.microsoft.com/office/drawing/2014/main" id="{52ED1DB7-F2D2-4E4E-A7DC-FC60D03E6588}"/>
            </a:ext>
          </a:extLst>
        </xdr:cNvPr>
        <xdr:cNvSpPr/>
      </xdr:nvSpPr>
      <xdr:spPr>
        <a:xfrm>
          <a:off x="14763750" y="27393900"/>
          <a:ext cx="2407024" cy="0"/>
        </a:xfrm>
        <a:prstGeom prst="rect">
          <a:avLst/>
        </a:prstGeom>
        <a:noFill/>
        <a:ln w="762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0</xdr:colOff>
      <xdr:row>632</xdr:row>
      <xdr:rowOff>0</xdr:rowOff>
    </xdr:from>
    <xdr:to>
      <xdr:col>8</xdr:col>
      <xdr:colOff>44824</xdr:colOff>
      <xdr:row>633</xdr:row>
      <xdr:rowOff>11206</xdr:rowOff>
    </xdr:to>
    <xdr:sp macro="" textlink="">
      <xdr:nvSpPr>
        <xdr:cNvPr id="74" name="직사각형 73">
          <a:extLst>
            <a:ext uri="{FF2B5EF4-FFF2-40B4-BE49-F238E27FC236}">
              <a16:creationId xmlns:a16="http://schemas.microsoft.com/office/drawing/2014/main" id="{0ADFA2C7-DCEF-4C19-9C91-99785E2C5A55}"/>
            </a:ext>
          </a:extLst>
        </xdr:cNvPr>
        <xdr:cNvSpPr/>
      </xdr:nvSpPr>
      <xdr:spPr>
        <a:xfrm>
          <a:off x="14763750" y="27393900"/>
          <a:ext cx="2407024" cy="0"/>
        </a:xfrm>
        <a:prstGeom prst="rect">
          <a:avLst/>
        </a:prstGeom>
        <a:noFill/>
        <a:ln w="762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392206</xdr:colOff>
      <xdr:row>590</xdr:row>
      <xdr:rowOff>235325</xdr:rowOff>
    </xdr:from>
    <xdr:to>
      <xdr:col>3</xdr:col>
      <xdr:colOff>924479</xdr:colOff>
      <xdr:row>593</xdr:row>
      <xdr:rowOff>63657</xdr:rowOff>
    </xdr:to>
    <xdr:sp macro="" textlink="">
      <xdr:nvSpPr>
        <xdr:cNvPr id="75" name="직사각형 74">
          <a:extLst>
            <a:ext uri="{FF2B5EF4-FFF2-40B4-BE49-F238E27FC236}">
              <a16:creationId xmlns:a16="http://schemas.microsoft.com/office/drawing/2014/main" id="{658593C8-E43D-4ABB-96D4-DE14789BD709}"/>
            </a:ext>
          </a:extLst>
        </xdr:cNvPr>
        <xdr:cNvSpPr/>
      </xdr:nvSpPr>
      <xdr:spPr>
        <a:xfrm rot="20678305">
          <a:off x="6097681"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392206</xdr:colOff>
      <xdr:row>583</xdr:row>
      <xdr:rowOff>235325</xdr:rowOff>
    </xdr:from>
    <xdr:to>
      <xdr:col>3</xdr:col>
      <xdr:colOff>924479</xdr:colOff>
      <xdr:row>585</xdr:row>
      <xdr:rowOff>63657</xdr:rowOff>
    </xdr:to>
    <xdr:sp macro="" textlink="">
      <xdr:nvSpPr>
        <xdr:cNvPr id="76" name="직사각형 75">
          <a:extLst>
            <a:ext uri="{FF2B5EF4-FFF2-40B4-BE49-F238E27FC236}">
              <a16:creationId xmlns:a16="http://schemas.microsoft.com/office/drawing/2014/main" id="{E39AFB5B-DD0C-45C5-98FD-1B32F2AD014E}"/>
            </a:ext>
          </a:extLst>
        </xdr:cNvPr>
        <xdr:cNvSpPr/>
      </xdr:nvSpPr>
      <xdr:spPr>
        <a:xfrm rot="20678305">
          <a:off x="6097681"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414618</xdr:colOff>
      <xdr:row>594</xdr:row>
      <xdr:rowOff>246529</xdr:rowOff>
    </xdr:from>
    <xdr:to>
      <xdr:col>3</xdr:col>
      <xdr:colOff>946891</xdr:colOff>
      <xdr:row>596</xdr:row>
      <xdr:rowOff>34837</xdr:rowOff>
    </xdr:to>
    <xdr:sp macro="" textlink="">
      <xdr:nvSpPr>
        <xdr:cNvPr id="77" name="직사각형 76">
          <a:extLst>
            <a:ext uri="{FF2B5EF4-FFF2-40B4-BE49-F238E27FC236}">
              <a16:creationId xmlns:a16="http://schemas.microsoft.com/office/drawing/2014/main" id="{002B8FB9-E21E-42F0-B653-A603F4BEC48A}"/>
            </a:ext>
          </a:extLst>
        </xdr:cNvPr>
        <xdr:cNvSpPr/>
      </xdr:nvSpPr>
      <xdr:spPr>
        <a:xfrm rot="20678305">
          <a:off x="6120093"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414617</xdr:colOff>
      <xdr:row>588</xdr:row>
      <xdr:rowOff>246528</xdr:rowOff>
    </xdr:from>
    <xdr:to>
      <xdr:col>3</xdr:col>
      <xdr:colOff>946890</xdr:colOff>
      <xdr:row>590</xdr:row>
      <xdr:rowOff>34836</xdr:rowOff>
    </xdr:to>
    <xdr:sp macro="" textlink="">
      <xdr:nvSpPr>
        <xdr:cNvPr id="78" name="직사각형 77">
          <a:extLst>
            <a:ext uri="{FF2B5EF4-FFF2-40B4-BE49-F238E27FC236}">
              <a16:creationId xmlns:a16="http://schemas.microsoft.com/office/drawing/2014/main" id="{EB340E36-8D7B-4D51-B448-25A8193C0AC3}"/>
            </a:ext>
          </a:extLst>
        </xdr:cNvPr>
        <xdr:cNvSpPr/>
      </xdr:nvSpPr>
      <xdr:spPr>
        <a:xfrm rot="20678305">
          <a:off x="6120092"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403413</xdr:colOff>
      <xdr:row>585</xdr:row>
      <xdr:rowOff>246529</xdr:rowOff>
    </xdr:from>
    <xdr:to>
      <xdr:col>3</xdr:col>
      <xdr:colOff>935686</xdr:colOff>
      <xdr:row>587</xdr:row>
      <xdr:rowOff>34837</xdr:rowOff>
    </xdr:to>
    <xdr:sp macro="" textlink="">
      <xdr:nvSpPr>
        <xdr:cNvPr id="79" name="직사각형 78">
          <a:extLst>
            <a:ext uri="{FF2B5EF4-FFF2-40B4-BE49-F238E27FC236}">
              <a16:creationId xmlns:a16="http://schemas.microsoft.com/office/drawing/2014/main" id="{393CB08A-2646-4447-B821-3AF9A3F855FF}"/>
            </a:ext>
          </a:extLst>
        </xdr:cNvPr>
        <xdr:cNvSpPr/>
      </xdr:nvSpPr>
      <xdr:spPr>
        <a:xfrm rot="20678305">
          <a:off x="6108888"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392206</xdr:colOff>
      <xdr:row>582</xdr:row>
      <xdr:rowOff>0</xdr:rowOff>
    </xdr:from>
    <xdr:to>
      <xdr:col>3</xdr:col>
      <xdr:colOff>924479</xdr:colOff>
      <xdr:row>583</xdr:row>
      <xdr:rowOff>63657</xdr:rowOff>
    </xdr:to>
    <xdr:sp macro="" textlink="">
      <xdr:nvSpPr>
        <xdr:cNvPr id="80" name="직사각형 79">
          <a:extLst>
            <a:ext uri="{FF2B5EF4-FFF2-40B4-BE49-F238E27FC236}">
              <a16:creationId xmlns:a16="http://schemas.microsoft.com/office/drawing/2014/main" id="{7ADA7E32-D432-424C-91AD-438D127B1082}"/>
            </a:ext>
          </a:extLst>
        </xdr:cNvPr>
        <xdr:cNvSpPr/>
      </xdr:nvSpPr>
      <xdr:spPr>
        <a:xfrm rot="20678305">
          <a:off x="6097681"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414616</xdr:colOff>
      <xdr:row>575</xdr:row>
      <xdr:rowOff>235324</xdr:rowOff>
    </xdr:from>
    <xdr:to>
      <xdr:col>3</xdr:col>
      <xdr:colOff>946889</xdr:colOff>
      <xdr:row>579</xdr:row>
      <xdr:rowOff>23631</xdr:rowOff>
    </xdr:to>
    <xdr:sp macro="" textlink="">
      <xdr:nvSpPr>
        <xdr:cNvPr id="81" name="직사각형 80">
          <a:extLst>
            <a:ext uri="{FF2B5EF4-FFF2-40B4-BE49-F238E27FC236}">
              <a16:creationId xmlns:a16="http://schemas.microsoft.com/office/drawing/2014/main" id="{E11C55FA-E39F-4875-B968-E6FACBF3FA6E}"/>
            </a:ext>
          </a:extLst>
        </xdr:cNvPr>
        <xdr:cNvSpPr/>
      </xdr:nvSpPr>
      <xdr:spPr>
        <a:xfrm rot="20678305">
          <a:off x="6120091"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324971</xdr:colOff>
      <xdr:row>573</xdr:row>
      <xdr:rowOff>246531</xdr:rowOff>
    </xdr:from>
    <xdr:to>
      <xdr:col>3</xdr:col>
      <xdr:colOff>857244</xdr:colOff>
      <xdr:row>576</xdr:row>
      <xdr:rowOff>34839</xdr:rowOff>
    </xdr:to>
    <xdr:sp macro="" textlink="">
      <xdr:nvSpPr>
        <xdr:cNvPr id="82" name="직사각형 81">
          <a:extLst>
            <a:ext uri="{FF2B5EF4-FFF2-40B4-BE49-F238E27FC236}">
              <a16:creationId xmlns:a16="http://schemas.microsoft.com/office/drawing/2014/main" id="{E1502C50-9B21-45EC-BBBE-3A05DCB0213F}"/>
            </a:ext>
          </a:extLst>
        </xdr:cNvPr>
        <xdr:cNvSpPr/>
      </xdr:nvSpPr>
      <xdr:spPr>
        <a:xfrm rot="20678305">
          <a:off x="6030446"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2</xdr:col>
      <xdr:colOff>1650025</xdr:colOff>
      <xdr:row>967</xdr:row>
      <xdr:rowOff>141168</xdr:rowOff>
    </xdr:from>
    <xdr:to>
      <xdr:col>3</xdr:col>
      <xdr:colOff>930171</xdr:colOff>
      <xdr:row>968</xdr:row>
      <xdr:rowOff>256303</xdr:rowOff>
    </xdr:to>
    <xdr:sp macro="" textlink="">
      <xdr:nvSpPr>
        <xdr:cNvPr id="83" name="직사각형 82">
          <a:extLst>
            <a:ext uri="{FF2B5EF4-FFF2-40B4-BE49-F238E27FC236}">
              <a16:creationId xmlns:a16="http://schemas.microsoft.com/office/drawing/2014/main" id="{28058E72-AD19-4024-BC78-36A201D4A3D9}"/>
            </a:ext>
          </a:extLst>
        </xdr:cNvPr>
        <xdr:cNvSpPr/>
      </xdr:nvSpPr>
      <xdr:spPr>
        <a:xfrm rot="20735402">
          <a:off x="5402875" y="45403968"/>
          <a:ext cx="1232771" cy="43898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b="1">
              <a:solidFill>
                <a:srgbClr val="FF0000"/>
              </a:solidFill>
              <a:latin typeface="Arial Black" panose="020B0A04020102020204" pitchFamily="34" charset="0"/>
            </a:rPr>
            <a:t>UPdate</a:t>
          </a:r>
          <a:endParaRPr lang="ko-KR" altLang="en-US" sz="2000" b="1">
            <a:solidFill>
              <a:srgbClr val="FF0000"/>
            </a:solidFill>
            <a:latin typeface="Arial Black" panose="020B0A04020102020204" pitchFamily="34" charset="0"/>
          </a:endParaRPr>
        </a:p>
      </xdr:txBody>
    </xdr:sp>
    <xdr:clientData/>
  </xdr:twoCellAnchor>
  <xdr:twoCellAnchor>
    <xdr:from>
      <xdr:col>3</xdr:col>
      <xdr:colOff>355822</xdr:colOff>
      <xdr:row>569</xdr:row>
      <xdr:rowOff>222779</xdr:rowOff>
    </xdr:from>
    <xdr:to>
      <xdr:col>3</xdr:col>
      <xdr:colOff>888095</xdr:colOff>
      <xdr:row>571</xdr:row>
      <xdr:rowOff>28581</xdr:rowOff>
    </xdr:to>
    <xdr:sp macro="" textlink="">
      <xdr:nvSpPr>
        <xdr:cNvPr id="84" name="직사각형 83">
          <a:extLst>
            <a:ext uri="{FF2B5EF4-FFF2-40B4-BE49-F238E27FC236}">
              <a16:creationId xmlns:a16="http://schemas.microsoft.com/office/drawing/2014/main" id="{53568CA5-51B5-4D77-B4EE-8F144DA771F2}"/>
            </a:ext>
          </a:extLst>
        </xdr:cNvPr>
        <xdr:cNvSpPr/>
      </xdr:nvSpPr>
      <xdr:spPr>
        <a:xfrm rot="20678305">
          <a:off x="6061297"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376517</xdr:colOff>
      <xdr:row>574</xdr:row>
      <xdr:rowOff>242046</xdr:rowOff>
    </xdr:from>
    <xdr:to>
      <xdr:col>3</xdr:col>
      <xdr:colOff>908790</xdr:colOff>
      <xdr:row>577</xdr:row>
      <xdr:rowOff>30354</xdr:rowOff>
    </xdr:to>
    <xdr:sp macro="" textlink="">
      <xdr:nvSpPr>
        <xdr:cNvPr id="85" name="직사각형 84">
          <a:extLst>
            <a:ext uri="{FF2B5EF4-FFF2-40B4-BE49-F238E27FC236}">
              <a16:creationId xmlns:a16="http://schemas.microsoft.com/office/drawing/2014/main" id="{244076CD-7B5B-4A83-9FD6-2175DFF508C3}"/>
            </a:ext>
          </a:extLst>
        </xdr:cNvPr>
        <xdr:cNvSpPr/>
      </xdr:nvSpPr>
      <xdr:spPr>
        <a:xfrm rot="20678305">
          <a:off x="6081992"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313765</xdr:colOff>
      <xdr:row>570</xdr:row>
      <xdr:rowOff>235323</xdr:rowOff>
    </xdr:from>
    <xdr:to>
      <xdr:col>3</xdr:col>
      <xdr:colOff>846038</xdr:colOff>
      <xdr:row>572</xdr:row>
      <xdr:rowOff>56666</xdr:rowOff>
    </xdr:to>
    <xdr:sp macro="" textlink="">
      <xdr:nvSpPr>
        <xdr:cNvPr id="86" name="직사각형 85">
          <a:extLst>
            <a:ext uri="{FF2B5EF4-FFF2-40B4-BE49-F238E27FC236}">
              <a16:creationId xmlns:a16="http://schemas.microsoft.com/office/drawing/2014/main" id="{3D747FDA-D747-4629-93B5-E1DB3A7D567D}"/>
            </a:ext>
          </a:extLst>
        </xdr:cNvPr>
        <xdr:cNvSpPr/>
      </xdr:nvSpPr>
      <xdr:spPr>
        <a:xfrm rot="20678305">
          <a:off x="6019240"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277180</xdr:colOff>
      <xdr:row>568</xdr:row>
      <xdr:rowOff>213316</xdr:rowOff>
    </xdr:from>
    <xdr:to>
      <xdr:col>3</xdr:col>
      <xdr:colOff>975595</xdr:colOff>
      <xdr:row>570</xdr:row>
      <xdr:rowOff>34659</xdr:rowOff>
    </xdr:to>
    <xdr:sp macro="" textlink="">
      <xdr:nvSpPr>
        <xdr:cNvPr id="87" name="직사각형 86">
          <a:extLst>
            <a:ext uri="{FF2B5EF4-FFF2-40B4-BE49-F238E27FC236}">
              <a16:creationId xmlns:a16="http://schemas.microsoft.com/office/drawing/2014/main" id="{7ACBD85D-E763-42FB-AD26-DF62DD0D15CC}"/>
            </a:ext>
          </a:extLst>
        </xdr:cNvPr>
        <xdr:cNvSpPr/>
      </xdr:nvSpPr>
      <xdr:spPr>
        <a:xfrm rot="20678305">
          <a:off x="5982655"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355822</xdr:colOff>
      <xdr:row>566</xdr:row>
      <xdr:rowOff>222779</xdr:rowOff>
    </xdr:from>
    <xdr:to>
      <xdr:col>3</xdr:col>
      <xdr:colOff>888095</xdr:colOff>
      <xdr:row>568</xdr:row>
      <xdr:rowOff>28581</xdr:rowOff>
    </xdr:to>
    <xdr:sp macro="" textlink="">
      <xdr:nvSpPr>
        <xdr:cNvPr id="88" name="직사각형 87">
          <a:extLst>
            <a:ext uri="{FF2B5EF4-FFF2-40B4-BE49-F238E27FC236}">
              <a16:creationId xmlns:a16="http://schemas.microsoft.com/office/drawing/2014/main" id="{19EE3485-0D5B-451A-A23E-B5CF10B80573}"/>
            </a:ext>
          </a:extLst>
        </xdr:cNvPr>
        <xdr:cNvSpPr/>
      </xdr:nvSpPr>
      <xdr:spPr>
        <a:xfrm rot="20678305">
          <a:off x="6061297"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558</xdr:row>
      <xdr:rowOff>222779</xdr:rowOff>
    </xdr:from>
    <xdr:to>
      <xdr:col>3</xdr:col>
      <xdr:colOff>888095</xdr:colOff>
      <xdr:row>560</xdr:row>
      <xdr:rowOff>28581</xdr:rowOff>
    </xdr:to>
    <xdr:sp macro="" textlink="">
      <xdr:nvSpPr>
        <xdr:cNvPr id="89" name="직사각형 88">
          <a:extLst>
            <a:ext uri="{FF2B5EF4-FFF2-40B4-BE49-F238E27FC236}">
              <a16:creationId xmlns:a16="http://schemas.microsoft.com/office/drawing/2014/main" id="{61792AA9-C8E9-4006-8EE5-4E05BB1BB90B}"/>
            </a:ext>
          </a:extLst>
        </xdr:cNvPr>
        <xdr:cNvSpPr/>
      </xdr:nvSpPr>
      <xdr:spPr>
        <a:xfrm rot="20678305">
          <a:off x="6061297"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557</xdr:row>
      <xdr:rowOff>222779</xdr:rowOff>
    </xdr:from>
    <xdr:to>
      <xdr:col>3</xdr:col>
      <xdr:colOff>888095</xdr:colOff>
      <xdr:row>559</xdr:row>
      <xdr:rowOff>28581</xdr:rowOff>
    </xdr:to>
    <xdr:sp macro="" textlink="">
      <xdr:nvSpPr>
        <xdr:cNvPr id="90" name="직사각형 89">
          <a:extLst>
            <a:ext uri="{FF2B5EF4-FFF2-40B4-BE49-F238E27FC236}">
              <a16:creationId xmlns:a16="http://schemas.microsoft.com/office/drawing/2014/main" id="{9CE8DED7-2441-4C06-864A-CD410EA5B773}"/>
            </a:ext>
          </a:extLst>
        </xdr:cNvPr>
        <xdr:cNvSpPr/>
      </xdr:nvSpPr>
      <xdr:spPr>
        <a:xfrm rot="20678305">
          <a:off x="6061297"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556</xdr:row>
      <xdr:rowOff>222779</xdr:rowOff>
    </xdr:from>
    <xdr:to>
      <xdr:col>3</xdr:col>
      <xdr:colOff>888095</xdr:colOff>
      <xdr:row>558</xdr:row>
      <xdr:rowOff>28581</xdr:rowOff>
    </xdr:to>
    <xdr:sp macro="" textlink="">
      <xdr:nvSpPr>
        <xdr:cNvPr id="91" name="직사각형 90">
          <a:extLst>
            <a:ext uri="{FF2B5EF4-FFF2-40B4-BE49-F238E27FC236}">
              <a16:creationId xmlns:a16="http://schemas.microsoft.com/office/drawing/2014/main" id="{F66FB1FC-2A2C-4970-9C26-49CA9DE1CE08}"/>
            </a:ext>
          </a:extLst>
        </xdr:cNvPr>
        <xdr:cNvSpPr/>
      </xdr:nvSpPr>
      <xdr:spPr>
        <a:xfrm rot="20678305">
          <a:off x="6061297"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555</xdr:row>
      <xdr:rowOff>222779</xdr:rowOff>
    </xdr:from>
    <xdr:to>
      <xdr:col>3</xdr:col>
      <xdr:colOff>888095</xdr:colOff>
      <xdr:row>557</xdr:row>
      <xdr:rowOff>28581</xdr:rowOff>
    </xdr:to>
    <xdr:sp macro="" textlink="">
      <xdr:nvSpPr>
        <xdr:cNvPr id="92" name="직사각형 91">
          <a:extLst>
            <a:ext uri="{FF2B5EF4-FFF2-40B4-BE49-F238E27FC236}">
              <a16:creationId xmlns:a16="http://schemas.microsoft.com/office/drawing/2014/main" id="{CC31C179-8B5B-4883-9377-1CD06CE25E2B}"/>
            </a:ext>
          </a:extLst>
        </xdr:cNvPr>
        <xdr:cNvSpPr/>
      </xdr:nvSpPr>
      <xdr:spPr>
        <a:xfrm rot="20678305">
          <a:off x="6061297"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553</xdr:row>
      <xdr:rowOff>0</xdr:rowOff>
    </xdr:from>
    <xdr:to>
      <xdr:col>3</xdr:col>
      <xdr:colOff>888095</xdr:colOff>
      <xdr:row>554</xdr:row>
      <xdr:rowOff>28581</xdr:rowOff>
    </xdr:to>
    <xdr:sp macro="" textlink="">
      <xdr:nvSpPr>
        <xdr:cNvPr id="93" name="직사각형 92">
          <a:extLst>
            <a:ext uri="{FF2B5EF4-FFF2-40B4-BE49-F238E27FC236}">
              <a16:creationId xmlns:a16="http://schemas.microsoft.com/office/drawing/2014/main" id="{23F76C3A-499E-47E1-9F59-97EEF565766A}"/>
            </a:ext>
          </a:extLst>
        </xdr:cNvPr>
        <xdr:cNvSpPr/>
      </xdr:nvSpPr>
      <xdr:spPr>
        <a:xfrm rot="20678305">
          <a:off x="6061297"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223493</xdr:colOff>
      <xdr:row>549</xdr:row>
      <xdr:rowOff>228423</xdr:rowOff>
    </xdr:from>
    <xdr:to>
      <xdr:col>3</xdr:col>
      <xdr:colOff>921908</xdr:colOff>
      <xdr:row>551</xdr:row>
      <xdr:rowOff>33933</xdr:rowOff>
    </xdr:to>
    <xdr:sp macro="" textlink="">
      <xdr:nvSpPr>
        <xdr:cNvPr id="94" name="직사각형 93">
          <a:extLst>
            <a:ext uri="{FF2B5EF4-FFF2-40B4-BE49-F238E27FC236}">
              <a16:creationId xmlns:a16="http://schemas.microsoft.com/office/drawing/2014/main" id="{FF365C12-37D4-455C-BE50-B5D4F975F023}"/>
            </a:ext>
          </a:extLst>
        </xdr:cNvPr>
        <xdr:cNvSpPr/>
      </xdr:nvSpPr>
      <xdr:spPr>
        <a:xfrm rot="20678305">
          <a:off x="5928968"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224117</xdr:colOff>
      <xdr:row>939</xdr:row>
      <xdr:rowOff>0</xdr:rowOff>
    </xdr:from>
    <xdr:to>
      <xdr:col>3</xdr:col>
      <xdr:colOff>739587</xdr:colOff>
      <xdr:row>939</xdr:row>
      <xdr:rowOff>0</xdr:rowOff>
    </xdr:to>
    <xdr:sp macro="" textlink="">
      <xdr:nvSpPr>
        <xdr:cNvPr id="95" name="화살표: 줄무늬가 있는 오른쪽 94">
          <a:extLst>
            <a:ext uri="{FF2B5EF4-FFF2-40B4-BE49-F238E27FC236}">
              <a16:creationId xmlns:a16="http://schemas.microsoft.com/office/drawing/2014/main" id="{E503E9C5-B98C-439D-8674-8CF536E26F0B}"/>
            </a:ext>
          </a:extLst>
        </xdr:cNvPr>
        <xdr:cNvSpPr/>
      </xdr:nvSpPr>
      <xdr:spPr>
        <a:xfrm rot="5400000">
          <a:off x="6187327" y="35422915"/>
          <a:ext cx="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223493</xdr:colOff>
      <xdr:row>536</xdr:row>
      <xdr:rowOff>228423</xdr:rowOff>
    </xdr:from>
    <xdr:to>
      <xdr:col>3</xdr:col>
      <xdr:colOff>921908</xdr:colOff>
      <xdr:row>538</xdr:row>
      <xdr:rowOff>33933</xdr:rowOff>
    </xdr:to>
    <xdr:sp macro="" textlink="">
      <xdr:nvSpPr>
        <xdr:cNvPr id="96" name="직사각형 95">
          <a:extLst>
            <a:ext uri="{FF2B5EF4-FFF2-40B4-BE49-F238E27FC236}">
              <a16:creationId xmlns:a16="http://schemas.microsoft.com/office/drawing/2014/main" id="{7A617012-D15F-4439-AC9B-D6BB37000A9D}"/>
            </a:ext>
          </a:extLst>
        </xdr:cNvPr>
        <xdr:cNvSpPr/>
      </xdr:nvSpPr>
      <xdr:spPr>
        <a:xfrm rot="20678305">
          <a:off x="5928968"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223493</xdr:colOff>
      <xdr:row>545</xdr:row>
      <xdr:rowOff>228423</xdr:rowOff>
    </xdr:from>
    <xdr:to>
      <xdr:col>3</xdr:col>
      <xdr:colOff>921908</xdr:colOff>
      <xdr:row>547</xdr:row>
      <xdr:rowOff>33933</xdr:rowOff>
    </xdr:to>
    <xdr:sp macro="" textlink="">
      <xdr:nvSpPr>
        <xdr:cNvPr id="97" name="직사각형 96">
          <a:extLst>
            <a:ext uri="{FF2B5EF4-FFF2-40B4-BE49-F238E27FC236}">
              <a16:creationId xmlns:a16="http://schemas.microsoft.com/office/drawing/2014/main" id="{3996BEAC-6427-430C-8E44-3009198B858A}"/>
            </a:ext>
          </a:extLst>
        </xdr:cNvPr>
        <xdr:cNvSpPr/>
      </xdr:nvSpPr>
      <xdr:spPr>
        <a:xfrm rot="20678305">
          <a:off x="5928968"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381001</xdr:colOff>
      <xdr:row>540</xdr:row>
      <xdr:rowOff>235323</xdr:rowOff>
    </xdr:from>
    <xdr:to>
      <xdr:col>3</xdr:col>
      <xdr:colOff>913274</xdr:colOff>
      <xdr:row>541</xdr:row>
      <xdr:rowOff>263903</xdr:rowOff>
    </xdr:to>
    <xdr:sp macro="" textlink="">
      <xdr:nvSpPr>
        <xdr:cNvPr id="98" name="직사각형 97">
          <a:extLst>
            <a:ext uri="{FF2B5EF4-FFF2-40B4-BE49-F238E27FC236}">
              <a16:creationId xmlns:a16="http://schemas.microsoft.com/office/drawing/2014/main" id="{17E1C3F1-1409-4AE0-8839-5C28373139DB}"/>
            </a:ext>
          </a:extLst>
        </xdr:cNvPr>
        <xdr:cNvSpPr/>
      </xdr:nvSpPr>
      <xdr:spPr>
        <a:xfrm rot="20678305">
          <a:off x="6086476"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459442</xdr:colOff>
      <xdr:row>539</xdr:row>
      <xdr:rowOff>246527</xdr:rowOff>
    </xdr:from>
    <xdr:to>
      <xdr:col>3</xdr:col>
      <xdr:colOff>991715</xdr:colOff>
      <xdr:row>541</xdr:row>
      <xdr:rowOff>6166</xdr:rowOff>
    </xdr:to>
    <xdr:sp macro="" textlink="">
      <xdr:nvSpPr>
        <xdr:cNvPr id="99" name="직사각형 98">
          <a:extLst>
            <a:ext uri="{FF2B5EF4-FFF2-40B4-BE49-F238E27FC236}">
              <a16:creationId xmlns:a16="http://schemas.microsoft.com/office/drawing/2014/main" id="{FA8B36F7-453E-4791-859A-68DBD5E3D74B}"/>
            </a:ext>
          </a:extLst>
        </xdr:cNvPr>
        <xdr:cNvSpPr/>
      </xdr:nvSpPr>
      <xdr:spPr>
        <a:xfrm rot="20678305">
          <a:off x="6164917"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402787</xdr:colOff>
      <xdr:row>538</xdr:row>
      <xdr:rowOff>262040</xdr:rowOff>
    </xdr:from>
    <xdr:to>
      <xdr:col>3</xdr:col>
      <xdr:colOff>935060</xdr:colOff>
      <xdr:row>540</xdr:row>
      <xdr:rowOff>21680</xdr:rowOff>
    </xdr:to>
    <xdr:sp macro="" textlink="">
      <xdr:nvSpPr>
        <xdr:cNvPr id="100" name="직사각형 99">
          <a:extLst>
            <a:ext uri="{FF2B5EF4-FFF2-40B4-BE49-F238E27FC236}">
              <a16:creationId xmlns:a16="http://schemas.microsoft.com/office/drawing/2014/main" id="{ABC0591B-6E7F-471E-A126-0404D1A781B6}"/>
            </a:ext>
          </a:extLst>
        </xdr:cNvPr>
        <xdr:cNvSpPr/>
      </xdr:nvSpPr>
      <xdr:spPr>
        <a:xfrm rot="20678305">
          <a:off x="6108262"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387099</xdr:colOff>
      <xdr:row>537</xdr:row>
      <xdr:rowOff>235147</xdr:rowOff>
    </xdr:from>
    <xdr:to>
      <xdr:col>3</xdr:col>
      <xdr:colOff>919372</xdr:colOff>
      <xdr:row>538</xdr:row>
      <xdr:rowOff>263728</xdr:rowOff>
    </xdr:to>
    <xdr:sp macro="" textlink="">
      <xdr:nvSpPr>
        <xdr:cNvPr id="101" name="직사각형 100">
          <a:extLst>
            <a:ext uri="{FF2B5EF4-FFF2-40B4-BE49-F238E27FC236}">
              <a16:creationId xmlns:a16="http://schemas.microsoft.com/office/drawing/2014/main" id="{0B630264-11E1-465B-BFAA-65535B3750F3}"/>
            </a:ext>
          </a:extLst>
        </xdr:cNvPr>
        <xdr:cNvSpPr/>
      </xdr:nvSpPr>
      <xdr:spPr>
        <a:xfrm rot="20678305">
          <a:off x="6092574" y="27393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223493</xdr:colOff>
      <xdr:row>531</xdr:row>
      <xdr:rowOff>0</xdr:rowOff>
    </xdr:from>
    <xdr:to>
      <xdr:col>3</xdr:col>
      <xdr:colOff>921908</xdr:colOff>
      <xdr:row>532</xdr:row>
      <xdr:rowOff>33933</xdr:rowOff>
    </xdr:to>
    <xdr:sp macro="" textlink="">
      <xdr:nvSpPr>
        <xdr:cNvPr id="102" name="직사각형 101">
          <a:extLst>
            <a:ext uri="{FF2B5EF4-FFF2-40B4-BE49-F238E27FC236}">
              <a16:creationId xmlns:a16="http://schemas.microsoft.com/office/drawing/2014/main" id="{2902C67E-0481-44B0-8442-05CEB58C4281}"/>
            </a:ext>
          </a:extLst>
        </xdr:cNvPr>
        <xdr:cNvSpPr/>
      </xdr:nvSpPr>
      <xdr:spPr>
        <a:xfrm rot="20678305">
          <a:off x="5928968"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239037</xdr:colOff>
      <xdr:row>522</xdr:row>
      <xdr:rowOff>232519</xdr:rowOff>
    </xdr:from>
    <xdr:to>
      <xdr:col>3</xdr:col>
      <xdr:colOff>937452</xdr:colOff>
      <xdr:row>524</xdr:row>
      <xdr:rowOff>0</xdr:rowOff>
    </xdr:to>
    <xdr:sp macro="" textlink="">
      <xdr:nvSpPr>
        <xdr:cNvPr id="103" name="직사각형 102">
          <a:extLst>
            <a:ext uri="{FF2B5EF4-FFF2-40B4-BE49-F238E27FC236}">
              <a16:creationId xmlns:a16="http://schemas.microsoft.com/office/drawing/2014/main" id="{760A7F0F-DA1B-4191-9AB6-85180B717B0B}"/>
            </a:ext>
          </a:extLst>
        </xdr:cNvPr>
        <xdr:cNvSpPr/>
      </xdr:nvSpPr>
      <xdr:spPr>
        <a:xfrm rot="20678305">
          <a:off x="5944512"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279522</xdr:colOff>
      <xdr:row>529</xdr:row>
      <xdr:rowOff>235323</xdr:rowOff>
    </xdr:from>
    <xdr:to>
      <xdr:col>3</xdr:col>
      <xdr:colOff>977937</xdr:colOff>
      <xdr:row>530</xdr:row>
      <xdr:rowOff>235324</xdr:rowOff>
    </xdr:to>
    <xdr:sp macro="" textlink="">
      <xdr:nvSpPr>
        <xdr:cNvPr id="104" name="직사각형 103">
          <a:extLst>
            <a:ext uri="{FF2B5EF4-FFF2-40B4-BE49-F238E27FC236}">
              <a16:creationId xmlns:a16="http://schemas.microsoft.com/office/drawing/2014/main" id="{E5077233-6A69-44AC-9162-4FA205E56C45}"/>
            </a:ext>
          </a:extLst>
        </xdr:cNvPr>
        <xdr:cNvSpPr/>
      </xdr:nvSpPr>
      <xdr:spPr>
        <a:xfrm rot="20678305">
          <a:off x="598499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212911</xdr:colOff>
      <xdr:row>528</xdr:row>
      <xdr:rowOff>190500</xdr:rowOff>
    </xdr:from>
    <xdr:to>
      <xdr:col>3</xdr:col>
      <xdr:colOff>911326</xdr:colOff>
      <xdr:row>529</xdr:row>
      <xdr:rowOff>190501</xdr:rowOff>
    </xdr:to>
    <xdr:sp macro="" textlink="">
      <xdr:nvSpPr>
        <xdr:cNvPr id="105" name="직사각형 104">
          <a:extLst>
            <a:ext uri="{FF2B5EF4-FFF2-40B4-BE49-F238E27FC236}">
              <a16:creationId xmlns:a16="http://schemas.microsoft.com/office/drawing/2014/main" id="{308DCFC7-F795-4492-8D44-7355BE6A4B75}"/>
            </a:ext>
          </a:extLst>
        </xdr:cNvPr>
        <xdr:cNvSpPr/>
      </xdr:nvSpPr>
      <xdr:spPr>
        <a:xfrm rot="20678305">
          <a:off x="591838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224118</xdr:colOff>
      <xdr:row>525</xdr:row>
      <xdr:rowOff>235325</xdr:rowOff>
    </xdr:from>
    <xdr:to>
      <xdr:col>3</xdr:col>
      <xdr:colOff>922533</xdr:colOff>
      <xdr:row>527</xdr:row>
      <xdr:rowOff>69145</xdr:rowOff>
    </xdr:to>
    <xdr:sp macro="" textlink="">
      <xdr:nvSpPr>
        <xdr:cNvPr id="106" name="직사각형 105">
          <a:extLst>
            <a:ext uri="{FF2B5EF4-FFF2-40B4-BE49-F238E27FC236}">
              <a16:creationId xmlns:a16="http://schemas.microsoft.com/office/drawing/2014/main" id="{BEAD7A05-D511-4C90-91AD-21DEF751A7D6}"/>
            </a:ext>
          </a:extLst>
        </xdr:cNvPr>
        <xdr:cNvSpPr/>
      </xdr:nvSpPr>
      <xdr:spPr>
        <a:xfrm rot="20678305">
          <a:off x="5929593"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280146</xdr:colOff>
      <xdr:row>520</xdr:row>
      <xdr:rowOff>212912</xdr:rowOff>
    </xdr:from>
    <xdr:to>
      <xdr:col>3</xdr:col>
      <xdr:colOff>978561</xdr:colOff>
      <xdr:row>521</xdr:row>
      <xdr:rowOff>212913</xdr:rowOff>
    </xdr:to>
    <xdr:sp macro="" textlink="">
      <xdr:nvSpPr>
        <xdr:cNvPr id="107" name="직사각형 106">
          <a:extLst>
            <a:ext uri="{FF2B5EF4-FFF2-40B4-BE49-F238E27FC236}">
              <a16:creationId xmlns:a16="http://schemas.microsoft.com/office/drawing/2014/main" id="{3567C960-0BA1-47F8-B07A-08444B97227B}"/>
            </a:ext>
          </a:extLst>
        </xdr:cNvPr>
        <xdr:cNvSpPr/>
      </xdr:nvSpPr>
      <xdr:spPr>
        <a:xfrm rot="20678305">
          <a:off x="5985621"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302556</xdr:colOff>
      <xdr:row>515</xdr:row>
      <xdr:rowOff>224118</xdr:rowOff>
    </xdr:from>
    <xdr:to>
      <xdr:col>3</xdr:col>
      <xdr:colOff>1000971</xdr:colOff>
      <xdr:row>517</xdr:row>
      <xdr:rowOff>224119</xdr:rowOff>
    </xdr:to>
    <xdr:sp macro="" textlink="">
      <xdr:nvSpPr>
        <xdr:cNvPr id="108" name="직사각형 107">
          <a:extLst>
            <a:ext uri="{FF2B5EF4-FFF2-40B4-BE49-F238E27FC236}">
              <a16:creationId xmlns:a16="http://schemas.microsoft.com/office/drawing/2014/main" id="{2EE23404-590B-4254-A913-0DDFDBBA0EEB}"/>
            </a:ext>
          </a:extLst>
        </xdr:cNvPr>
        <xdr:cNvSpPr/>
      </xdr:nvSpPr>
      <xdr:spPr>
        <a:xfrm rot="20678305">
          <a:off x="6008031"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239037</xdr:colOff>
      <xdr:row>514</xdr:row>
      <xdr:rowOff>232519</xdr:rowOff>
    </xdr:from>
    <xdr:to>
      <xdr:col>3</xdr:col>
      <xdr:colOff>937452</xdr:colOff>
      <xdr:row>516</xdr:row>
      <xdr:rowOff>66340</xdr:rowOff>
    </xdr:to>
    <xdr:sp macro="" textlink="">
      <xdr:nvSpPr>
        <xdr:cNvPr id="109" name="직사각형 108">
          <a:extLst>
            <a:ext uri="{FF2B5EF4-FFF2-40B4-BE49-F238E27FC236}">
              <a16:creationId xmlns:a16="http://schemas.microsoft.com/office/drawing/2014/main" id="{199E3109-8D75-4324-8662-C63F20DD7619}"/>
            </a:ext>
          </a:extLst>
        </xdr:cNvPr>
        <xdr:cNvSpPr/>
      </xdr:nvSpPr>
      <xdr:spPr>
        <a:xfrm rot="20678305">
          <a:off x="5944512"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280146</xdr:colOff>
      <xdr:row>512</xdr:row>
      <xdr:rowOff>212912</xdr:rowOff>
    </xdr:from>
    <xdr:to>
      <xdr:col>3</xdr:col>
      <xdr:colOff>978561</xdr:colOff>
      <xdr:row>514</xdr:row>
      <xdr:rowOff>212913</xdr:rowOff>
    </xdr:to>
    <xdr:sp macro="" textlink="">
      <xdr:nvSpPr>
        <xdr:cNvPr id="110" name="직사각형 109">
          <a:extLst>
            <a:ext uri="{FF2B5EF4-FFF2-40B4-BE49-F238E27FC236}">
              <a16:creationId xmlns:a16="http://schemas.microsoft.com/office/drawing/2014/main" id="{0CE685C7-C175-4159-9BE6-7D9DEC556AB5}"/>
            </a:ext>
          </a:extLst>
        </xdr:cNvPr>
        <xdr:cNvSpPr/>
      </xdr:nvSpPr>
      <xdr:spPr>
        <a:xfrm rot="20678305">
          <a:off x="5985621"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513</xdr:row>
      <xdr:rowOff>221367</xdr:rowOff>
    </xdr:from>
    <xdr:to>
      <xdr:col>3</xdr:col>
      <xdr:colOff>954136</xdr:colOff>
      <xdr:row>515</xdr:row>
      <xdr:rowOff>0</xdr:rowOff>
    </xdr:to>
    <xdr:sp macro="" textlink="">
      <xdr:nvSpPr>
        <xdr:cNvPr id="111" name="직사각형 110">
          <a:extLst>
            <a:ext uri="{FF2B5EF4-FFF2-40B4-BE49-F238E27FC236}">
              <a16:creationId xmlns:a16="http://schemas.microsoft.com/office/drawing/2014/main" id="{2D45F23D-77D5-40D1-992C-AF662ED378EF}"/>
            </a:ext>
          </a:extLst>
        </xdr:cNvPr>
        <xdr:cNvSpPr/>
      </xdr:nvSpPr>
      <xdr:spPr>
        <a:xfrm rot="20678305">
          <a:off x="596119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353709</xdr:colOff>
      <xdr:row>516</xdr:row>
      <xdr:rowOff>221752</xdr:rowOff>
    </xdr:from>
    <xdr:to>
      <xdr:col>3</xdr:col>
      <xdr:colOff>1052124</xdr:colOff>
      <xdr:row>518</xdr:row>
      <xdr:rowOff>29167</xdr:rowOff>
    </xdr:to>
    <xdr:sp macro="" textlink="">
      <xdr:nvSpPr>
        <xdr:cNvPr id="112" name="직사각형 111">
          <a:extLst>
            <a:ext uri="{FF2B5EF4-FFF2-40B4-BE49-F238E27FC236}">
              <a16:creationId xmlns:a16="http://schemas.microsoft.com/office/drawing/2014/main" id="{FDF2F071-74BC-48C4-81BF-D92CA13649AF}"/>
            </a:ext>
          </a:extLst>
        </xdr:cNvPr>
        <xdr:cNvSpPr/>
      </xdr:nvSpPr>
      <xdr:spPr>
        <a:xfrm rot="20678305">
          <a:off x="6059184"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311750</xdr:colOff>
      <xdr:row>506</xdr:row>
      <xdr:rowOff>210159</xdr:rowOff>
    </xdr:from>
    <xdr:to>
      <xdr:col>3</xdr:col>
      <xdr:colOff>1010165</xdr:colOff>
      <xdr:row>509</xdr:row>
      <xdr:rowOff>39187</xdr:rowOff>
    </xdr:to>
    <xdr:sp macro="" textlink="">
      <xdr:nvSpPr>
        <xdr:cNvPr id="113" name="직사각형 112">
          <a:extLst>
            <a:ext uri="{FF2B5EF4-FFF2-40B4-BE49-F238E27FC236}">
              <a16:creationId xmlns:a16="http://schemas.microsoft.com/office/drawing/2014/main" id="{7968FB2E-12AB-4594-8AB9-18C4D756614F}"/>
            </a:ext>
          </a:extLst>
        </xdr:cNvPr>
        <xdr:cNvSpPr/>
      </xdr:nvSpPr>
      <xdr:spPr>
        <a:xfrm rot="20678305">
          <a:off x="6017225"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509</xdr:row>
      <xdr:rowOff>221367</xdr:rowOff>
    </xdr:from>
    <xdr:to>
      <xdr:col>3</xdr:col>
      <xdr:colOff>954136</xdr:colOff>
      <xdr:row>511</xdr:row>
      <xdr:rowOff>50394</xdr:rowOff>
    </xdr:to>
    <xdr:sp macro="" textlink="">
      <xdr:nvSpPr>
        <xdr:cNvPr id="114" name="직사각형 113">
          <a:extLst>
            <a:ext uri="{FF2B5EF4-FFF2-40B4-BE49-F238E27FC236}">
              <a16:creationId xmlns:a16="http://schemas.microsoft.com/office/drawing/2014/main" id="{F292540E-D165-45AB-907C-A8C4CC663C2C}"/>
            </a:ext>
          </a:extLst>
        </xdr:cNvPr>
        <xdr:cNvSpPr/>
      </xdr:nvSpPr>
      <xdr:spPr>
        <a:xfrm rot="20678305">
          <a:off x="596119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503</xdr:row>
      <xdr:rowOff>221367</xdr:rowOff>
    </xdr:from>
    <xdr:to>
      <xdr:col>3</xdr:col>
      <xdr:colOff>954136</xdr:colOff>
      <xdr:row>505</xdr:row>
      <xdr:rowOff>50394</xdr:rowOff>
    </xdr:to>
    <xdr:sp macro="" textlink="">
      <xdr:nvSpPr>
        <xdr:cNvPr id="115" name="직사각형 114">
          <a:extLst>
            <a:ext uri="{FF2B5EF4-FFF2-40B4-BE49-F238E27FC236}">
              <a16:creationId xmlns:a16="http://schemas.microsoft.com/office/drawing/2014/main" id="{34DEB0C1-B43B-451B-9840-C3C433BB4AF6}"/>
            </a:ext>
          </a:extLst>
        </xdr:cNvPr>
        <xdr:cNvSpPr/>
      </xdr:nvSpPr>
      <xdr:spPr>
        <a:xfrm rot="20678305">
          <a:off x="596119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500</xdr:row>
      <xdr:rowOff>221367</xdr:rowOff>
    </xdr:from>
    <xdr:to>
      <xdr:col>3</xdr:col>
      <xdr:colOff>954136</xdr:colOff>
      <xdr:row>502</xdr:row>
      <xdr:rowOff>50394</xdr:rowOff>
    </xdr:to>
    <xdr:sp macro="" textlink="">
      <xdr:nvSpPr>
        <xdr:cNvPr id="116" name="직사각형 115">
          <a:extLst>
            <a:ext uri="{FF2B5EF4-FFF2-40B4-BE49-F238E27FC236}">
              <a16:creationId xmlns:a16="http://schemas.microsoft.com/office/drawing/2014/main" id="{A9F71E40-9AC2-4288-806A-C739211F2BD5}"/>
            </a:ext>
          </a:extLst>
        </xdr:cNvPr>
        <xdr:cNvSpPr/>
      </xdr:nvSpPr>
      <xdr:spPr>
        <a:xfrm rot="20678305">
          <a:off x="596119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499</xdr:row>
      <xdr:rowOff>221367</xdr:rowOff>
    </xdr:from>
    <xdr:to>
      <xdr:col>3</xdr:col>
      <xdr:colOff>954136</xdr:colOff>
      <xdr:row>501</xdr:row>
      <xdr:rowOff>50394</xdr:rowOff>
    </xdr:to>
    <xdr:sp macro="" textlink="">
      <xdr:nvSpPr>
        <xdr:cNvPr id="117" name="직사각형 116">
          <a:extLst>
            <a:ext uri="{FF2B5EF4-FFF2-40B4-BE49-F238E27FC236}">
              <a16:creationId xmlns:a16="http://schemas.microsoft.com/office/drawing/2014/main" id="{22CCEA41-89A5-40EF-B843-EE0460179658}"/>
            </a:ext>
          </a:extLst>
        </xdr:cNvPr>
        <xdr:cNvSpPr/>
      </xdr:nvSpPr>
      <xdr:spPr>
        <a:xfrm rot="20678305">
          <a:off x="596119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342389</xdr:colOff>
      <xdr:row>492</xdr:row>
      <xdr:rowOff>212912</xdr:rowOff>
    </xdr:from>
    <xdr:to>
      <xdr:col>3</xdr:col>
      <xdr:colOff>1040804</xdr:colOff>
      <xdr:row>495</xdr:row>
      <xdr:rowOff>253129</xdr:rowOff>
    </xdr:to>
    <xdr:sp macro="" textlink="">
      <xdr:nvSpPr>
        <xdr:cNvPr id="118" name="직사각형 117">
          <a:extLst>
            <a:ext uri="{FF2B5EF4-FFF2-40B4-BE49-F238E27FC236}">
              <a16:creationId xmlns:a16="http://schemas.microsoft.com/office/drawing/2014/main" id="{334EBDA7-B8B9-46CB-A5F0-3F4E647FB117}"/>
            </a:ext>
          </a:extLst>
        </xdr:cNvPr>
        <xdr:cNvSpPr/>
      </xdr:nvSpPr>
      <xdr:spPr>
        <a:xfrm rot="20678305">
          <a:off x="6047864"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322956</xdr:colOff>
      <xdr:row>495</xdr:row>
      <xdr:rowOff>221367</xdr:rowOff>
    </xdr:from>
    <xdr:to>
      <xdr:col>3</xdr:col>
      <xdr:colOff>1021371</xdr:colOff>
      <xdr:row>498</xdr:row>
      <xdr:rowOff>50394</xdr:rowOff>
    </xdr:to>
    <xdr:sp macro="" textlink="">
      <xdr:nvSpPr>
        <xdr:cNvPr id="119" name="직사각형 118">
          <a:extLst>
            <a:ext uri="{FF2B5EF4-FFF2-40B4-BE49-F238E27FC236}">
              <a16:creationId xmlns:a16="http://schemas.microsoft.com/office/drawing/2014/main" id="{F4BEE5D5-17BB-4A0F-BC2F-BA9960C78DD0}"/>
            </a:ext>
          </a:extLst>
        </xdr:cNvPr>
        <xdr:cNvSpPr/>
      </xdr:nvSpPr>
      <xdr:spPr>
        <a:xfrm rot="20678305">
          <a:off x="6028431"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291551</xdr:colOff>
      <xdr:row>493</xdr:row>
      <xdr:rowOff>212913</xdr:rowOff>
    </xdr:from>
    <xdr:to>
      <xdr:col>3</xdr:col>
      <xdr:colOff>989966</xdr:colOff>
      <xdr:row>496</xdr:row>
      <xdr:rowOff>23037</xdr:rowOff>
    </xdr:to>
    <xdr:sp macro="" textlink="">
      <xdr:nvSpPr>
        <xdr:cNvPr id="120" name="직사각형 119">
          <a:extLst>
            <a:ext uri="{FF2B5EF4-FFF2-40B4-BE49-F238E27FC236}">
              <a16:creationId xmlns:a16="http://schemas.microsoft.com/office/drawing/2014/main" id="{4E06A76B-39D1-4707-AE77-F14C96F22793}"/>
            </a:ext>
          </a:extLst>
        </xdr:cNvPr>
        <xdr:cNvSpPr/>
      </xdr:nvSpPr>
      <xdr:spPr>
        <a:xfrm rot="20678305">
          <a:off x="599702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291551</xdr:colOff>
      <xdr:row>488</xdr:row>
      <xdr:rowOff>0</xdr:rowOff>
    </xdr:from>
    <xdr:to>
      <xdr:col>3</xdr:col>
      <xdr:colOff>989966</xdr:colOff>
      <xdr:row>489</xdr:row>
      <xdr:rowOff>23037</xdr:rowOff>
    </xdr:to>
    <xdr:sp macro="" textlink="">
      <xdr:nvSpPr>
        <xdr:cNvPr id="121" name="직사각형 120">
          <a:extLst>
            <a:ext uri="{FF2B5EF4-FFF2-40B4-BE49-F238E27FC236}">
              <a16:creationId xmlns:a16="http://schemas.microsoft.com/office/drawing/2014/main" id="{E380FB51-B021-4F34-9A9F-1657AD9A56A0}"/>
            </a:ext>
          </a:extLst>
        </xdr:cNvPr>
        <xdr:cNvSpPr/>
      </xdr:nvSpPr>
      <xdr:spPr>
        <a:xfrm rot="20678305">
          <a:off x="599702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269942</xdr:colOff>
      <xdr:row>486</xdr:row>
      <xdr:rowOff>239752</xdr:rowOff>
    </xdr:from>
    <xdr:to>
      <xdr:col>3</xdr:col>
      <xdr:colOff>968357</xdr:colOff>
      <xdr:row>488</xdr:row>
      <xdr:rowOff>0</xdr:rowOff>
    </xdr:to>
    <xdr:sp macro="" textlink="">
      <xdr:nvSpPr>
        <xdr:cNvPr id="122" name="직사각형 121">
          <a:extLst>
            <a:ext uri="{FF2B5EF4-FFF2-40B4-BE49-F238E27FC236}">
              <a16:creationId xmlns:a16="http://schemas.microsoft.com/office/drawing/2014/main" id="{5318E143-5851-4B9E-8A5D-87CCA1409783}"/>
            </a:ext>
          </a:extLst>
        </xdr:cNvPr>
        <xdr:cNvSpPr/>
      </xdr:nvSpPr>
      <xdr:spPr>
        <a:xfrm rot="20678305">
          <a:off x="597541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261040</xdr:colOff>
      <xdr:row>478</xdr:row>
      <xdr:rowOff>227848</xdr:rowOff>
    </xdr:from>
    <xdr:to>
      <xdr:col>3</xdr:col>
      <xdr:colOff>959455</xdr:colOff>
      <xdr:row>479</xdr:row>
      <xdr:rowOff>262912</xdr:rowOff>
    </xdr:to>
    <xdr:sp macro="" textlink="">
      <xdr:nvSpPr>
        <xdr:cNvPr id="123" name="직사각형 122">
          <a:extLst>
            <a:ext uri="{FF2B5EF4-FFF2-40B4-BE49-F238E27FC236}">
              <a16:creationId xmlns:a16="http://schemas.microsoft.com/office/drawing/2014/main" id="{956C2CB3-D3A3-41AC-97F6-EACF27A041FE}"/>
            </a:ext>
          </a:extLst>
        </xdr:cNvPr>
        <xdr:cNvSpPr/>
      </xdr:nvSpPr>
      <xdr:spPr>
        <a:xfrm rot="20678305">
          <a:off x="5966515"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289808</xdr:colOff>
      <xdr:row>488</xdr:row>
      <xdr:rowOff>228860</xdr:rowOff>
    </xdr:from>
    <xdr:to>
      <xdr:col>3</xdr:col>
      <xdr:colOff>988223</xdr:colOff>
      <xdr:row>492</xdr:row>
      <xdr:rowOff>3614</xdr:rowOff>
    </xdr:to>
    <xdr:sp macro="" textlink="">
      <xdr:nvSpPr>
        <xdr:cNvPr id="124" name="직사각형 123">
          <a:extLst>
            <a:ext uri="{FF2B5EF4-FFF2-40B4-BE49-F238E27FC236}">
              <a16:creationId xmlns:a16="http://schemas.microsoft.com/office/drawing/2014/main" id="{F01782D7-50BB-42DF-B5DE-A34CB07332E9}"/>
            </a:ext>
          </a:extLst>
        </xdr:cNvPr>
        <xdr:cNvSpPr/>
      </xdr:nvSpPr>
      <xdr:spPr>
        <a:xfrm rot="20678305">
          <a:off x="5995283"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280146</xdr:colOff>
      <xdr:row>511</xdr:row>
      <xdr:rowOff>212913</xdr:rowOff>
    </xdr:from>
    <xdr:to>
      <xdr:col>3</xdr:col>
      <xdr:colOff>978561</xdr:colOff>
      <xdr:row>514</xdr:row>
      <xdr:rowOff>46735</xdr:rowOff>
    </xdr:to>
    <xdr:sp macro="" textlink="">
      <xdr:nvSpPr>
        <xdr:cNvPr id="125" name="직사각형 124">
          <a:extLst>
            <a:ext uri="{FF2B5EF4-FFF2-40B4-BE49-F238E27FC236}">
              <a16:creationId xmlns:a16="http://schemas.microsoft.com/office/drawing/2014/main" id="{C68D8FDE-1F1E-4274-BA2E-F12596651B18}"/>
            </a:ext>
          </a:extLst>
        </xdr:cNvPr>
        <xdr:cNvSpPr/>
      </xdr:nvSpPr>
      <xdr:spPr>
        <a:xfrm rot="20678305">
          <a:off x="5985621"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291551</xdr:colOff>
      <xdr:row>505</xdr:row>
      <xdr:rowOff>212913</xdr:rowOff>
    </xdr:from>
    <xdr:to>
      <xdr:col>3</xdr:col>
      <xdr:colOff>989966</xdr:colOff>
      <xdr:row>507</xdr:row>
      <xdr:rowOff>23037</xdr:rowOff>
    </xdr:to>
    <xdr:sp macro="" textlink="">
      <xdr:nvSpPr>
        <xdr:cNvPr id="126" name="직사각형 125">
          <a:extLst>
            <a:ext uri="{FF2B5EF4-FFF2-40B4-BE49-F238E27FC236}">
              <a16:creationId xmlns:a16="http://schemas.microsoft.com/office/drawing/2014/main" id="{B945D33B-BE44-4348-BFB7-591E3702D204}"/>
            </a:ext>
          </a:extLst>
        </xdr:cNvPr>
        <xdr:cNvSpPr/>
      </xdr:nvSpPr>
      <xdr:spPr>
        <a:xfrm rot="20678305">
          <a:off x="599702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304708</xdr:colOff>
      <xdr:row>483</xdr:row>
      <xdr:rowOff>229874</xdr:rowOff>
    </xdr:from>
    <xdr:to>
      <xdr:col>3</xdr:col>
      <xdr:colOff>1003123</xdr:colOff>
      <xdr:row>485</xdr:row>
      <xdr:rowOff>5658</xdr:rowOff>
    </xdr:to>
    <xdr:sp macro="" textlink="">
      <xdr:nvSpPr>
        <xdr:cNvPr id="127" name="직사각형 126">
          <a:extLst>
            <a:ext uri="{FF2B5EF4-FFF2-40B4-BE49-F238E27FC236}">
              <a16:creationId xmlns:a16="http://schemas.microsoft.com/office/drawing/2014/main" id="{7173196E-52A9-4419-ABBE-12BBE3529493}"/>
            </a:ext>
          </a:extLst>
        </xdr:cNvPr>
        <xdr:cNvSpPr/>
      </xdr:nvSpPr>
      <xdr:spPr>
        <a:xfrm rot="20678305">
          <a:off x="6010183"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292354</xdr:colOff>
      <xdr:row>482</xdr:row>
      <xdr:rowOff>206134</xdr:rowOff>
    </xdr:from>
    <xdr:to>
      <xdr:col>3</xdr:col>
      <xdr:colOff>990769</xdr:colOff>
      <xdr:row>484</xdr:row>
      <xdr:rowOff>37456</xdr:rowOff>
    </xdr:to>
    <xdr:sp macro="" textlink="">
      <xdr:nvSpPr>
        <xdr:cNvPr id="128" name="직사각형 127">
          <a:extLst>
            <a:ext uri="{FF2B5EF4-FFF2-40B4-BE49-F238E27FC236}">
              <a16:creationId xmlns:a16="http://schemas.microsoft.com/office/drawing/2014/main" id="{64A7EB88-6124-4360-BF71-86D71695833A}"/>
            </a:ext>
          </a:extLst>
        </xdr:cNvPr>
        <xdr:cNvSpPr/>
      </xdr:nvSpPr>
      <xdr:spPr>
        <a:xfrm rot="20678305">
          <a:off x="5997829"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304708</xdr:colOff>
      <xdr:row>481</xdr:row>
      <xdr:rowOff>229874</xdr:rowOff>
    </xdr:from>
    <xdr:to>
      <xdr:col>3</xdr:col>
      <xdr:colOff>1003123</xdr:colOff>
      <xdr:row>483</xdr:row>
      <xdr:rowOff>5658</xdr:rowOff>
    </xdr:to>
    <xdr:sp macro="" textlink="">
      <xdr:nvSpPr>
        <xdr:cNvPr id="129" name="직사각형 128">
          <a:extLst>
            <a:ext uri="{FF2B5EF4-FFF2-40B4-BE49-F238E27FC236}">
              <a16:creationId xmlns:a16="http://schemas.microsoft.com/office/drawing/2014/main" id="{4F8175E0-3218-421B-9E9E-59CA91DEDD77}"/>
            </a:ext>
          </a:extLst>
        </xdr:cNvPr>
        <xdr:cNvSpPr/>
      </xdr:nvSpPr>
      <xdr:spPr>
        <a:xfrm rot="20678305">
          <a:off x="6010183"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304708</xdr:colOff>
      <xdr:row>476</xdr:row>
      <xdr:rowOff>229874</xdr:rowOff>
    </xdr:from>
    <xdr:to>
      <xdr:col>3</xdr:col>
      <xdr:colOff>1003123</xdr:colOff>
      <xdr:row>479</xdr:row>
      <xdr:rowOff>5658</xdr:rowOff>
    </xdr:to>
    <xdr:sp macro="" textlink="">
      <xdr:nvSpPr>
        <xdr:cNvPr id="130" name="직사각형 129">
          <a:extLst>
            <a:ext uri="{FF2B5EF4-FFF2-40B4-BE49-F238E27FC236}">
              <a16:creationId xmlns:a16="http://schemas.microsoft.com/office/drawing/2014/main" id="{556451DF-AB17-43EC-BD00-765730FCB6CD}"/>
            </a:ext>
          </a:extLst>
        </xdr:cNvPr>
        <xdr:cNvSpPr/>
      </xdr:nvSpPr>
      <xdr:spPr>
        <a:xfrm rot="20678305">
          <a:off x="6010183"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304708</xdr:colOff>
      <xdr:row>473</xdr:row>
      <xdr:rowOff>229874</xdr:rowOff>
    </xdr:from>
    <xdr:to>
      <xdr:col>3</xdr:col>
      <xdr:colOff>1003123</xdr:colOff>
      <xdr:row>476</xdr:row>
      <xdr:rowOff>5658</xdr:rowOff>
    </xdr:to>
    <xdr:sp macro="" textlink="">
      <xdr:nvSpPr>
        <xdr:cNvPr id="131" name="직사각형 130">
          <a:extLst>
            <a:ext uri="{FF2B5EF4-FFF2-40B4-BE49-F238E27FC236}">
              <a16:creationId xmlns:a16="http://schemas.microsoft.com/office/drawing/2014/main" id="{BD9A252A-5640-45A6-8B6B-7C87A8BF1C11}"/>
            </a:ext>
          </a:extLst>
        </xdr:cNvPr>
        <xdr:cNvSpPr/>
      </xdr:nvSpPr>
      <xdr:spPr>
        <a:xfrm rot="20678305">
          <a:off x="6010183"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304708</xdr:colOff>
      <xdr:row>472</xdr:row>
      <xdr:rowOff>229874</xdr:rowOff>
    </xdr:from>
    <xdr:to>
      <xdr:col>3</xdr:col>
      <xdr:colOff>1003123</xdr:colOff>
      <xdr:row>474</xdr:row>
      <xdr:rowOff>5658</xdr:rowOff>
    </xdr:to>
    <xdr:sp macro="" textlink="">
      <xdr:nvSpPr>
        <xdr:cNvPr id="132" name="직사각형 131">
          <a:extLst>
            <a:ext uri="{FF2B5EF4-FFF2-40B4-BE49-F238E27FC236}">
              <a16:creationId xmlns:a16="http://schemas.microsoft.com/office/drawing/2014/main" id="{90644EE4-2B5D-4188-9C40-B04E99D25030}"/>
            </a:ext>
          </a:extLst>
        </xdr:cNvPr>
        <xdr:cNvSpPr/>
      </xdr:nvSpPr>
      <xdr:spPr>
        <a:xfrm rot="20678305">
          <a:off x="6010183"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281927</xdr:colOff>
      <xdr:row>469</xdr:row>
      <xdr:rowOff>232946</xdr:rowOff>
    </xdr:from>
    <xdr:to>
      <xdr:col>3</xdr:col>
      <xdr:colOff>980342</xdr:colOff>
      <xdr:row>471</xdr:row>
      <xdr:rowOff>105678</xdr:rowOff>
    </xdr:to>
    <xdr:sp macro="" textlink="">
      <xdr:nvSpPr>
        <xdr:cNvPr id="133" name="직사각형 132">
          <a:extLst>
            <a:ext uri="{FF2B5EF4-FFF2-40B4-BE49-F238E27FC236}">
              <a16:creationId xmlns:a16="http://schemas.microsoft.com/office/drawing/2014/main" id="{B44732D5-3294-44A7-BF87-46510E4E8892}"/>
            </a:ext>
          </a:extLst>
        </xdr:cNvPr>
        <xdr:cNvSpPr/>
      </xdr:nvSpPr>
      <xdr:spPr>
        <a:xfrm rot="20678305">
          <a:off x="5987402"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280148</xdr:colOff>
      <xdr:row>477</xdr:row>
      <xdr:rowOff>235324</xdr:rowOff>
    </xdr:from>
    <xdr:to>
      <xdr:col>3</xdr:col>
      <xdr:colOff>978563</xdr:colOff>
      <xdr:row>479</xdr:row>
      <xdr:rowOff>11108</xdr:rowOff>
    </xdr:to>
    <xdr:sp macro="" textlink="">
      <xdr:nvSpPr>
        <xdr:cNvPr id="134" name="직사각형 133">
          <a:extLst>
            <a:ext uri="{FF2B5EF4-FFF2-40B4-BE49-F238E27FC236}">
              <a16:creationId xmlns:a16="http://schemas.microsoft.com/office/drawing/2014/main" id="{E2924009-4615-4696-8235-B517727ABAF5}"/>
            </a:ext>
          </a:extLst>
        </xdr:cNvPr>
        <xdr:cNvSpPr/>
      </xdr:nvSpPr>
      <xdr:spPr>
        <a:xfrm rot="20678305">
          <a:off x="5985623"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261040</xdr:colOff>
      <xdr:row>461</xdr:row>
      <xdr:rowOff>227848</xdr:rowOff>
    </xdr:from>
    <xdr:to>
      <xdr:col>3</xdr:col>
      <xdr:colOff>959455</xdr:colOff>
      <xdr:row>462</xdr:row>
      <xdr:rowOff>262912</xdr:rowOff>
    </xdr:to>
    <xdr:sp macro="" textlink="">
      <xdr:nvSpPr>
        <xdr:cNvPr id="135" name="직사각형 134">
          <a:extLst>
            <a:ext uri="{FF2B5EF4-FFF2-40B4-BE49-F238E27FC236}">
              <a16:creationId xmlns:a16="http://schemas.microsoft.com/office/drawing/2014/main" id="{6E9153CF-2FF6-45C8-B6EF-A46E73FD40AE}"/>
            </a:ext>
          </a:extLst>
        </xdr:cNvPr>
        <xdr:cNvSpPr/>
      </xdr:nvSpPr>
      <xdr:spPr>
        <a:xfrm rot="20678305">
          <a:off x="5966515"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313765</xdr:colOff>
      <xdr:row>471</xdr:row>
      <xdr:rowOff>235323</xdr:rowOff>
    </xdr:from>
    <xdr:to>
      <xdr:col>3</xdr:col>
      <xdr:colOff>1012180</xdr:colOff>
      <xdr:row>474</xdr:row>
      <xdr:rowOff>11108</xdr:rowOff>
    </xdr:to>
    <xdr:sp macro="" textlink="">
      <xdr:nvSpPr>
        <xdr:cNvPr id="136" name="직사각형 135">
          <a:extLst>
            <a:ext uri="{FF2B5EF4-FFF2-40B4-BE49-F238E27FC236}">
              <a16:creationId xmlns:a16="http://schemas.microsoft.com/office/drawing/2014/main" id="{6B390D66-4EB6-49EA-B34E-09E7F207A935}"/>
            </a:ext>
          </a:extLst>
        </xdr:cNvPr>
        <xdr:cNvSpPr/>
      </xdr:nvSpPr>
      <xdr:spPr>
        <a:xfrm rot="20678305">
          <a:off x="6019240"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303902</xdr:colOff>
      <xdr:row>460</xdr:row>
      <xdr:rowOff>406834</xdr:rowOff>
    </xdr:from>
    <xdr:to>
      <xdr:col>3</xdr:col>
      <xdr:colOff>1002317</xdr:colOff>
      <xdr:row>462</xdr:row>
      <xdr:rowOff>184804</xdr:rowOff>
    </xdr:to>
    <xdr:sp macro="" textlink="">
      <xdr:nvSpPr>
        <xdr:cNvPr id="137" name="직사각형 136">
          <a:extLst>
            <a:ext uri="{FF2B5EF4-FFF2-40B4-BE49-F238E27FC236}">
              <a16:creationId xmlns:a16="http://schemas.microsoft.com/office/drawing/2014/main" id="{545127B8-566C-4C2E-B4DF-C6D67B358AC5}"/>
            </a:ext>
          </a:extLst>
        </xdr:cNvPr>
        <xdr:cNvSpPr/>
      </xdr:nvSpPr>
      <xdr:spPr>
        <a:xfrm rot="20678305">
          <a:off x="600937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249834</xdr:colOff>
      <xdr:row>460</xdr:row>
      <xdr:rowOff>70966</xdr:rowOff>
    </xdr:from>
    <xdr:to>
      <xdr:col>3</xdr:col>
      <xdr:colOff>948249</xdr:colOff>
      <xdr:row>460</xdr:row>
      <xdr:rowOff>374971</xdr:rowOff>
    </xdr:to>
    <xdr:sp macro="" textlink="">
      <xdr:nvSpPr>
        <xdr:cNvPr id="138" name="직사각형 137">
          <a:extLst>
            <a:ext uri="{FF2B5EF4-FFF2-40B4-BE49-F238E27FC236}">
              <a16:creationId xmlns:a16="http://schemas.microsoft.com/office/drawing/2014/main" id="{1F3189A7-C2B1-454A-967B-3EB7AD115569}"/>
            </a:ext>
          </a:extLst>
        </xdr:cNvPr>
        <xdr:cNvSpPr/>
      </xdr:nvSpPr>
      <xdr:spPr>
        <a:xfrm rot="20678305">
          <a:off x="5955309"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257716</xdr:colOff>
      <xdr:row>458</xdr:row>
      <xdr:rowOff>206244</xdr:rowOff>
    </xdr:from>
    <xdr:to>
      <xdr:col>3</xdr:col>
      <xdr:colOff>956131</xdr:colOff>
      <xdr:row>460</xdr:row>
      <xdr:rowOff>26729</xdr:rowOff>
    </xdr:to>
    <xdr:sp macro="" textlink="">
      <xdr:nvSpPr>
        <xdr:cNvPr id="139" name="직사각형 138">
          <a:extLst>
            <a:ext uri="{FF2B5EF4-FFF2-40B4-BE49-F238E27FC236}">
              <a16:creationId xmlns:a16="http://schemas.microsoft.com/office/drawing/2014/main" id="{43C847D1-F3B3-4EA5-B482-83CEBD6BDD1F}"/>
            </a:ext>
          </a:extLst>
        </xdr:cNvPr>
        <xdr:cNvSpPr/>
      </xdr:nvSpPr>
      <xdr:spPr>
        <a:xfrm rot="20678305">
          <a:off x="5963191"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315313</xdr:colOff>
      <xdr:row>452</xdr:row>
      <xdr:rowOff>223539</xdr:rowOff>
    </xdr:from>
    <xdr:to>
      <xdr:col>3</xdr:col>
      <xdr:colOff>1013728</xdr:colOff>
      <xdr:row>454</xdr:row>
      <xdr:rowOff>51646</xdr:rowOff>
    </xdr:to>
    <xdr:sp macro="" textlink="">
      <xdr:nvSpPr>
        <xdr:cNvPr id="140" name="직사각형 139">
          <a:extLst>
            <a:ext uri="{FF2B5EF4-FFF2-40B4-BE49-F238E27FC236}">
              <a16:creationId xmlns:a16="http://schemas.microsoft.com/office/drawing/2014/main" id="{17FD8D51-9766-4F45-9DCD-F9B1D5E78C77}"/>
            </a:ext>
          </a:extLst>
        </xdr:cNvPr>
        <xdr:cNvSpPr/>
      </xdr:nvSpPr>
      <xdr:spPr>
        <a:xfrm rot="20678305">
          <a:off x="6020788"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291354</xdr:colOff>
      <xdr:row>446</xdr:row>
      <xdr:rowOff>201706</xdr:rowOff>
    </xdr:from>
    <xdr:to>
      <xdr:col>3</xdr:col>
      <xdr:colOff>989769</xdr:colOff>
      <xdr:row>448</xdr:row>
      <xdr:rowOff>29813</xdr:rowOff>
    </xdr:to>
    <xdr:sp macro="" textlink="">
      <xdr:nvSpPr>
        <xdr:cNvPr id="141" name="직사각형 140">
          <a:extLst>
            <a:ext uri="{FF2B5EF4-FFF2-40B4-BE49-F238E27FC236}">
              <a16:creationId xmlns:a16="http://schemas.microsoft.com/office/drawing/2014/main" id="{CB4C83C1-FC6D-4951-9A09-72D5B2E95930}"/>
            </a:ext>
          </a:extLst>
        </xdr:cNvPr>
        <xdr:cNvSpPr/>
      </xdr:nvSpPr>
      <xdr:spPr>
        <a:xfrm rot="20678305">
          <a:off x="5996829"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268941</xdr:colOff>
      <xdr:row>447</xdr:row>
      <xdr:rowOff>235325</xdr:rowOff>
    </xdr:from>
    <xdr:to>
      <xdr:col>3</xdr:col>
      <xdr:colOff>967356</xdr:colOff>
      <xdr:row>449</xdr:row>
      <xdr:rowOff>63432</xdr:rowOff>
    </xdr:to>
    <xdr:sp macro="" textlink="">
      <xdr:nvSpPr>
        <xdr:cNvPr id="142" name="직사각형 141">
          <a:extLst>
            <a:ext uri="{FF2B5EF4-FFF2-40B4-BE49-F238E27FC236}">
              <a16:creationId xmlns:a16="http://schemas.microsoft.com/office/drawing/2014/main" id="{B9F8D810-DD2D-483E-80E4-B65D476F13AA}"/>
            </a:ext>
          </a:extLst>
        </xdr:cNvPr>
        <xdr:cNvSpPr/>
      </xdr:nvSpPr>
      <xdr:spPr>
        <a:xfrm rot="20678305">
          <a:off x="597441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280146</xdr:colOff>
      <xdr:row>450</xdr:row>
      <xdr:rowOff>224117</xdr:rowOff>
    </xdr:from>
    <xdr:to>
      <xdr:col>3</xdr:col>
      <xdr:colOff>978561</xdr:colOff>
      <xdr:row>452</xdr:row>
      <xdr:rowOff>52225</xdr:rowOff>
    </xdr:to>
    <xdr:sp macro="" textlink="">
      <xdr:nvSpPr>
        <xdr:cNvPr id="143" name="직사각형 142">
          <a:extLst>
            <a:ext uri="{FF2B5EF4-FFF2-40B4-BE49-F238E27FC236}">
              <a16:creationId xmlns:a16="http://schemas.microsoft.com/office/drawing/2014/main" id="{ED37DA07-105F-4C13-8CD0-A1DD087AE819}"/>
            </a:ext>
          </a:extLst>
        </xdr:cNvPr>
        <xdr:cNvSpPr/>
      </xdr:nvSpPr>
      <xdr:spPr>
        <a:xfrm rot="20678305">
          <a:off x="5985621"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246530</xdr:colOff>
      <xdr:row>443</xdr:row>
      <xdr:rowOff>224118</xdr:rowOff>
    </xdr:from>
    <xdr:to>
      <xdr:col>3</xdr:col>
      <xdr:colOff>944945</xdr:colOff>
      <xdr:row>445</xdr:row>
      <xdr:rowOff>52226</xdr:rowOff>
    </xdr:to>
    <xdr:sp macro="" textlink="">
      <xdr:nvSpPr>
        <xdr:cNvPr id="144" name="직사각형 143">
          <a:extLst>
            <a:ext uri="{FF2B5EF4-FFF2-40B4-BE49-F238E27FC236}">
              <a16:creationId xmlns:a16="http://schemas.microsoft.com/office/drawing/2014/main" id="{38016BD4-A947-4DE5-A966-EC3DECEBA02D}"/>
            </a:ext>
          </a:extLst>
        </xdr:cNvPr>
        <xdr:cNvSpPr/>
      </xdr:nvSpPr>
      <xdr:spPr>
        <a:xfrm rot="20678305">
          <a:off x="5952005"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291354</xdr:colOff>
      <xdr:row>442</xdr:row>
      <xdr:rowOff>224117</xdr:rowOff>
    </xdr:from>
    <xdr:to>
      <xdr:col>3</xdr:col>
      <xdr:colOff>989769</xdr:colOff>
      <xdr:row>444</xdr:row>
      <xdr:rowOff>52225</xdr:rowOff>
    </xdr:to>
    <xdr:sp macro="" textlink="">
      <xdr:nvSpPr>
        <xdr:cNvPr id="145" name="직사각형 144">
          <a:extLst>
            <a:ext uri="{FF2B5EF4-FFF2-40B4-BE49-F238E27FC236}">
              <a16:creationId xmlns:a16="http://schemas.microsoft.com/office/drawing/2014/main" id="{B11C86F7-3636-42A8-B790-3D6F926154F5}"/>
            </a:ext>
          </a:extLst>
        </xdr:cNvPr>
        <xdr:cNvSpPr/>
      </xdr:nvSpPr>
      <xdr:spPr>
        <a:xfrm rot="20678305">
          <a:off x="5996829"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212912</xdr:colOff>
      <xdr:row>441</xdr:row>
      <xdr:rowOff>224118</xdr:rowOff>
    </xdr:from>
    <xdr:to>
      <xdr:col>3</xdr:col>
      <xdr:colOff>911327</xdr:colOff>
      <xdr:row>443</xdr:row>
      <xdr:rowOff>52225</xdr:rowOff>
    </xdr:to>
    <xdr:sp macro="" textlink="">
      <xdr:nvSpPr>
        <xdr:cNvPr id="146" name="직사각형 145">
          <a:extLst>
            <a:ext uri="{FF2B5EF4-FFF2-40B4-BE49-F238E27FC236}">
              <a16:creationId xmlns:a16="http://schemas.microsoft.com/office/drawing/2014/main" id="{A0B8CEC5-90F6-47E1-B6BE-888E78954252}"/>
            </a:ext>
          </a:extLst>
        </xdr:cNvPr>
        <xdr:cNvSpPr/>
      </xdr:nvSpPr>
      <xdr:spPr>
        <a:xfrm rot="20678305">
          <a:off x="591838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235324</xdr:colOff>
      <xdr:row>440</xdr:row>
      <xdr:rowOff>235321</xdr:rowOff>
    </xdr:from>
    <xdr:to>
      <xdr:col>3</xdr:col>
      <xdr:colOff>933739</xdr:colOff>
      <xdr:row>442</xdr:row>
      <xdr:rowOff>63428</xdr:rowOff>
    </xdr:to>
    <xdr:sp macro="" textlink="">
      <xdr:nvSpPr>
        <xdr:cNvPr id="147" name="직사각형 146">
          <a:extLst>
            <a:ext uri="{FF2B5EF4-FFF2-40B4-BE49-F238E27FC236}">
              <a16:creationId xmlns:a16="http://schemas.microsoft.com/office/drawing/2014/main" id="{92737E27-362D-4DBA-A61B-A9948D387BFE}"/>
            </a:ext>
          </a:extLst>
        </xdr:cNvPr>
        <xdr:cNvSpPr/>
      </xdr:nvSpPr>
      <xdr:spPr>
        <a:xfrm rot="20678305">
          <a:off x="5940799"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298258</xdr:colOff>
      <xdr:row>435</xdr:row>
      <xdr:rowOff>235975</xdr:rowOff>
    </xdr:from>
    <xdr:to>
      <xdr:col>3</xdr:col>
      <xdr:colOff>996673</xdr:colOff>
      <xdr:row>437</xdr:row>
      <xdr:rowOff>42225</xdr:rowOff>
    </xdr:to>
    <xdr:sp macro="" textlink="">
      <xdr:nvSpPr>
        <xdr:cNvPr id="148" name="직사각형 147">
          <a:extLst>
            <a:ext uri="{FF2B5EF4-FFF2-40B4-BE49-F238E27FC236}">
              <a16:creationId xmlns:a16="http://schemas.microsoft.com/office/drawing/2014/main" id="{EDBB2184-E159-4F09-80A5-4D8585778699}"/>
            </a:ext>
          </a:extLst>
        </xdr:cNvPr>
        <xdr:cNvSpPr/>
      </xdr:nvSpPr>
      <xdr:spPr>
        <a:xfrm rot="20678305">
          <a:off x="6003733"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257735</xdr:colOff>
      <xdr:row>433</xdr:row>
      <xdr:rowOff>212911</xdr:rowOff>
    </xdr:from>
    <xdr:to>
      <xdr:col>3</xdr:col>
      <xdr:colOff>956150</xdr:colOff>
      <xdr:row>435</xdr:row>
      <xdr:rowOff>0</xdr:rowOff>
    </xdr:to>
    <xdr:sp macro="" textlink="">
      <xdr:nvSpPr>
        <xdr:cNvPr id="149" name="직사각형 148">
          <a:extLst>
            <a:ext uri="{FF2B5EF4-FFF2-40B4-BE49-F238E27FC236}">
              <a16:creationId xmlns:a16="http://schemas.microsoft.com/office/drawing/2014/main" id="{55B35671-605C-41B7-A571-80313846C061}"/>
            </a:ext>
          </a:extLst>
        </xdr:cNvPr>
        <xdr:cNvSpPr/>
      </xdr:nvSpPr>
      <xdr:spPr>
        <a:xfrm rot="20678305">
          <a:off x="5963210"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120672</xdr:colOff>
      <xdr:row>426</xdr:row>
      <xdr:rowOff>244115</xdr:rowOff>
    </xdr:from>
    <xdr:to>
      <xdr:col>3</xdr:col>
      <xdr:colOff>819087</xdr:colOff>
      <xdr:row>427</xdr:row>
      <xdr:rowOff>245308</xdr:rowOff>
    </xdr:to>
    <xdr:sp macro="" textlink="">
      <xdr:nvSpPr>
        <xdr:cNvPr id="150" name="직사각형 149">
          <a:extLst>
            <a:ext uri="{FF2B5EF4-FFF2-40B4-BE49-F238E27FC236}">
              <a16:creationId xmlns:a16="http://schemas.microsoft.com/office/drawing/2014/main" id="{CF4CE5B3-2964-4A66-BAF3-1BFD0AB00632}"/>
            </a:ext>
          </a:extLst>
        </xdr:cNvPr>
        <xdr:cNvSpPr/>
      </xdr:nvSpPr>
      <xdr:spPr>
        <a:xfrm rot="20678305">
          <a:off x="582614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231644</xdr:colOff>
      <xdr:row>423</xdr:row>
      <xdr:rowOff>228774</xdr:rowOff>
    </xdr:from>
    <xdr:to>
      <xdr:col>3</xdr:col>
      <xdr:colOff>930059</xdr:colOff>
      <xdr:row>425</xdr:row>
      <xdr:rowOff>44086</xdr:rowOff>
    </xdr:to>
    <xdr:sp macro="" textlink="">
      <xdr:nvSpPr>
        <xdr:cNvPr id="151" name="직사각형 150">
          <a:extLst>
            <a:ext uri="{FF2B5EF4-FFF2-40B4-BE49-F238E27FC236}">
              <a16:creationId xmlns:a16="http://schemas.microsoft.com/office/drawing/2014/main" id="{146D4E1D-A30B-4D88-BB00-61D9A6B870BB}"/>
            </a:ext>
          </a:extLst>
        </xdr:cNvPr>
        <xdr:cNvSpPr/>
      </xdr:nvSpPr>
      <xdr:spPr>
        <a:xfrm rot="20678305">
          <a:off x="5937119"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336174</xdr:colOff>
      <xdr:row>954</xdr:row>
      <xdr:rowOff>280146</xdr:rowOff>
    </xdr:from>
    <xdr:to>
      <xdr:col>3</xdr:col>
      <xdr:colOff>616323</xdr:colOff>
      <xdr:row>967</xdr:row>
      <xdr:rowOff>0</xdr:rowOff>
    </xdr:to>
    <xdr:sp macro="" textlink="">
      <xdr:nvSpPr>
        <xdr:cNvPr id="152" name="이등변 삼각형 151">
          <a:extLst>
            <a:ext uri="{FF2B5EF4-FFF2-40B4-BE49-F238E27FC236}">
              <a16:creationId xmlns:a16="http://schemas.microsoft.com/office/drawing/2014/main" id="{E0BCF56B-5CBC-4A4F-AEA3-9479C9311161}"/>
            </a:ext>
          </a:extLst>
        </xdr:cNvPr>
        <xdr:cNvSpPr/>
      </xdr:nvSpPr>
      <xdr:spPr>
        <a:xfrm rot="10800000">
          <a:off x="6041649" y="39446946"/>
          <a:ext cx="280149" cy="5815854"/>
        </a:xfrm>
        <a:prstGeom prst="triangle">
          <a:avLst/>
        </a:prstGeom>
        <a:solidFill>
          <a:srgbClr val="FF0000">
            <a:alpha val="3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294562</xdr:colOff>
      <xdr:row>430</xdr:row>
      <xdr:rowOff>248750</xdr:rowOff>
    </xdr:from>
    <xdr:to>
      <xdr:col>3</xdr:col>
      <xdr:colOff>992977</xdr:colOff>
      <xdr:row>432</xdr:row>
      <xdr:rowOff>0</xdr:rowOff>
    </xdr:to>
    <xdr:sp macro="" textlink="">
      <xdr:nvSpPr>
        <xdr:cNvPr id="153" name="직사각형 152">
          <a:extLst>
            <a:ext uri="{FF2B5EF4-FFF2-40B4-BE49-F238E27FC236}">
              <a16:creationId xmlns:a16="http://schemas.microsoft.com/office/drawing/2014/main" id="{BCEB473F-4B9C-4733-BC31-183C00A8A58D}"/>
            </a:ext>
          </a:extLst>
        </xdr:cNvPr>
        <xdr:cNvSpPr/>
      </xdr:nvSpPr>
      <xdr:spPr>
        <a:xfrm rot="20678305">
          <a:off x="600003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422</xdr:row>
      <xdr:rowOff>213181</xdr:rowOff>
    </xdr:from>
    <xdr:to>
      <xdr:col>3</xdr:col>
      <xdr:colOff>962587</xdr:colOff>
      <xdr:row>424</xdr:row>
      <xdr:rowOff>5134</xdr:rowOff>
    </xdr:to>
    <xdr:sp macro="" textlink="">
      <xdr:nvSpPr>
        <xdr:cNvPr id="154" name="직사각형 153">
          <a:extLst>
            <a:ext uri="{FF2B5EF4-FFF2-40B4-BE49-F238E27FC236}">
              <a16:creationId xmlns:a16="http://schemas.microsoft.com/office/drawing/2014/main" id="{06586DC3-C18A-4F60-ADD2-A6295DCA64E9}"/>
            </a:ext>
          </a:extLst>
        </xdr:cNvPr>
        <xdr:cNvSpPr/>
      </xdr:nvSpPr>
      <xdr:spPr>
        <a:xfrm rot="20678305">
          <a:off x="596964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298258</xdr:colOff>
      <xdr:row>418</xdr:row>
      <xdr:rowOff>235975</xdr:rowOff>
    </xdr:from>
    <xdr:to>
      <xdr:col>3</xdr:col>
      <xdr:colOff>996673</xdr:colOff>
      <xdr:row>420</xdr:row>
      <xdr:rowOff>42225</xdr:rowOff>
    </xdr:to>
    <xdr:sp macro="" textlink="">
      <xdr:nvSpPr>
        <xdr:cNvPr id="155" name="직사각형 154">
          <a:extLst>
            <a:ext uri="{FF2B5EF4-FFF2-40B4-BE49-F238E27FC236}">
              <a16:creationId xmlns:a16="http://schemas.microsoft.com/office/drawing/2014/main" id="{E787CF07-1A7C-409B-B946-009E076C2AA0}"/>
            </a:ext>
          </a:extLst>
        </xdr:cNvPr>
        <xdr:cNvSpPr/>
      </xdr:nvSpPr>
      <xdr:spPr>
        <a:xfrm rot="20678305">
          <a:off x="6003733"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298258</xdr:colOff>
      <xdr:row>420</xdr:row>
      <xdr:rowOff>235975</xdr:rowOff>
    </xdr:from>
    <xdr:to>
      <xdr:col>3</xdr:col>
      <xdr:colOff>996673</xdr:colOff>
      <xdr:row>422</xdr:row>
      <xdr:rowOff>42225</xdr:rowOff>
    </xdr:to>
    <xdr:sp macro="" textlink="">
      <xdr:nvSpPr>
        <xdr:cNvPr id="156" name="직사각형 155">
          <a:extLst>
            <a:ext uri="{FF2B5EF4-FFF2-40B4-BE49-F238E27FC236}">
              <a16:creationId xmlns:a16="http://schemas.microsoft.com/office/drawing/2014/main" id="{B0FCD13B-CF8F-497F-A3A3-A173B9576463}"/>
            </a:ext>
          </a:extLst>
        </xdr:cNvPr>
        <xdr:cNvSpPr/>
      </xdr:nvSpPr>
      <xdr:spPr>
        <a:xfrm rot="20678305">
          <a:off x="6003733"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290575</xdr:colOff>
      <xdr:row>414</xdr:row>
      <xdr:rowOff>222762</xdr:rowOff>
    </xdr:from>
    <xdr:to>
      <xdr:col>3</xdr:col>
      <xdr:colOff>988990</xdr:colOff>
      <xdr:row>416</xdr:row>
      <xdr:rowOff>32683</xdr:rowOff>
    </xdr:to>
    <xdr:sp macro="" textlink="">
      <xdr:nvSpPr>
        <xdr:cNvPr id="157" name="직사각형 156">
          <a:extLst>
            <a:ext uri="{FF2B5EF4-FFF2-40B4-BE49-F238E27FC236}">
              <a16:creationId xmlns:a16="http://schemas.microsoft.com/office/drawing/2014/main" id="{60A9689B-8F4D-4264-804F-F6164E5D4D3E}"/>
            </a:ext>
          </a:extLst>
        </xdr:cNvPr>
        <xdr:cNvSpPr/>
      </xdr:nvSpPr>
      <xdr:spPr>
        <a:xfrm rot="20678305">
          <a:off x="5996050"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275846</xdr:colOff>
      <xdr:row>412</xdr:row>
      <xdr:rowOff>224769</xdr:rowOff>
    </xdr:from>
    <xdr:to>
      <xdr:col>3</xdr:col>
      <xdr:colOff>974261</xdr:colOff>
      <xdr:row>415</xdr:row>
      <xdr:rowOff>31019</xdr:rowOff>
    </xdr:to>
    <xdr:sp macro="" textlink="">
      <xdr:nvSpPr>
        <xdr:cNvPr id="158" name="직사각형 157">
          <a:extLst>
            <a:ext uri="{FF2B5EF4-FFF2-40B4-BE49-F238E27FC236}">
              <a16:creationId xmlns:a16="http://schemas.microsoft.com/office/drawing/2014/main" id="{3EEE5E10-0CA7-4830-B249-F1DCF5331C8F}"/>
            </a:ext>
          </a:extLst>
        </xdr:cNvPr>
        <xdr:cNvSpPr/>
      </xdr:nvSpPr>
      <xdr:spPr>
        <a:xfrm rot="20678305">
          <a:off x="5981321"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298258</xdr:colOff>
      <xdr:row>411</xdr:row>
      <xdr:rowOff>235975</xdr:rowOff>
    </xdr:from>
    <xdr:to>
      <xdr:col>3</xdr:col>
      <xdr:colOff>996673</xdr:colOff>
      <xdr:row>413</xdr:row>
      <xdr:rowOff>42225</xdr:rowOff>
    </xdr:to>
    <xdr:sp macro="" textlink="">
      <xdr:nvSpPr>
        <xdr:cNvPr id="159" name="직사각형 158">
          <a:extLst>
            <a:ext uri="{FF2B5EF4-FFF2-40B4-BE49-F238E27FC236}">
              <a16:creationId xmlns:a16="http://schemas.microsoft.com/office/drawing/2014/main" id="{34E1087A-5A61-4770-AE04-570CD9D279E8}"/>
            </a:ext>
          </a:extLst>
        </xdr:cNvPr>
        <xdr:cNvSpPr/>
      </xdr:nvSpPr>
      <xdr:spPr>
        <a:xfrm rot="20678305">
          <a:off x="6003733"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410</xdr:row>
      <xdr:rowOff>213181</xdr:rowOff>
    </xdr:from>
    <xdr:to>
      <xdr:col>3</xdr:col>
      <xdr:colOff>962587</xdr:colOff>
      <xdr:row>411</xdr:row>
      <xdr:rowOff>5134</xdr:rowOff>
    </xdr:to>
    <xdr:sp macro="" textlink="">
      <xdr:nvSpPr>
        <xdr:cNvPr id="160" name="직사각형 159">
          <a:extLst>
            <a:ext uri="{FF2B5EF4-FFF2-40B4-BE49-F238E27FC236}">
              <a16:creationId xmlns:a16="http://schemas.microsoft.com/office/drawing/2014/main" id="{A519AB16-A1F0-4EB7-8704-ED61694F6167}"/>
            </a:ext>
          </a:extLst>
        </xdr:cNvPr>
        <xdr:cNvSpPr/>
      </xdr:nvSpPr>
      <xdr:spPr>
        <a:xfrm rot="20678305">
          <a:off x="596964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299654</xdr:colOff>
      <xdr:row>409</xdr:row>
      <xdr:rowOff>251086</xdr:rowOff>
    </xdr:from>
    <xdr:to>
      <xdr:col>3</xdr:col>
      <xdr:colOff>998069</xdr:colOff>
      <xdr:row>410</xdr:row>
      <xdr:rowOff>258711</xdr:rowOff>
    </xdr:to>
    <xdr:sp macro="" textlink="">
      <xdr:nvSpPr>
        <xdr:cNvPr id="161" name="직사각형 160">
          <a:extLst>
            <a:ext uri="{FF2B5EF4-FFF2-40B4-BE49-F238E27FC236}">
              <a16:creationId xmlns:a16="http://schemas.microsoft.com/office/drawing/2014/main" id="{F3E09C0B-C4D7-4A67-9AAC-E6924EFCB49B}"/>
            </a:ext>
          </a:extLst>
        </xdr:cNvPr>
        <xdr:cNvSpPr/>
      </xdr:nvSpPr>
      <xdr:spPr>
        <a:xfrm rot="20678305">
          <a:off x="6005129"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405</xdr:row>
      <xdr:rowOff>224117</xdr:rowOff>
    </xdr:from>
    <xdr:to>
      <xdr:col>3</xdr:col>
      <xdr:colOff>1026926</xdr:colOff>
      <xdr:row>407</xdr:row>
      <xdr:rowOff>13439</xdr:rowOff>
    </xdr:to>
    <xdr:sp macro="" textlink="">
      <xdr:nvSpPr>
        <xdr:cNvPr id="162" name="직사각형 161">
          <a:extLst>
            <a:ext uri="{FF2B5EF4-FFF2-40B4-BE49-F238E27FC236}">
              <a16:creationId xmlns:a16="http://schemas.microsoft.com/office/drawing/2014/main" id="{EA43726B-63FC-4A34-A176-D9DABA8651D2}"/>
            </a:ext>
          </a:extLst>
        </xdr:cNvPr>
        <xdr:cNvSpPr/>
      </xdr:nvSpPr>
      <xdr:spPr>
        <a:xfrm rot="20678305">
          <a:off x="603398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400</xdr:row>
      <xdr:rowOff>213181</xdr:rowOff>
    </xdr:from>
    <xdr:to>
      <xdr:col>3</xdr:col>
      <xdr:colOff>962587</xdr:colOff>
      <xdr:row>402</xdr:row>
      <xdr:rowOff>5134</xdr:rowOff>
    </xdr:to>
    <xdr:sp macro="" textlink="">
      <xdr:nvSpPr>
        <xdr:cNvPr id="163" name="직사각형 162">
          <a:extLst>
            <a:ext uri="{FF2B5EF4-FFF2-40B4-BE49-F238E27FC236}">
              <a16:creationId xmlns:a16="http://schemas.microsoft.com/office/drawing/2014/main" id="{B5B7A8BB-B402-4B65-8A81-C5BC4AF0A2D5}"/>
            </a:ext>
          </a:extLst>
        </xdr:cNvPr>
        <xdr:cNvSpPr/>
      </xdr:nvSpPr>
      <xdr:spPr>
        <a:xfrm rot="20678305">
          <a:off x="596964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403</xdr:row>
      <xdr:rowOff>224117</xdr:rowOff>
    </xdr:from>
    <xdr:to>
      <xdr:col>3</xdr:col>
      <xdr:colOff>1026926</xdr:colOff>
      <xdr:row>405</xdr:row>
      <xdr:rowOff>13439</xdr:rowOff>
    </xdr:to>
    <xdr:sp macro="" textlink="">
      <xdr:nvSpPr>
        <xdr:cNvPr id="164" name="직사각형 163">
          <a:extLst>
            <a:ext uri="{FF2B5EF4-FFF2-40B4-BE49-F238E27FC236}">
              <a16:creationId xmlns:a16="http://schemas.microsoft.com/office/drawing/2014/main" id="{3071AE42-E0D4-496A-B1D5-9D207F9CC90D}"/>
            </a:ext>
          </a:extLst>
        </xdr:cNvPr>
        <xdr:cNvSpPr/>
      </xdr:nvSpPr>
      <xdr:spPr>
        <a:xfrm rot="20678305">
          <a:off x="603398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400</xdr:row>
      <xdr:rowOff>213181</xdr:rowOff>
    </xdr:from>
    <xdr:to>
      <xdr:col>3</xdr:col>
      <xdr:colOff>962587</xdr:colOff>
      <xdr:row>401</xdr:row>
      <xdr:rowOff>5134</xdr:rowOff>
    </xdr:to>
    <xdr:sp macro="" textlink="">
      <xdr:nvSpPr>
        <xdr:cNvPr id="165" name="직사각형 164">
          <a:extLst>
            <a:ext uri="{FF2B5EF4-FFF2-40B4-BE49-F238E27FC236}">
              <a16:creationId xmlns:a16="http://schemas.microsoft.com/office/drawing/2014/main" id="{E0F65152-859A-46C6-BCE0-120399AAF429}"/>
            </a:ext>
          </a:extLst>
        </xdr:cNvPr>
        <xdr:cNvSpPr/>
      </xdr:nvSpPr>
      <xdr:spPr>
        <a:xfrm rot="20678305">
          <a:off x="596964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266036</xdr:colOff>
      <xdr:row>399</xdr:row>
      <xdr:rowOff>239880</xdr:rowOff>
    </xdr:from>
    <xdr:to>
      <xdr:col>3</xdr:col>
      <xdr:colOff>964451</xdr:colOff>
      <xdr:row>400</xdr:row>
      <xdr:rowOff>247505</xdr:rowOff>
    </xdr:to>
    <xdr:sp macro="" textlink="">
      <xdr:nvSpPr>
        <xdr:cNvPr id="166" name="직사각형 165">
          <a:extLst>
            <a:ext uri="{FF2B5EF4-FFF2-40B4-BE49-F238E27FC236}">
              <a16:creationId xmlns:a16="http://schemas.microsoft.com/office/drawing/2014/main" id="{DCA15B7A-1F45-409E-A0C6-895F10FE22BA}"/>
            </a:ext>
          </a:extLst>
        </xdr:cNvPr>
        <xdr:cNvSpPr/>
      </xdr:nvSpPr>
      <xdr:spPr>
        <a:xfrm rot="20678305">
          <a:off x="5971511"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397</xdr:row>
      <xdr:rowOff>224117</xdr:rowOff>
    </xdr:from>
    <xdr:to>
      <xdr:col>3</xdr:col>
      <xdr:colOff>1026926</xdr:colOff>
      <xdr:row>399</xdr:row>
      <xdr:rowOff>13439</xdr:rowOff>
    </xdr:to>
    <xdr:sp macro="" textlink="">
      <xdr:nvSpPr>
        <xdr:cNvPr id="167" name="직사각형 166">
          <a:extLst>
            <a:ext uri="{FF2B5EF4-FFF2-40B4-BE49-F238E27FC236}">
              <a16:creationId xmlns:a16="http://schemas.microsoft.com/office/drawing/2014/main" id="{929071EA-D919-414D-8CA4-E944B55EC72B}"/>
            </a:ext>
          </a:extLst>
        </xdr:cNvPr>
        <xdr:cNvSpPr/>
      </xdr:nvSpPr>
      <xdr:spPr>
        <a:xfrm rot="20678305">
          <a:off x="603398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396</xdr:row>
      <xdr:rowOff>213181</xdr:rowOff>
    </xdr:from>
    <xdr:to>
      <xdr:col>3</xdr:col>
      <xdr:colOff>962587</xdr:colOff>
      <xdr:row>398</xdr:row>
      <xdr:rowOff>5134</xdr:rowOff>
    </xdr:to>
    <xdr:sp macro="" textlink="">
      <xdr:nvSpPr>
        <xdr:cNvPr id="168" name="직사각형 167">
          <a:extLst>
            <a:ext uri="{FF2B5EF4-FFF2-40B4-BE49-F238E27FC236}">
              <a16:creationId xmlns:a16="http://schemas.microsoft.com/office/drawing/2014/main" id="{05DBC4F5-F854-4E08-AE86-71E54D0FE08B}"/>
            </a:ext>
          </a:extLst>
        </xdr:cNvPr>
        <xdr:cNvSpPr/>
      </xdr:nvSpPr>
      <xdr:spPr>
        <a:xfrm rot="20678305">
          <a:off x="596964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396</xdr:row>
      <xdr:rowOff>213181</xdr:rowOff>
    </xdr:from>
    <xdr:to>
      <xdr:col>3</xdr:col>
      <xdr:colOff>962587</xdr:colOff>
      <xdr:row>397</xdr:row>
      <xdr:rowOff>5134</xdr:rowOff>
    </xdr:to>
    <xdr:sp macro="" textlink="">
      <xdr:nvSpPr>
        <xdr:cNvPr id="169" name="직사각형 168">
          <a:extLst>
            <a:ext uri="{FF2B5EF4-FFF2-40B4-BE49-F238E27FC236}">
              <a16:creationId xmlns:a16="http://schemas.microsoft.com/office/drawing/2014/main" id="{A9AE1138-79F7-4EC6-B566-F8787665B6EB}"/>
            </a:ext>
          </a:extLst>
        </xdr:cNvPr>
        <xdr:cNvSpPr/>
      </xdr:nvSpPr>
      <xdr:spPr>
        <a:xfrm rot="20678305">
          <a:off x="596964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395</xdr:row>
      <xdr:rowOff>224117</xdr:rowOff>
    </xdr:from>
    <xdr:to>
      <xdr:col>3</xdr:col>
      <xdr:colOff>1026926</xdr:colOff>
      <xdr:row>397</xdr:row>
      <xdr:rowOff>13439</xdr:rowOff>
    </xdr:to>
    <xdr:sp macro="" textlink="">
      <xdr:nvSpPr>
        <xdr:cNvPr id="170" name="직사각형 169">
          <a:extLst>
            <a:ext uri="{FF2B5EF4-FFF2-40B4-BE49-F238E27FC236}">
              <a16:creationId xmlns:a16="http://schemas.microsoft.com/office/drawing/2014/main" id="{359D4318-3E6D-4BED-9180-615FE3A9A813}"/>
            </a:ext>
          </a:extLst>
        </xdr:cNvPr>
        <xdr:cNvSpPr/>
      </xdr:nvSpPr>
      <xdr:spPr>
        <a:xfrm rot="20678305">
          <a:off x="603398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395</xdr:row>
      <xdr:rowOff>213181</xdr:rowOff>
    </xdr:from>
    <xdr:to>
      <xdr:col>3</xdr:col>
      <xdr:colOff>962587</xdr:colOff>
      <xdr:row>396</xdr:row>
      <xdr:rowOff>5134</xdr:rowOff>
    </xdr:to>
    <xdr:sp macro="" textlink="">
      <xdr:nvSpPr>
        <xdr:cNvPr id="171" name="직사각형 170">
          <a:extLst>
            <a:ext uri="{FF2B5EF4-FFF2-40B4-BE49-F238E27FC236}">
              <a16:creationId xmlns:a16="http://schemas.microsoft.com/office/drawing/2014/main" id="{10C8ED0B-6AD5-45AD-AFBA-5557D9ADF044}"/>
            </a:ext>
          </a:extLst>
        </xdr:cNvPr>
        <xdr:cNvSpPr/>
      </xdr:nvSpPr>
      <xdr:spPr>
        <a:xfrm rot="20678305">
          <a:off x="596964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394</xdr:row>
      <xdr:rowOff>224117</xdr:rowOff>
    </xdr:from>
    <xdr:to>
      <xdr:col>3</xdr:col>
      <xdr:colOff>1026926</xdr:colOff>
      <xdr:row>396</xdr:row>
      <xdr:rowOff>13439</xdr:rowOff>
    </xdr:to>
    <xdr:sp macro="" textlink="">
      <xdr:nvSpPr>
        <xdr:cNvPr id="172" name="직사각형 171">
          <a:extLst>
            <a:ext uri="{FF2B5EF4-FFF2-40B4-BE49-F238E27FC236}">
              <a16:creationId xmlns:a16="http://schemas.microsoft.com/office/drawing/2014/main" id="{88FD6358-4FA3-43C1-BC3F-6362D09D48BC}"/>
            </a:ext>
          </a:extLst>
        </xdr:cNvPr>
        <xdr:cNvSpPr/>
      </xdr:nvSpPr>
      <xdr:spPr>
        <a:xfrm rot="20678305">
          <a:off x="603398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394</xdr:row>
      <xdr:rowOff>213181</xdr:rowOff>
    </xdr:from>
    <xdr:to>
      <xdr:col>3</xdr:col>
      <xdr:colOff>962587</xdr:colOff>
      <xdr:row>395</xdr:row>
      <xdr:rowOff>5134</xdr:rowOff>
    </xdr:to>
    <xdr:sp macro="" textlink="">
      <xdr:nvSpPr>
        <xdr:cNvPr id="173" name="직사각형 172">
          <a:extLst>
            <a:ext uri="{FF2B5EF4-FFF2-40B4-BE49-F238E27FC236}">
              <a16:creationId xmlns:a16="http://schemas.microsoft.com/office/drawing/2014/main" id="{442F1022-E8E2-4DA8-8371-4C4AEB08C7F0}"/>
            </a:ext>
          </a:extLst>
        </xdr:cNvPr>
        <xdr:cNvSpPr/>
      </xdr:nvSpPr>
      <xdr:spPr>
        <a:xfrm rot="20678305">
          <a:off x="596964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393</xdr:row>
      <xdr:rowOff>224117</xdr:rowOff>
    </xdr:from>
    <xdr:to>
      <xdr:col>3</xdr:col>
      <xdr:colOff>1026926</xdr:colOff>
      <xdr:row>395</xdr:row>
      <xdr:rowOff>13439</xdr:rowOff>
    </xdr:to>
    <xdr:sp macro="" textlink="">
      <xdr:nvSpPr>
        <xdr:cNvPr id="174" name="직사각형 173">
          <a:extLst>
            <a:ext uri="{FF2B5EF4-FFF2-40B4-BE49-F238E27FC236}">
              <a16:creationId xmlns:a16="http://schemas.microsoft.com/office/drawing/2014/main" id="{19FAFD1C-2E57-4227-9B3E-0D0065B5BC11}"/>
            </a:ext>
          </a:extLst>
        </xdr:cNvPr>
        <xdr:cNvSpPr/>
      </xdr:nvSpPr>
      <xdr:spPr>
        <a:xfrm rot="20678305">
          <a:off x="603398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212911</xdr:colOff>
      <xdr:row>425</xdr:row>
      <xdr:rowOff>212912</xdr:rowOff>
    </xdr:from>
    <xdr:to>
      <xdr:col>3</xdr:col>
      <xdr:colOff>911326</xdr:colOff>
      <xdr:row>426</xdr:row>
      <xdr:rowOff>214105</xdr:rowOff>
    </xdr:to>
    <xdr:sp macro="" textlink="">
      <xdr:nvSpPr>
        <xdr:cNvPr id="175" name="직사각형 174">
          <a:extLst>
            <a:ext uri="{FF2B5EF4-FFF2-40B4-BE49-F238E27FC236}">
              <a16:creationId xmlns:a16="http://schemas.microsoft.com/office/drawing/2014/main" id="{666700D7-9936-4313-8166-6336666E19A7}"/>
            </a:ext>
          </a:extLst>
        </xdr:cNvPr>
        <xdr:cNvSpPr/>
      </xdr:nvSpPr>
      <xdr:spPr>
        <a:xfrm rot="20678305">
          <a:off x="591838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401</xdr:row>
      <xdr:rowOff>213181</xdr:rowOff>
    </xdr:from>
    <xdr:to>
      <xdr:col>3</xdr:col>
      <xdr:colOff>962587</xdr:colOff>
      <xdr:row>403</xdr:row>
      <xdr:rowOff>5134</xdr:rowOff>
    </xdr:to>
    <xdr:sp macro="" textlink="">
      <xdr:nvSpPr>
        <xdr:cNvPr id="176" name="직사각형 175">
          <a:extLst>
            <a:ext uri="{FF2B5EF4-FFF2-40B4-BE49-F238E27FC236}">
              <a16:creationId xmlns:a16="http://schemas.microsoft.com/office/drawing/2014/main" id="{457E70CB-1993-4328-B5BA-9D2E1856004C}"/>
            </a:ext>
          </a:extLst>
        </xdr:cNvPr>
        <xdr:cNvSpPr/>
      </xdr:nvSpPr>
      <xdr:spPr>
        <a:xfrm rot="20678305">
          <a:off x="596964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401</xdr:row>
      <xdr:rowOff>213181</xdr:rowOff>
    </xdr:from>
    <xdr:to>
      <xdr:col>3</xdr:col>
      <xdr:colOff>962587</xdr:colOff>
      <xdr:row>402</xdr:row>
      <xdr:rowOff>5134</xdr:rowOff>
    </xdr:to>
    <xdr:sp macro="" textlink="">
      <xdr:nvSpPr>
        <xdr:cNvPr id="177" name="직사각형 176">
          <a:extLst>
            <a:ext uri="{FF2B5EF4-FFF2-40B4-BE49-F238E27FC236}">
              <a16:creationId xmlns:a16="http://schemas.microsoft.com/office/drawing/2014/main" id="{7391DDA8-B57A-41C6-9D69-70BAA9C998A9}"/>
            </a:ext>
          </a:extLst>
        </xdr:cNvPr>
        <xdr:cNvSpPr/>
      </xdr:nvSpPr>
      <xdr:spPr>
        <a:xfrm rot="20678305">
          <a:off x="596964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377</xdr:row>
      <xdr:rowOff>224117</xdr:rowOff>
    </xdr:from>
    <xdr:to>
      <xdr:col>3</xdr:col>
      <xdr:colOff>1026926</xdr:colOff>
      <xdr:row>379</xdr:row>
      <xdr:rowOff>13439</xdr:rowOff>
    </xdr:to>
    <xdr:sp macro="" textlink="">
      <xdr:nvSpPr>
        <xdr:cNvPr id="178" name="직사각형 177">
          <a:extLst>
            <a:ext uri="{FF2B5EF4-FFF2-40B4-BE49-F238E27FC236}">
              <a16:creationId xmlns:a16="http://schemas.microsoft.com/office/drawing/2014/main" id="{36ED34B0-0926-4955-84C1-56AEDCE2C0AB}"/>
            </a:ext>
          </a:extLst>
        </xdr:cNvPr>
        <xdr:cNvSpPr/>
      </xdr:nvSpPr>
      <xdr:spPr>
        <a:xfrm rot="20678305">
          <a:off x="603398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328511</xdr:colOff>
      <xdr:row>378</xdr:row>
      <xdr:rowOff>224117</xdr:rowOff>
    </xdr:from>
    <xdr:to>
      <xdr:col>3</xdr:col>
      <xdr:colOff>1026926</xdr:colOff>
      <xdr:row>380</xdr:row>
      <xdr:rowOff>13439</xdr:rowOff>
    </xdr:to>
    <xdr:sp macro="" textlink="">
      <xdr:nvSpPr>
        <xdr:cNvPr id="179" name="직사각형 178">
          <a:extLst>
            <a:ext uri="{FF2B5EF4-FFF2-40B4-BE49-F238E27FC236}">
              <a16:creationId xmlns:a16="http://schemas.microsoft.com/office/drawing/2014/main" id="{B52E4DCD-33ED-4098-9EB6-342688B1DED9}"/>
            </a:ext>
          </a:extLst>
        </xdr:cNvPr>
        <xdr:cNvSpPr/>
      </xdr:nvSpPr>
      <xdr:spPr>
        <a:xfrm rot="20678305">
          <a:off x="603398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383</xdr:row>
      <xdr:rowOff>0</xdr:rowOff>
    </xdr:from>
    <xdr:to>
      <xdr:col>3</xdr:col>
      <xdr:colOff>962587</xdr:colOff>
      <xdr:row>385</xdr:row>
      <xdr:rowOff>5134</xdr:rowOff>
    </xdr:to>
    <xdr:sp macro="" textlink="">
      <xdr:nvSpPr>
        <xdr:cNvPr id="180" name="직사각형 179">
          <a:extLst>
            <a:ext uri="{FF2B5EF4-FFF2-40B4-BE49-F238E27FC236}">
              <a16:creationId xmlns:a16="http://schemas.microsoft.com/office/drawing/2014/main" id="{182EFE8A-E6E6-4804-8DF9-7E5B5C76D049}"/>
            </a:ext>
          </a:extLst>
        </xdr:cNvPr>
        <xdr:cNvSpPr/>
      </xdr:nvSpPr>
      <xdr:spPr>
        <a:xfrm rot="20678305">
          <a:off x="596964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375</xdr:row>
      <xdr:rowOff>213181</xdr:rowOff>
    </xdr:from>
    <xdr:to>
      <xdr:col>3</xdr:col>
      <xdr:colOff>962587</xdr:colOff>
      <xdr:row>376</xdr:row>
      <xdr:rowOff>5134</xdr:rowOff>
    </xdr:to>
    <xdr:sp macro="" textlink="">
      <xdr:nvSpPr>
        <xdr:cNvPr id="181" name="직사각형 180">
          <a:extLst>
            <a:ext uri="{FF2B5EF4-FFF2-40B4-BE49-F238E27FC236}">
              <a16:creationId xmlns:a16="http://schemas.microsoft.com/office/drawing/2014/main" id="{EA7D35B2-F351-4BD2-BD89-D6B33BE95654}"/>
            </a:ext>
          </a:extLst>
        </xdr:cNvPr>
        <xdr:cNvSpPr/>
      </xdr:nvSpPr>
      <xdr:spPr>
        <a:xfrm rot="20678305">
          <a:off x="596964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385</xdr:row>
      <xdr:rowOff>224117</xdr:rowOff>
    </xdr:from>
    <xdr:to>
      <xdr:col>3</xdr:col>
      <xdr:colOff>1026926</xdr:colOff>
      <xdr:row>387</xdr:row>
      <xdr:rowOff>13439</xdr:rowOff>
    </xdr:to>
    <xdr:sp macro="" textlink="">
      <xdr:nvSpPr>
        <xdr:cNvPr id="182" name="직사각형 181">
          <a:extLst>
            <a:ext uri="{FF2B5EF4-FFF2-40B4-BE49-F238E27FC236}">
              <a16:creationId xmlns:a16="http://schemas.microsoft.com/office/drawing/2014/main" id="{867F7760-BE28-4C4F-9BF5-830F46DB415D}"/>
            </a:ext>
          </a:extLst>
        </xdr:cNvPr>
        <xdr:cNvSpPr/>
      </xdr:nvSpPr>
      <xdr:spPr>
        <a:xfrm rot="20678305">
          <a:off x="603398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386</xdr:row>
      <xdr:rowOff>213181</xdr:rowOff>
    </xdr:from>
    <xdr:to>
      <xdr:col>3</xdr:col>
      <xdr:colOff>962587</xdr:colOff>
      <xdr:row>389</xdr:row>
      <xdr:rowOff>5134</xdr:rowOff>
    </xdr:to>
    <xdr:sp macro="" textlink="">
      <xdr:nvSpPr>
        <xdr:cNvPr id="183" name="직사각형 182">
          <a:extLst>
            <a:ext uri="{FF2B5EF4-FFF2-40B4-BE49-F238E27FC236}">
              <a16:creationId xmlns:a16="http://schemas.microsoft.com/office/drawing/2014/main" id="{0B7AC50A-30CF-4E06-A2E2-6AEAAC69F375}"/>
            </a:ext>
          </a:extLst>
        </xdr:cNvPr>
        <xdr:cNvSpPr/>
      </xdr:nvSpPr>
      <xdr:spPr>
        <a:xfrm rot="20678305">
          <a:off x="596964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386</xdr:row>
      <xdr:rowOff>213181</xdr:rowOff>
    </xdr:from>
    <xdr:to>
      <xdr:col>3</xdr:col>
      <xdr:colOff>962587</xdr:colOff>
      <xdr:row>387</xdr:row>
      <xdr:rowOff>5134</xdr:rowOff>
    </xdr:to>
    <xdr:sp macro="" textlink="">
      <xdr:nvSpPr>
        <xdr:cNvPr id="184" name="직사각형 183">
          <a:extLst>
            <a:ext uri="{FF2B5EF4-FFF2-40B4-BE49-F238E27FC236}">
              <a16:creationId xmlns:a16="http://schemas.microsoft.com/office/drawing/2014/main" id="{0C28389C-B95C-445A-9877-BE2BC15DB011}"/>
            </a:ext>
          </a:extLst>
        </xdr:cNvPr>
        <xdr:cNvSpPr/>
      </xdr:nvSpPr>
      <xdr:spPr>
        <a:xfrm rot="20678305">
          <a:off x="596964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308996</xdr:colOff>
      <xdr:row>391</xdr:row>
      <xdr:rowOff>213183</xdr:rowOff>
    </xdr:from>
    <xdr:to>
      <xdr:col>3</xdr:col>
      <xdr:colOff>1007411</xdr:colOff>
      <xdr:row>393</xdr:row>
      <xdr:rowOff>5136</xdr:rowOff>
    </xdr:to>
    <xdr:sp macro="" textlink="">
      <xdr:nvSpPr>
        <xdr:cNvPr id="185" name="직사각형 184">
          <a:extLst>
            <a:ext uri="{FF2B5EF4-FFF2-40B4-BE49-F238E27FC236}">
              <a16:creationId xmlns:a16="http://schemas.microsoft.com/office/drawing/2014/main" id="{B80D267A-CC37-4064-B628-4C2C1C9257E3}"/>
            </a:ext>
          </a:extLst>
        </xdr:cNvPr>
        <xdr:cNvSpPr/>
      </xdr:nvSpPr>
      <xdr:spPr>
        <a:xfrm rot="20678305">
          <a:off x="6014471"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224117</xdr:colOff>
      <xdr:row>940</xdr:row>
      <xdr:rowOff>22412</xdr:rowOff>
    </xdr:from>
    <xdr:to>
      <xdr:col>3</xdr:col>
      <xdr:colOff>739587</xdr:colOff>
      <xdr:row>940</xdr:row>
      <xdr:rowOff>268942</xdr:rowOff>
    </xdr:to>
    <xdr:sp macro="" textlink="">
      <xdr:nvSpPr>
        <xdr:cNvPr id="186" name="화살표: 줄무늬가 있는 오른쪽 185">
          <a:extLst>
            <a:ext uri="{FF2B5EF4-FFF2-40B4-BE49-F238E27FC236}">
              <a16:creationId xmlns:a16="http://schemas.microsoft.com/office/drawing/2014/main" id="{FFDBA1B7-7E1A-48EE-A9DE-AFBD6E537FDE}"/>
            </a:ext>
          </a:extLst>
        </xdr:cNvPr>
        <xdr:cNvSpPr/>
      </xdr:nvSpPr>
      <xdr:spPr>
        <a:xfrm rot="5400000">
          <a:off x="6187327" y="35422915"/>
          <a:ext cx="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940</xdr:row>
      <xdr:rowOff>22412</xdr:rowOff>
    </xdr:from>
    <xdr:to>
      <xdr:col>3</xdr:col>
      <xdr:colOff>739587</xdr:colOff>
      <xdr:row>940</xdr:row>
      <xdr:rowOff>268942</xdr:rowOff>
    </xdr:to>
    <xdr:sp macro="" textlink="">
      <xdr:nvSpPr>
        <xdr:cNvPr id="187" name="화살표: 줄무늬가 있는 오른쪽 186">
          <a:extLst>
            <a:ext uri="{FF2B5EF4-FFF2-40B4-BE49-F238E27FC236}">
              <a16:creationId xmlns:a16="http://schemas.microsoft.com/office/drawing/2014/main" id="{ACA72FE0-F388-483A-A4CC-0F6D587452FC}"/>
            </a:ext>
          </a:extLst>
        </xdr:cNvPr>
        <xdr:cNvSpPr/>
      </xdr:nvSpPr>
      <xdr:spPr>
        <a:xfrm rot="5400000">
          <a:off x="6187327" y="35422915"/>
          <a:ext cx="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264172</xdr:colOff>
      <xdr:row>387</xdr:row>
      <xdr:rowOff>213181</xdr:rowOff>
    </xdr:from>
    <xdr:to>
      <xdr:col>3</xdr:col>
      <xdr:colOff>962587</xdr:colOff>
      <xdr:row>389</xdr:row>
      <xdr:rowOff>5134</xdr:rowOff>
    </xdr:to>
    <xdr:sp macro="" textlink="">
      <xdr:nvSpPr>
        <xdr:cNvPr id="188" name="직사각형 187">
          <a:extLst>
            <a:ext uri="{FF2B5EF4-FFF2-40B4-BE49-F238E27FC236}">
              <a16:creationId xmlns:a16="http://schemas.microsoft.com/office/drawing/2014/main" id="{14924E38-85DB-4558-BC53-1DFD2746CF63}"/>
            </a:ext>
          </a:extLst>
        </xdr:cNvPr>
        <xdr:cNvSpPr/>
      </xdr:nvSpPr>
      <xdr:spPr>
        <a:xfrm rot="20678305">
          <a:off x="596964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387</xdr:row>
      <xdr:rowOff>213181</xdr:rowOff>
    </xdr:from>
    <xdr:to>
      <xdr:col>3</xdr:col>
      <xdr:colOff>962587</xdr:colOff>
      <xdr:row>388</xdr:row>
      <xdr:rowOff>5134</xdr:rowOff>
    </xdr:to>
    <xdr:sp macro="" textlink="">
      <xdr:nvSpPr>
        <xdr:cNvPr id="189" name="직사각형 188">
          <a:extLst>
            <a:ext uri="{FF2B5EF4-FFF2-40B4-BE49-F238E27FC236}">
              <a16:creationId xmlns:a16="http://schemas.microsoft.com/office/drawing/2014/main" id="{CB21B666-A85A-4E9A-8445-64E561DE74D1}"/>
            </a:ext>
          </a:extLst>
        </xdr:cNvPr>
        <xdr:cNvSpPr/>
      </xdr:nvSpPr>
      <xdr:spPr>
        <a:xfrm rot="20678305">
          <a:off x="596964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388</xdr:row>
      <xdr:rowOff>213181</xdr:rowOff>
    </xdr:from>
    <xdr:to>
      <xdr:col>3</xdr:col>
      <xdr:colOff>962587</xdr:colOff>
      <xdr:row>389</xdr:row>
      <xdr:rowOff>5134</xdr:rowOff>
    </xdr:to>
    <xdr:sp macro="" textlink="">
      <xdr:nvSpPr>
        <xdr:cNvPr id="190" name="직사각형 189">
          <a:extLst>
            <a:ext uri="{FF2B5EF4-FFF2-40B4-BE49-F238E27FC236}">
              <a16:creationId xmlns:a16="http://schemas.microsoft.com/office/drawing/2014/main" id="{4EC51117-390C-4226-A3F3-924B683F583E}"/>
            </a:ext>
          </a:extLst>
        </xdr:cNvPr>
        <xdr:cNvSpPr/>
      </xdr:nvSpPr>
      <xdr:spPr>
        <a:xfrm rot="20678305">
          <a:off x="596964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313765</xdr:colOff>
      <xdr:row>375</xdr:row>
      <xdr:rowOff>224119</xdr:rowOff>
    </xdr:from>
    <xdr:to>
      <xdr:col>3</xdr:col>
      <xdr:colOff>1012180</xdr:colOff>
      <xdr:row>377</xdr:row>
      <xdr:rowOff>13440</xdr:rowOff>
    </xdr:to>
    <xdr:sp macro="" textlink="">
      <xdr:nvSpPr>
        <xdr:cNvPr id="191" name="직사각형 190">
          <a:extLst>
            <a:ext uri="{FF2B5EF4-FFF2-40B4-BE49-F238E27FC236}">
              <a16:creationId xmlns:a16="http://schemas.microsoft.com/office/drawing/2014/main" id="{20C9A12F-9E2A-412D-B84C-1E3940D717C2}"/>
            </a:ext>
          </a:extLst>
        </xdr:cNvPr>
        <xdr:cNvSpPr/>
      </xdr:nvSpPr>
      <xdr:spPr>
        <a:xfrm rot="20678305">
          <a:off x="6019240"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376</xdr:row>
      <xdr:rowOff>224118</xdr:rowOff>
    </xdr:from>
    <xdr:to>
      <xdr:col>3</xdr:col>
      <xdr:colOff>989768</xdr:colOff>
      <xdr:row>378</xdr:row>
      <xdr:rowOff>13439</xdr:rowOff>
    </xdr:to>
    <xdr:sp macro="" textlink="">
      <xdr:nvSpPr>
        <xdr:cNvPr id="192" name="직사각형 191">
          <a:extLst>
            <a:ext uri="{FF2B5EF4-FFF2-40B4-BE49-F238E27FC236}">
              <a16:creationId xmlns:a16="http://schemas.microsoft.com/office/drawing/2014/main" id="{FAC88B38-94EF-4D41-9EC0-F5367F28C5CB}"/>
            </a:ext>
          </a:extLst>
        </xdr:cNvPr>
        <xdr:cNvSpPr/>
      </xdr:nvSpPr>
      <xdr:spPr>
        <a:xfrm rot="20678305">
          <a:off x="5996828"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329919</xdr:colOff>
      <xdr:row>372</xdr:row>
      <xdr:rowOff>217116</xdr:rowOff>
    </xdr:from>
    <xdr:to>
      <xdr:col>3</xdr:col>
      <xdr:colOff>1028334</xdr:colOff>
      <xdr:row>374</xdr:row>
      <xdr:rowOff>49525</xdr:rowOff>
    </xdr:to>
    <xdr:sp macro="" textlink="">
      <xdr:nvSpPr>
        <xdr:cNvPr id="193" name="직사각형 192">
          <a:extLst>
            <a:ext uri="{FF2B5EF4-FFF2-40B4-BE49-F238E27FC236}">
              <a16:creationId xmlns:a16="http://schemas.microsoft.com/office/drawing/2014/main" id="{0572A9F0-C971-4C58-A31E-5397FE588B5E}"/>
            </a:ext>
          </a:extLst>
        </xdr:cNvPr>
        <xdr:cNvSpPr/>
      </xdr:nvSpPr>
      <xdr:spPr>
        <a:xfrm rot="20678305">
          <a:off x="6035394"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297790</xdr:colOff>
      <xdr:row>374</xdr:row>
      <xdr:rowOff>246799</xdr:rowOff>
    </xdr:from>
    <xdr:to>
      <xdr:col>3</xdr:col>
      <xdr:colOff>996205</xdr:colOff>
      <xdr:row>376</xdr:row>
      <xdr:rowOff>38751</xdr:rowOff>
    </xdr:to>
    <xdr:sp macro="" textlink="">
      <xdr:nvSpPr>
        <xdr:cNvPr id="194" name="직사각형 193">
          <a:extLst>
            <a:ext uri="{FF2B5EF4-FFF2-40B4-BE49-F238E27FC236}">
              <a16:creationId xmlns:a16="http://schemas.microsoft.com/office/drawing/2014/main" id="{CE02C394-AFB7-44D1-845C-378B2B2FB91B}"/>
            </a:ext>
          </a:extLst>
        </xdr:cNvPr>
        <xdr:cNvSpPr/>
      </xdr:nvSpPr>
      <xdr:spPr>
        <a:xfrm rot="20678305">
          <a:off x="6003265"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313181</xdr:colOff>
      <xdr:row>370</xdr:row>
      <xdr:rowOff>213328</xdr:rowOff>
    </xdr:from>
    <xdr:to>
      <xdr:col>3</xdr:col>
      <xdr:colOff>1011596</xdr:colOff>
      <xdr:row>371</xdr:row>
      <xdr:rowOff>257773</xdr:rowOff>
    </xdr:to>
    <xdr:sp macro="" textlink="">
      <xdr:nvSpPr>
        <xdr:cNvPr id="195" name="직사각형 194">
          <a:extLst>
            <a:ext uri="{FF2B5EF4-FFF2-40B4-BE49-F238E27FC236}">
              <a16:creationId xmlns:a16="http://schemas.microsoft.com/office/drawing/2014/main" id="{E0E7B64D-BFB8-4EC3-B224-623291DD9D69}"/>
            </a:ext>
          </a:extLst>
        </xdr:cNvPr>
        <xdr:cNvSpPr/>
      </xdr:nvSpPr>
      <xdr:spPr>
        <a:xfrm rot="20678305">
          <a:off x="601865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371</xdr:row>
      <xdr:rowOff>213181</xdr:rowOff>
    </xdr:from>
    <xdr:to>
      <xdr:col>3</xdr:col>
      <xdr:colOff>962587</xdr:colOff>
      <xdr:row>372</xdr:row>
      <xdr:rowOff>5134</xdr:rowOff>
    </xdr:to>
    <xdr:sp macro="" textlink="">
      <xdr:nvSpPr>
        <xdr:cNvPr id="196" name="직사각형 195">
          <a:extLst>
            <a:ext uri="{FF2B5EF4-FFF2-40B4-BE49-F238E27FC236}">
              <a16:creationId xmlns:a16="http://schemas.microsoft.com/office/drawing/2014/main" id="{7B1EEC51-130A-4674-B14D-0CD430FF1D51}"/>
            </a:ext>
          </a:extLst>
        </xdr:cNvPr>
        <xdr:cNvSpPr/>
      </xdr:nvSpPr>
      <xdr:spPr>
        <a:xfrm rot="20678305">
          <a:off x="596964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291353</xdr:colOff>
      <xdr:row>368</xdr:row>
      <xdr:rowOff>224118</xdr:rowOff>
    </xdr:from>
    <xdr:to>
      <xdr:col>3</xdr:col>
      <xdr:colOff>989768</xdr:colOff>
      <xdr:row>370</xdr:row>
      <xdr:rowOff>13439</xdr:rowOff>
    </xdr:to>
    <xdr:sp macro="" textlink="">
      <xdr:nvSpPr>
        <xdr:cNvPr id="197" name="직사각형 196">
          <a:extLst>
            <a:ext uri="{FF2B5EF4-FFF2-40B4-BE49-F238E27FC236}">
              <a16:creationId xmlns:a16="http://schemas.microsoft.com/office/drawing/2014/main" id="{7C0E2F07-FEDF-4A7D-A09F-F2DB543C3BA3}"/>
            </a:ext>
          </a:extLst>
        </xdr:cNvPr>
        <xdr:cNvSpPr/>
      </xdr:nvSpPr>
      <xdr:spPr>
        <a:xfrm rot="20678305">
          <a:off x="5996828"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366</xdr:row>
      <xdr:rowOff>224118</xdr:rowOff>
    </xdr:from>
    <xdr:to>
      <xdr:col>3</xdr:col>
      <xdr:colOff>989768</xdr:colOff>
      <xdr:row>368</xdr:row>
      <xdr:rowOff>13439</xdr:rowOff>
    </xdr:to>
    <xdr:sp macro="" textlink="">
      <xdr:nvSpPr>
        <xdr:cNvPr id="198" name="직사각형 197">
          <a:extLst>
            <a:ext uri="{FF2B5EF4-FFF2-40B4-BE49-F238E27FC236}">
              <a16:creationId xmlns:a16="http://schemas.microsoft.com/office/drawing/2014/main" id="{99044020-9D6C-472B-9A79-E2BAC11B6C92}"/>
            </a:ext>
          </a:extLst>
        </xdr:cNvPr>
        <xdr:cNvSpPr/>
      </xdr:nvSpPr>
      <xdr:spPr>
        <a:xfrm rot="20678305">
          <a:off x="5996828"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364</xdr:row>
      <xdr:rowOff>224118</xdr:rowOff>
    </xdr:from>
    <xdr:to>
      <xdr:col>3</xdr:col>
      <xdr:colOff>989768</xdr:colOff>
      <xdr:row>366</xdr:row>
      <xdr:rowOff>13439</xdr:rowOff>
    </xdr:to>
    <xdr:sp macro="" textlink="">
      <xdr:nvSpPr>
        <xdr:cNvPr id="199" name="직사각형 198">
          <a:extLst>
            <a:ext uri="{FF2B5EF4-FFF2-40B4-BE49-F238E27FC236}">
              <a16:creationId xmlns:a16="http://schemas.microsoft.com/office/drawing/2014/main" id="{88DCD339-FD23-4C24-B463-00665A5BE006}"/>
            </a:ext>
          </a:extLst>
        </xdr:cNvPr>
        <xdr:cNvSpPr/>
      </xdr:nvSpPr>
      <xdr:spPr>
        <a:xfrm rot="20678305">
          <a:off x="5996828"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362</xdr:row>
      <xdr:rowOff>224118</xdr:rowOff>
    </xdr:from>
    <xdr:to>
      <xdr:col>3</xdr:col>
      <xdr:colOff>989768</xdr:colOff>
      <xdr:row>364</xdr:row>
      <xdr:rowOff>13439</xdr:rowOff>
    </xdr:to>
    <xdr:sp macro="" textlink="">
      <xdr:nvSpPr>
        <xdr:cNvPr id="200" name="직사각형 199">
          <a:extLst>
            <a:ext uri="{FF2B5EF4-FFF2-40B4-BE49-F238E27FC236}">
              <a16:creationId xmlns:a16="http://schemas.microsoft.com/office/drawing/2014/main" id="{1C59A183-0B78-4FCD-AFD3-04C24163FC8D}"/>
            </a:ext>
          </a:extLst>
        </xdr:cNvPr>
        <xdr:cNvSpPr/>
      </xdr:nvSpPr>
      <xdr:spPr>
        <a:xfrm rot="20678305">
          <a:off x="5996828"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361</xdr:row>
      <xdr:rowOff>224118</xdr:rowOff>
    </xdr:from>
    <xdr:to>
      <xdr:col>3</xdr:col>
      <xdr:colOff>989768</xdr:colOff>
      <xdr:row>363</xdr:row>
      <xdr:rowOff>13439</xdr:rowOff>
    </xdr:to>
    <xdr:sp macro="" textlink="">
      <xdr:nvSpPr>
        <xdr:cNvPr id="201" name="직사각형 200">
          <a:extLst>
            <a:ext uri="{FF2B5EF4-FFF2-40B4-BE49-F238E27FC236}">
              <a16:creationId xmlns:a16="http://schemas.microsoft.com/office/drawing/2014/main" id="{D83B4528-14A4-46A4-B910-7781EC1BA6AF}"/>
            </a:ext>
          </a:extLst>
        </xdr:cNvPr>
        <xdr:cNvSpPr/>
      </xdr:nvSpPr>
      <xdr:spPr>
        <a:xfrm rot="20678305">
          <a:off x="5996828"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306574</xdr:colOff>
      <xdr:row>356</xdr:row>
      <xdr:rowOff>239315</xdr:rowOff>
    </xdr:from>
    <xdr:to>
      <xdr:col>3</xdr:col>
      <xdr:colOff>1004989</xdr:colOff>
      <xdr:row>358</xdr:row>
      <xdr:rowOff>29263</xdr:rowOff>
    </xdr:to>
    <xdr:sp macro="" textlink="">
      <xdr:nvSpPr>
        <xdr:cNvPr id="202" name="직사각형 201">
          <a:extLst>
            <a:ext uri="{FF2B5EF4-FFF2-40B4-BE49-F238E27FC236}">
              <a16:creationId xmlns:a16="http://schemas.microsoft.com/office/drawing/2014/main" id="{32E708C3-D05C-4CE4-8E84-16C408906155}"/>
            </a:ext>
          </a:extLst>
        </xdr:cNvPr>
        <xdr:cNvSpPr/>
      </xdr:nvSpPr>
      <xdr:spPr>
        <a:xfrm rot="20678305">
          <a:off x="6012049"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285527</xdr:colOff>
      <xdr:row>330</xdr:row>
      <xdr:rowOff>251660</xdr:rowOff>
    </xdr:from>
    <xdr:to>
      <xdr:col>3</xdr:col>
      <xdr:colOff>983942</xdr:colOff>
      <xdr:row>332</xdr:row>
      <xdr:rowOff>51063</xdr:rowOff>
    </xdr:to>
    <xdr:sp macro="" textlink="">
      <xdr:nvSpPr>
        <xdr:cNvPr id="203" name="직사각형 202">
          <a:extLst>
            <a:ext uri="{FF2B5EF4-FFF2-40B4-BE49-F238E27FC236}">
              <a16:creationId xmlns:a16="http://schemas.microsoft.com/office/drawing/2014/main" id="{7341DE93-A752-4375-BD0F-467F09B03455}"/>
            </a:ext>
          </a:extLst>
        </xdr:cNvPr>
        <xdr:cNvSpPr/>
      </xdr:nvSpPr>
      <xdr:spPr>
        <a:xfrm rot="20678305">
          <a:off x="5991002"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353</xdr:row>
      <xdr:rowOff>224118</xdr:rowOff>
    </xdr:from>
    <xdr:to>
      <xdr:col>3</xdr:col>
      <xdr:colOff>989768</xdr:colOff>
      <xdr:row>355</xdr:row>
      <xdr:rowOff>0</xdr:rowOff>
    </xdr:to>
    <xdr:sp macro="" textlink="">
      <xdr:nvSpPr>
        <xdr:cNvPr id="204" name="직사각형 203">
          <a:extLst>
            <a:ext uri="{FF2B5EF4-FFF2-40B4-BE49-F238E27FC236}">
              <a16:creationId xmlns:a16="http://schemas.microsoft.com/office/drawing/2014/main" id="{C5023861-E0EF-4CC9-BF6F-4D37C8454A66}"/>
            </a:ext>
          </a:extLst>
        </xdr:cNvPr>
        <xdr:cNvSpPr/>
      </xdr:nvSpPr>
      <xdr:spPr>
        <a:xfrm rot="20678305">
          <a:off x="5996828"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317</xdr:row>
      <xdr:rowOff>224118</xdr:rowOff>
    </xdr:from>
    <xdr:to>
      <xdr:col>3</xdr:col>
      <xdr:colOff>989768</xdr:colOff>
      <xdr:row>318</xdr:row>
      <xdr:rowOff>0</xdr:rowOff>
    </xdr:to>
    <xdr:sp macro="" textlink="">
      <xdr:nvSpPr>
        <xdr:cNvPr id="205" name="직사각형 204">
          <a:extLst>
            <a:ext uri="{FF2B5EF4-FFF2-40B4-BE49-F238E27FC236}">
              <a16:creationId xmlns:a16="http://schemas.microsoft.com/office/drawing/2014/main" id="{A3B1B99B-4BB4-4D94-A5D8-E283C25CC7BC}"/>
            </a:ext>
          </a:extLst>
        </xdr:cNvPr>
        <xdr:cNvSpPr/>
      </xdr:nvSpPr>
      <xdr:spPr>
        <a:xfrm rot="20678305">
          <a:off x="5996828"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349</xdr:row>
      <xdr:rowOff>224118</xdr:rowOff>
    </xdr:from>
    <xdr:to>
      <xdr:col>3</xdr:col>
      <xdr:colOff>989768</xdr:colOff>
      <xdr:row>351</xdr:row>
      <xdr:rowOff>13439</xdr:rowOff>
    </xdr:to>
    <xdr:sp macro="" textlink="">
      <xdr:nvSpPr>
        <xdr:cNvPr id="206" name="직사각형 205">
          <a:extLst>
            <a:ext uri="{FF2B5EF4-FFF2-40B4-BE49-F238E27FC236}">
              <a16:creationId xmlns:a16="http://schemas.microsoft.com/office/drawing/2014/main" id="{7DF1C6F5-EB21-47F5-BD2E-39708F95B024}"/>
            </a:ext>
          </a:extLst>
        </xdr:cNvPr>
        <xdr:cNvSpPr/>
      </xdr:nvSpPr>
      <xdr:spPr>
        <a:xfrm rot="20678305">
          <a:off x="5996828"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348</xdr:row>
      <xdr:rowOff>224118</xdr:rowOff>
    </xdr:from>
    <xdr:to>
      <xdr:col>3</xdr:col>
      <xdr:colOff>989768</xdr:colOff>
      <xdr:row>350</xdr:row>
      <xdr:rowOff>13439</xdr:rowOff>
    </xdr:to>
    <xdr:sp macro="" textlink="">
      <xdr:nvSpPr>
        <xdr:cNvPr id="207" name="직사각형 206">
          <a:extLst>
            <a:ext uri="{FF2B5EF4-FFF2-40B4-BE49-F238E27FC236}">
              <a16:creationId xmlns:a16="http://schemas.microsoft.com/office/drawing/2014/main" id="{8A77A33D-4363-4571-ACCB-067961C4CC88}"/>
            </a:ext>
          </a:extLst>
        </xdr:cNvPr>
        <xdr:cNvSpPr/>
      </xdr:nvSpPr>
      <xdr:spPr>
        <a:xfrm rot="20678305">
          <a:off x="5996828"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313181</xdr:colOff>
      <xdr:row>342</xdr:row>
      <xdr:rowOff>213328</xdr:rowOff>
    </xdr:from>
    <xdr:to>
      <xdr:col>3</xdr:col>
      <xdr:colOff>1011596</xdr:colOff>
      <xdr:row>343</xdr:row>
      <xdr:rowOff>0</xdr:rowOff>
    </xdr:to>
    <xdr:sp macro="" textlink="">
      <xdr:nvSpPr>
        <xdr:cNvPr id="208" name="직사각형 207">
          <a:extLst>
            <a:ext uri="{FF2B5EF4-FFF2-40B4-BE49-F238E27FC236}">
              <a16:creationId xmlns:a16="http://schemas.microsoft.com/office/drawing/2014/main" id="{0386525B-904C-4BD7-963E-1639BB20DABD}"/>
            </a:ext>
          </a:extLst>
        </xdr:cNvPr>
        <xdr:cNvSpPr/>
      </xdr:nvSpPr>
      <xdr:spPr>
        <a:xfrm rot="20678305">
          <a:off x="601865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344</xdr:row>
      <xdr:rowOff>0</xdr:rowOff>
    </xdr:from>
    <xdr:to>
      <xdr:col>3</xdr:col>
      <xdr:colOff>962587</xdr:colOff>
      <xdr:row>344</xdr:row>
      <xdr:rowOff>5134</xdr:rowOff>
    </xdr:to>
    <xdr:sp macro="" textlink="">
      <xdr:nvSpPr>
        <xdr:cNvPr id="209" name="직사각형 208">
          <a:extLst>
            <a:ext uri="{FF2B5EF4-FFF2-40B4-BE49-F238E27FC236}">
              <a16:creationId xmlns:a16="http://schemas.microsoft.com/office/drawing/2014/main" id="{10EE0CD0-B291-45CB-89CC-0F0C00ADEE77}"/>
            </a:ext>
          </a:extLst>
        </xdr:cNvPr>
        <xdr:cNvSpPr/>
      </xdr:nvSpPr>
      <xdr:spPr>
        <a:xfrm rot="20678305">
          <a:off x="596964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291353</xdr:colOff>
      <xdr:row>339</xdr:row>
      <xdr:rowOff>224118</xdr:rowOff>
    </xdr:from>
    <xdr:to>
      <xdr:col>3</xdr:col>
      <xdr:colOff>989768</xdr:colOff>
      <xdr:row>341</xdr:row>
      <xdr:rowOff>13439</xdr:rowOff>
    </xdr:to>
    <xdr:sp macro="" textlink="">
      <xdr:nvSpPr>
        <xdr:cNvPr id="210" name="직사각형 209">
          <a:extLst>
            <a:ext uri="{FF2B5EF4-FFF2-40B4-BE49-F238E27FC236}">
              <a16:creationId xmlns:a16="http://schemas.microsoft.com/office/drawing/2014/main" id="{F9E085C2-3DDB-417C-BC3F-2BD0724D806F}"/>
            </a:ext>
          </a:extLst>
        </xdr:cNvPr>
        <xdr:cNvSpPr/>
      </xdr:nvSpPr>
      <xdr:spPr>
        <a:xfrm rot="20678305">
          <a:off x="5996828"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328511</xdr:colOff>
      <xdr:row>380</xdr:row>
      <xdr:rowOff>224117</xdr:rowOff>
    </xdr:from>
    <xdr:to>
      <xdr:col>3</xdr:col>
      <xdr:colOff>1026926</xdr:colOff>
      <xdr:row>382</xdr:row>
      <xdr:rowOff>13439</xdr:rowOff>
    </xdr:to>
    <xdr:sp macro="" textlink="">
      <xdr:nvSpPr>
        <xdr:cNvPr id="211" name="직사각형 210">
          <a:extLst>
            <a:ext uri="{FF2B5EF4-FFF2-40B4-BE49-F238E27FC236}">
              <a16:creationId xmlns:a16="http://schemas.microsoft.com/office/drawing/2014/main" id="{9F685F8D-641D-4B46-B154-7616FBF806E0}"/>
            </a:ext>
          </a:extLst>
        </xdr:cNvPr>
        <xdr:cNvSpPr/>
      </xdr:nvSpPr>
      <xdr:spPr>
        <a:xfrm rot="20678305">
          <a:off x="603398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381</xdr:row>
      <xdr:rowOff>213181</xdr:rowOff>
    </xdr:from>
    <xdr:to>
      <xdr:col>3</xdr:col>
      <xdr:colOff>962587</xdr:colOff>
      <xdr:row>382</xdr:row>
      <xdr:rowOff>5134</xdr:rowOff>
    </xdr:to>
    <xdr:sp macro="" textlink="">
      <xdr:nvSpPr>
        <xdr:cNvPr id="212" name="직사각형 211">
          <a:extLst>
            <a:ext uri="{FF2B5EF4-FFF2-40B4-BE49-F238E27FC236}">
              <a16:creationId xmlns:a16="http://schemas.microsoft.com/office/drawing/2014/main" id="{24045884-9728-4248-B3E3-630E8B9CF2C2}"/>
            </a:ext>
          </a:extLst>
        </xdr:cNvPr>
        <xdr:cNvSpPr/>
      </xdr:nvSpPr>
      <xdr:spPr>
        <a:xfrm rot="20678305">
          <a:off x="596964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258248</xdr:colOff>
      <xdr:row>344</xdr:row>
      <xdr:rowOff>228583</xdr:rowOff>
    </xdr:from>
    <xdr:to>
      <xdr:col>3</xdr:col>
      <xdr:colOff>956663</xdr:colOff>
      <xdr:row>346</xdr:row>
      <xdr:rowOff>36906</xdr:rowOff>
    </xdr:to>
    <xdr:sp macro="" textlink="">
      <xdr:nvSpPr>
        <xdr:cNvPr id="213" name="직사각형 212">
          <a:extLst>
            <a:ext uri="{FF2B5EF4-FFF2-40B4-BE49-F238E27FC236}">
              <a16:creationId xmlns:a16="http://schemas.microsoft.com/office/drawing/2014/main" id="{F5F9BE82-B208-4A97-A0CE-0D51DDBD1857}"/>
            </a:ext>
          </a:extLst>
        </xdr:cNvPr>
        <xdr:cNvSpPr/>
      </xdr:nvSpPr>
      <xdr:spPr>
        <a:xfrm rot="20678305">
          <a:off x="5963723"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299377</xdr:colOff>
      <xdr:row>336</xdr:row>
      <xdr:rowOff>219790</xdr:rowOff>
    </xdr:from>
    <xdr:to>
      <xdr:col>3</xdr:col>
      <xdr:colOff>997792</xdr:colOff>
      <xdr:row>337</xdr:row>
      <xdr:rowOff>0</xdr:rowOff>
    </xdr:to>
    <xdr:sp macro="" textlink="">
      <xdr:nvSpPr>
        <xdr:cNvPr id="214" name="직사각형 213">
          <a:extLst>
            <a:ext uri="{FF2B5EF4-FFF2-40B4-BE49-F238E27FC236}">
              <a16:creationId xmlns:a16="http://schemas.microsoft.com/office/drawing/2014/main" id="{2B3F530F-CB93-4D2C-848A-DF08221F1AA0}"/>
            </a:ext>
          </a:extLst>
        </xdr:cNvPr>
        <xdr:cNvSpPr/>
      </xdr:nvSpPr>
      <xdr:spPr>
        <a:xfrm rot="20678305">
          <a:off x="6004852"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246529</xdr:colOff>
      <xdr:row>331</xdr:row>
      <xdr:rowOff>224117</xdr:rowOff>
    </xdr:from>
    <xdr:to>
      <xdr:col>3</xdr:col>
      <xdr:colOff>944944</xdr:colOff>
      <xdr:row>333</xdr:row>
      <xdr:rowOff>53921</xdr:rowOff>
    </xdr:to>
    <xdr:sp macro="" textlink="">
      <xdr:nvSpPr>
        <xdr:cNvPr id="215" name="직사각형 214">
          <a:extLst>
            <a:ext uri="{FF2B5EF4-FFF2-40B4-BE49-F238E27FC236}">
              <a16:creationId xmlns:a16="http://schemas.microsoft.com/office/drawing/2014/main" id="{6CEBC192-0E30-4D27-8D26-60E2DC341D21}"/>
            </a:ext>
          </a:extLst>
        </xdr:cNvPr>
        <xdr:cNvSpPr/>
      </xdr:nvSpPr>
      <xdr:spPr>
        <a:xfrm rot="20678305">
          <a:off x="5952004"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272053</xdr:colOff>
      <xdr:row>329</xdr:row>
      <xdr:rowOff>243478</xdr:rowOff>
    </xdr:from>
    <xdr:to>
      <xdr:col>3</xdr:col>
      <xdr:colOff>970468</xdr:colOff>
      <xdr:row>331</xdr:row>
      <xdr:rowOff>6212</xdr:rowOff>
    </xdr:to>
    <xdr:sp macro="" textlink="">
      <xdr:nvSpPr>
        <xdr:cNvPr id="216" name="직사각형 215">
          <a:extLst>
            <a:ext uri="{FF2B5EF4-FFF2-40B4-BE49-F238E27FC236}">
              <a16:creationId xmlns:a16="http://schemas.microsoft.com/office/drawing/2014/main" id="{A8878369-60C7-4905-879C-FD928BFB02BF}"/>
            </a:ext>
          </a:extLst>
        </xdr:cNvPr>
        <xdr:cNvSpPr/>
      </xdr:nvSpPr>
      <xdr:spPr>
        <a:xfrm rot="20678305">
          <a:off x="5977528"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330</xdr:row>
      <xdr:rowOff>213181</xdr:rowOff>
    </xdr:from>
    <xdr:to>
      <xdr:col>3</xdr:col>
      <xdr:colOff>962587</xdr:colOff>
      <xdr:row>331</xdr:row>
      <xdr:rowOff>5134</xdr:rowOff>
    </xdr:to>
    <xdr:sp macro="" textlink="">
      <xdr:nvSpPr>
        <xdr:cNvPr id="217" name="직사각형 216">
          <a:extLst>
            <a:ext uri="{FF2B5EF4-FFF2-40B4-BE49-F238E27FC236}">
              <a16:creationId xmlns:a16="http://schemas.microsoft.com/office/drawing/2014/main" id="{2B2A5F58-AF71-4F3C-A8B3-8BAB237A9286}"/>
            </a:ext>
          </a:extLst>
        </xdr:cNvPr>
        <xdr:cNvSpPr/>
      </xdr:nvSpPr>
      <xdr:spPr>
        <a:xfrm rot="20678305">
          <a:off x="596964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289782</xdr:colOff>
      <xdr:row>327</xdr:row>
      <xdr:rowOff>231276</xdr:rowOff>
    </xdr:from>
    <xdr:to>
      <xdr:col>3</xdr:col>
      <xdr:colOff>988197</xdr:colOff>
      <xdr:row>329</xdr:row>
      <xdr:rowOff>0</xdr:rowOff>
    </xdr:to>
    <xdr:sp macro="" textlink="">
      <xdr:nvSpPr>
        <xdr:cNvPr id="218" name="직사각형 217">
          <a:extLst>
            <a:ext uri="{FF2B5EF4-FFF2-40B4-BE49-F238E27FC236}">
              <a16:creationId xmlns:a16="http://schemas.microsoft.com/office/drawing/2014/main" id="{6815978D-D80A-4D43-89C1-C43142AC186E}"/>
            </a:ext>
          </a:extLst>
        </xdr:cNvPr>
        <xdr:cNvSpPr/>
      </xdr:nvSpPr>
      <xdr:spPr>
        <a:xfrm rot="20678305">
          <a:off x="599525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354918</xdr:colOff>
      <xdr:row>323</xdr:row>
      <xdr:rowOff>236762</xdr:rowOff>
    </xdr:from>
    <xdr:to>
      <xdr:col>3</xdr:col>
      <xdr:colOff>1053333</xdr:colOff>
      <xdr:row>325</xdr:row>
      <xdr:rowOff>35032</xdr:rowOff>
    </xdr:to>
    <xdr:sp macro="" textlink="">
      <xdr:nvSpPr>
        <xdr:cNvPr id="219" name="직사각형 218">
          <a:extLst>
            <a:ext uri="{FF2B5EF4-FFF2-40B4-BE49-F238E27FC236}">
              <a16:creationId xmlns:a16="http://schemas.microsoft.com/office/drawing/2014/main" id="{D34207EF-0EEB-47B2-8935-4C90220252BE}"/>
            </a:ext>
          </a:extLst>
        </xdr:cNvPr>
        <xdr:cNvSpPr/>
      </xdr:nvSpPr>
      <xdr:spPr>
        <a:xfrm rot="20678305">
          <a:off x="6060393"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319145</xdr:colOff>
      <xdr:row>321</xdr:row>
      <xdr:rowOff>240454</xdr:rowOff>
    </xdr:from>
    <xdr:to>
      <xdr:col>3</xdr:col>
      <xdr:colOff>1017560</xdr:colOff>
      <xdr:row>324</xdr:row>
      <xdr:rowOff>39857</xdr:rowOff>
    </xdr:to>
    <xdr:sp macro="" textlink="">
      <xdr:nvSpPr>
        <xdr:cNvPr id="220" name="직사각형 219">
          <a:extLst>
            <a:ext uri="{FF2B5EF4-FFF2-40B4-BE49-F238E27FC236}">
              <a16:creationId xmlns:a16="http://schemas.microsoft.com/office/drawing/2014/main" id="{A0CB2342-7B41-41FB-A99C-F45704C9E590}"/>
            </a:ext>
          </a:extLst>
        </xdr:cNvPr>
        <xdr:cNvSpPr/>
      </xdr:nvSpPr>
      <xdr:spPr>
        <a:xfrm rot="20678305">
          <a:off x="6024620"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289782</xdr:colOff>
      <xdr:row>319</xdr:row>
      <xdr:rowOff>231276</xdr:rowOff>
    </xdr:from>
    <xdr:to>
      <xdr:col>3</xdr:col>
      <xdr:colOff>988197</xdr:colOff>
      <xdr:row>321</xdr:row>
      <xdr:rowOff>56941</xdr:rowOff>
    </xdr:to>
    <xdr:sp macro="" textlink="">
      <xdr:nvSpPr>
        <xdr:cNvPr id="221" name="직사각형 220">
          <a:extLst>
            <a:ext uri="{FF2B5EF4-FFF2-40B4-BE49-F238E27FC236}">
              <a16:creationId xmlns:a16="http://schemas.microsoft.com/office/drawing/2014/main" id="{23C11DE9-0EAE-49E5-A57A-42BD32363400}"/>
            </a:ext>
          </a:extLst>
        </xdr:cNvPr>
        <xdr:cNvSpPr/>
      </xdr:nvSpPr>
      <xdr:spPr>
        <a:xfrm rot="20678305">
          <a:off x="599525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320</xdr:row>
      <xdr:rowOff>213181</xdr:rowOff>
    </xdr:from>
    <xdr:to>
      <xdr:col>3</xdr:col>
      <xdr:colOff>962587</xdr:colOff>
      <xdr:row>321</xdr:row>
      <xdr:rowOff>5134</xdr:rowOff>
    </xdr:to>
    <xdr:sp macro="" textlink="">
      <xdr:nvSpPr>
        <xdr:cNvPr id="222" name="직사각형 221">
          <a:extLst>
            <a:ext uri="{FF2B5EF4-FFF2-40B4-BE49-F238E27FC236}">
              <a16:creationId xmlns:a16="http://schemas.microsoft.com/office/drawing/2014/main" id="{D7193AD7-4321-4B03-B651-FD6B3049121F}"/>
            </a:ext>
          </a:extLst>
        </xdr:cNvPr>
        <xdr:cNvSpPr/>
      </xdr:nvSpPr>
      <xdr:spPr>
        <a:xfrm rot="20678305">
          <a:off x="596964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307939</xdr:colOff>
      <xdr:row>319</xdr:row>
      <xdr:rowOff>5130</xdr:rowOff>
    </xdr:from>
    <xdr:to>
      <xdr:col>3</xdr:col>
      <xdr:colOff>1006354</xdr:colOff>
      <xdr:row>320</xdr:row>
      <xdr:rowOff>73474</xdr:rowOff>
    </xdr:to>
    <xdr:sp macro="" textlink="">
      <xdr:nvSpPr>
        <xdr:cNvPr id="223" name="직사각형 222">
          <a:extLst>
            <a:ext uri="{FF2B5EF4-FFF2-40B4-BE49-F238E27FC236}">
              <a16:creationId xmlns:a16="http://schemas.microsoft.com/office/drawing/2014/main" id="{111F4D72-F479-4F91-B92E-1FAF5DC06015}"/>
            </a:ext>
          </a:extLst>
        </xdr:cNvPr>
        <xdr:cNvSpPr/>
      </xdr:nvSpPr>
      <xdr:spPr>
        <a:xfrm rot="20678305">
          <a:off x="6013414"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319145</xdr:colOff>
      <xdr:row>318</xdr:row>
      <xdr:rowOff>0</xdr:rowOff>
    </xdr:from>
    <xdr:to>
      <xdr:col>3</xdr:col>
      <xdr:colOff>1017560</xdr:colOff>
      <xdr:row>318</xdr:row>
      <xdr:rowOff>263976</xdr:rowOff>
    </xdr:to>
    <xdr:sp macro="" textlink="">
      <xdr:nvSpPr>
        <xdr:cNvPr id="224" name="직사각형 223">
          <a:extLst>
            <a:ext uri="{FF2B5EF4-FFF2-40B4-BE49-F238E27FC236}">
              <a16:creationId xmlns:a16="http://schemas.microsoft.com/office/drawing/2014/main" id="{22B0D336-1903-4E8B-AE79-B202CE95BE0F}"/>
            </a:ext>
          </a:extLst>
        </xdr:cNvPr>
        <xdr:cNvSpPr/>
      </xdr:nvSpPr>
      <xdr:spPr>
        <a:xfrm rot="20678305">
          <a:off x="6024620"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319145</xdr:colOff>
      <xdr:row>316</xdr:row>
      <xdr:rowOff>224119</xdr:rowOff>
    </xdr:from>
    <xdr:to>
      <xdr:col>3</xdr:col>
      <xdr:colOff>1017560</xdr:colOff>
      <xdr:row>317</xdr:row>
      <xdr:rowOff>263976</xdr:rowOff>
    </xdr:to>
    <xdr:sp macro="" textlink="">
      <xdr:nvSpPr>
        <xdr:cNvPr id="225" name="직사각형 224">
          <a:extLst>
            <a:ext uri="{FF2B5EF4-FFF2-40B4-BE49-F238E27FC236}">
              <a16:creationId xmlns:a16="http://schemas.microsoft.com/office/drawing/2014/main" id="{5878871D-D199-4B4D-A267-8B14501F5CE7}"/>
            </a:ext>
          </a:extLst>
        </xdr:cNvPr>
        <xdr:cNvSpPr/>
      </xdr:nvSpPr>
      <xdr:spPr>
        <a:xfrm rot="20678305">
          <a:off x="6024620"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253740</xdr:colOff>
      <xdr:row>312</xdr:row>
      <xdr:rowOff>236137</xdr:rowOff>
    </xdr:from>
    <xdr:to>
      <xdr:col>3</xdr:col>
      <xdr:colOff>952155</xdr:colOff>
      <xdr:row>314</xdr:row>
      <xdr:rowOff>58636</xdr:rowOff>
    </xdr:to>
    <xdr:sp macro="" textlink="">
      <xdr:nvSpPr>
        <xdr:cNvPr id="226" name="직사각형 225">
          <a:extLst>
            <a:ext uri="{FF2B5EF4-FFF2-40B4-BE49-F238E27FC236}">
              <a16:creationId xmlns:a16="http://schemas.microsoft.com/office/drawing/2014/main" id="{82B55E8A-0A40-47A6-A125-F01B08A8C05E}"/>
            </a:ext>
          </a:extLst>
        </xdr:cNvPr>
        <xdr:cNvSpPr/>
      </xdr:nvSpPr>
      <xdr:spPr>
        <a:xfrm rot="20678305">
          <a:off x="5959215"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319145</xdr:colOff>
      <xdr:row>311</xdr:row>
      <xdr:rowOff>224119</xdr:rowOff>
    </xdr:from>
    <xdr:to>
      <xdr:col>3</xdr:col>
      <xdr:colOff>1017560</xdr:colOff>
      <xdr:row>312</xdr:row>
      <xdr:rowOff>263976</xdr:rowOff>
    </xdr:to>
    <xdr:sp macro="" textlink="">
      <xdr:nvSpPr>
        <xdr:cNvPr id="227" name="직사각형 226">
          <a:extLst>
            <a:ext uri="{FF2B5EF4-FFF2-40B4-BE49-F238E27FC236}">
              <a16:creationId xmlns:a16="http://schemas.microsoft.com/office/drawing/2014/main" id="{E8120A90-66AE-482D-A974-42DFAA873CA1}"/>
            </a:ext>
          </a:extLst>
        </xdr:cNvPr>
        <xdr:cNvSpPr/>
      </xdr:nvSpPr>
      <xdr:spPr>
        <a:xfrm rot="20678305">
          <a:off x="6024620"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318130</xdr:colOff>
      <xdr:row>303</xdr:row>
      <xdr:rowOff>230530</xdr:rowOff>
    </xdr:from>
    <xdr:to>
      <xdr:col>3</xdr:col>
      <xdr:colOff>1016545</xdr:colOff>
      <xdr:row>305</xdr:row>
      <xdr:rowOff>24255</xdr:rowOff>
    </xdr:to>
    <xdr:sp macro="" textlink="">
      <xdr:nvSpPr>
        <xdr:cNvPr id="228" name="직사각형 227">
          <a:extLst>
            <a:ext uri="{FF2B5EF4-FFF2-40B4-BE49-F238E27FC236}">
              <a16:creationId xmlns:a16="http://schemas.microsoft.com/office/drawing/2014/main" id="{FF61B11E-7025-46F6-80E0-EB3FDBA95E5F}"/>
            </a:ext>
          </a:extLst>
        </xdr:cNvPr>
        <xdr:cNvSpPr/>
      </xdr:nvSpPr>
      <xdr:spPr>
        <a:xfrm rot="20678305">
          <a:off x="6023605"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332889</xdr:colOff>
      <xdr:row>301</xdr:row>
      <xdr:rowOff>237217</xdr:rowOff>
    </xdr:from>
    <xdr:to>
      <xdr:col>3</xdr:col>
      <xdr:colOff>1031304</xdr:colOff>
      <xdr:row>303</xdr:row>
      <xdr:rowOff>19243</xdr:rowOff>
    </xdr:to>
    <xdr:sp macro="" textlink="">
      <xdr:nvSpPr>
        <xdr:cNvPr id="229" name="직사각형 228">
          <a:extLst>
            <a:ext uri="{FF2B5EF4-FFF2-40B4-BE49-F238E27FC236}">
              <a16:creationId xmlns:a16="http://schemas.microsoft.com/office/drawing/2014/main" id="{1FFA9CED-5869-42DF-992A-1B180F4DA511}"/>
            </a:ext>
          </a:extLst>
        </xdr:cNvPr>
        <xdr:cNvSpPr/>
      </xdr:nvSpPr>
      <xdr:spPr>
        <a:xfrm rot="20678305">
          <a:off x="6038364"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313181</xdr:colOff>
      <xdr:row>342</xdr:row>
      <xdr:rowOff>213328</xdr:rowOff>
    </xdr:from>
    <xdr:to>
      <xdr:col>3</xdr:col>
      <xdr:colOff>1011596</xdr:colOff>
      <xdr:row>343</xdr:row>
      <xdr:rowOff>257773</xdr:rowOff>
    </xdr:to>
    <xdr:sp macro="" textlink="">
      <xdr:nvSpPr>
        <xdr:cNvPr id="230" name="직사각형 229">
          <a:extLst>
            <a:ext uri="{FF2B5EF4-FFF2-40B4-BE49-F238E27FC236}">
              <a16:creationId xmlns:a16="http://schemas.microsoft.com/office/drawing/2014/main" id="{7C6DB935-BF63-44C6-8469-EBC42ED43B05}"/>
            </a:ext>
          </a:extLst>
        </xdr:cNvPr>
        <xdr:cNvSpPr/>
      </xdr:nvSpPr>
      <xdr:spPr>
        <a:xfrm rot="20678305">
          <a:off x="601865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343</xdr:row>
      <xdr:rowOff>213181</xdr:rowOff>
    </xdr:from>
    <xdr:to>
      <xdr:col>3</xdr:col>
      <xdr:colOff>962587</xdr:colOff>
      <xdr:row>344</xdr:row>
      <xdr:rowOff>5134</xdr:rowOff>
    </xdr:to>
    <xdr:sp macro="" textlink="">
      <xdr:nvSpPr>
        <xdr:cNvPr id="231" name="직사각형 230">
          <a:extLst>
            <a:ext uri="{FF2B5EF4-FFF2-40B4-BE49-F238E27FC236}">
              <a16:creationId xmlns:a16="http://schemas.microsoft.com/office/drawing/2014/main" id="{EAC5FD75-0BBA-47A4-BF64-96A309D7899A}"/>
            </a:ext>
          </a:extLst>
        </xdr:cNvPr>
        <xdr:cNvSpPr/>
      </xdr:nvSpPr>
      <xdr:spPr>
        <a:xfrm rot="20678305">
          <a:off x="596964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246528</xdr:colOff>
      <xdr:row>939</xdr:row>
      <xdr:rowOff>0</xdr:rowOff>
    </xdr:from>
    <xdr:to>
      <xdr:col>3</xdr:col>
      <xdr:colOff>761998</xdr:colOff>
      <xdr:row>939</xdr:row>
      <xdr:rowOff>0</xdr:rowOff>
    </xdr:to>
    <xdr:sp macro="" textlink="">
      <xdr:nvSpPr>
        <xdr:cNvPr id="232" name="화살표: 줄무늬가 있는 오른쪽 231">
          <a:extLst>
            <a:ext uri="{FF2B5EF4-FFF2-40B4-BE49-F238E27FC236}">
              <a16:creationId xmlns:a16="http://schemas.microsoft.com/office/drawing/2014/main" id="{9EAEEDC3-9675-42F9-B3C3-BCE20832DD00}"/>
            </a:ext>
          </a:extLst>
        </xdr:cNvPr>
        <xdr:cNvSpPr/>
      </xdr:nvSpPr>
      <xdr:spPr>
        <a:xfrm rot="5400000">
          <a:off x="6209738" y="35422915"/>
          <a:ext cx="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285527</xdr:colOff>
      <xdr:row>328</xdr:row>
      <xdr:rowOff>251660</xdr:rowOff>
    </xdr:from>
    <xdr:to>
      <xdr:col>3</xdr:col>
      <xdr:colOff>983942</xdr:colOff>
      <xdr:row>329</xdr:row>
      <xdr:rowOff>51063</xdr:rowOff>
    </xdr:to>
    <xdr:sp macro="" textlink="">
      <xdr:nvSpPr>
        <xdr:cNvPr id="233" name="직사각형 232">
          <a:extLst>
            <a:ext uri="{FF2B5EF4-FFF2-40B4-BE49-F238E27FC236}">
              <a16:creationId xmlns:a16="http://schemas.microsoft.com/office/drawing/2014/main" id="{DAE10A15-B4C2-426D-BEC4-7B68408A388C}"/>
            </a:ext>
          </a:extLst>
        </xdr:cNvPr>
        <xdr:cNvSpPr/>
      </xdr:nvSpPr>
      <xdr:spPr>
        <a:xfrm rot="20678305">
          <a:off x="5991002"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328</xdr:row>
      <xdr:rowOff>213181</xdr:rowOff>
    </xdr:from>
    <xdr:to>
      <xdr:col>3</xdr:col>
      <xdr:colOff>962587</xdr:colOff>
      <xdr:row>329</xdr:row>
      <xdr:rowOff>0</xdr:rowOff>
    </xdr:to>
    <xdr:sp macro="" textlink="">
      <xdr:nvSpPr>
        <xdr:cNvPr id="234" name="직사각형 233">
          <a:extLst>
            <a:ext uri="{FF2B5EF4-FFF2-40B4-BE49-F238E27FC236}">
              <a16:creationId xmlns:a16="http://schemas.microsoft.com/office/drawing/2014/main" id="{AA42F031-BD11-43E7-B8A2-1E03568A417F}"/>
            </a:ext>
          </a:extLst>
        </xdr:cNvPr>
        <xdr:cNvSpPr/>
      </xdr:nvSpPr>
      <xdr:spPr>
        <a:xfrm rot="20678305">
          <a:off x="596964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319145</xdr:colOff>
      <xdr:row>313</xdr:row>
      <xdr:rowOff>224119</xdr:rowOff>
    </xdr:from>
    <xdr:to>
      <xdr:col>3</xdr:col>
      <xdr:colOff>1017560</xdr:colOff>
      <xdr:row>314</xdr:row>
      <xdr:rowOff>0</xdr:rowOff>
    </xdr:to>
    <xdr:sp macro="" textlink="">
      <xdr:nvSpPr>
        <xdr:cNvPr id="235" name="직사각형 234">
          <a:extLst>
            <a:ext uri="{FF2B5EF4-FFF2-40B4-BE49-F238E27FC236}">
              <a16:creationId xmlns:a16="http://schemas.microsoft.com/office/drawing/2014/main" id="{C61FA089-1382-4A57-88FA-4D54BD3F6629}"/>
            </a:ext>
          </a:extLst>
        </xdr:cNvPr>
        <xdr:cNvSpPr/>
      </xdr:nvSpPr>
      <xdr:spPr>
        <a:xfrm rot="20678305">
          <a:off x="6024620"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332889</xdr:colOff>
      <xdr:row>295</xdr:row>
      <xdr:rowOff>237217</xdr:rowOff>
    </xdr:from>
    <xdr:to>
      <xdr:col>3</xdr:col>
      <xdr:colOff>1031304</xdr:colOff>
      <xdr:row>297</xdr:row>
      <xdr:rowOff>19243</xdr:rowOff>
    </xdr:to>
    <xdr:sp macro="" textlink="">
      <xdr:nvSpPr>
        <xdr:cNvPr id="236" name="직사각형 235">
          <a:extLst>
            <a:ext uri="{FF2B5EF4-FFF2-40B4-BE49-F238E27FC236}">
              <a16:creationId xmlns:a16="http://schemas.microsoft.com/office/drawing/2014/main" id="{AA9B2EF2-9405-4E93-8871-0BD05FD20489}"/>
            </a:ext>
          </a:extLst>
        </xdr:cNvPr>
        <xdr:cNvSpPr/>
      </xdr:nvSpPr>
      <xdr:spPr>
        <a:xfrm rot="20678305">
          <a:off x="6038364"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332889</xdr:colOff>
      <xdr:row>297</xdr:row>
      <xdr:rowOff>237217</xdr:rowOff>
    </xdr:from>
    <xdr:to>
      <xdr:col>3</xdr:col>
      <xdr:colOff>1031304</xdr:colOff>
      <xdr:row>299</xdr:row>
      <xdr:rowOff>19243</xdr:rowOff>
    </xdr:to>
    <xdr:sp macro="" textlink="">
      <xdr:nvSpPr>
        <xdr:cNvPr id="237" name="직사각형 236">
          <a:extLst>
            <a:ext uri="{FF2B5EF4-FFF2-40B4-BE49-F238E27FC236}">
              <a16:creationId xmlns:a16="http://schemas.microsoft.com/office/drawing/2014/main" id="{5DD1F344-ECC7-48D9-96EA-0ECC02EEE3A3}"/>
            </a:ext>
          </a:extLst>
        </xdr:cNvPr>
        <xdr:cNvSpPr/>
      </xdr:nvSpPr>
      <xdr:spPr>
        <a:xfrm rot="20678305">
          <a:off x="6038364"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332889</xdr:colOff>
      <xdr:row>293</xdr:row>
      <xdr:rowOff>237217</xdr:rowOff>
    </xdr:from>
    <xdr:to>
      <xdr:col>3</xdr:col>
      <xdr:colOff>1031304</xdr:colOff>
      <xdr:row>295</xdr:row>
      <xdr:rowOff>19243</xdr:rowOff>
    </xdr:to>
    <xdr:sp macro="" textlink="">
      <xdr:nvSpPr>
        <xdr:cNvPr id="238" name="직사각형 237">
          <a:extLst>
            <a:ext uri="{FF2B5EF4-FFF2-40B4-BE49-F238E27FC236}">
              <a16:creationId xmlns:a16="http://schemas.microsoft.com/office/drawing/2014/main" id="{FF507988-9AC0-43E9-A488-01DAD132B87B}"/>
            </a:ext>
          </a:extLst>
        </xdr:cNvPr>
        <xdr:cNvSpPr/>
      </xdr:nvSpPr>
      <xdr:spPr>
        <a:xfrm rot="20678305">
          <a:off x="6038364"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332889</xdr:colOff>
      <xdr:row>289</xdr:row>
      <xdr:rowOff>237217</xdr:rowOff>
    </xdr:from>
    <xdr:to>
      <xdr:col>3</xdr:col>
      <xdr:colOff>1031304</xdr:colOff>
      <xdr:row>291</xdr:row>
      <xdr:rowOff>19243</xdr:rowOff>
    </xdr:to>
    <xdr:sp macro="" textlink="">
      <xdr:nvSpPr>
        <xdr:cNvPr id="239" name="직사각형 238">
          <a:extLst>
            <a:ext uri="{FF2B5EF4-FFF2-40B4-BE49-F238E27FC236}">
              <a16:creationId xmlns:a16="http://schemas.microsoft.com/office/drawing/2014/main" id="{F803F03C-5BB9-4518-8FE4-7C8BC30778C7}"/>
            </a:ext>
          </a:extLst>
        </xdr:cNvPr>
        <xdr:cNvSpPr/>
      </xdr:nvSpPr>
      <xdr:spPr>
        <a:xfrm rot="20678305">
          <a:off x="6038364"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299775</xdr:colOff>
      <xdr:row>287</xdr:row>
      <xdr:rowOff>232487</xdr:rowOff>
    </xdr:from>
    <xdr:to>
      <xdr:col>3</xdr:col>
      <xdr:colOff>998190</xdr:colOff>
      <xdr:row>289</xdr:row>
      <xdr:rowOff>25846</xdr:rowOff>
    </xdr:to>
    <xdr:sp macro="" textlink="">
      <xdr:nvSpPr>
        <xdr:cNvPr id="240" name="직사각형 239">
          <a:extLst>
            <a:ext uri="{FF2B5EF4-FFF2-40B4-BE49-F238E27FC236}">
              <a16:creationId xmlns:a16="http://schemas.microsoft.com/office/drawing/2014/main" id="{0BADE3BD-E715-479C-ADF0-37D530058CE1}"/>
            </a:ext>
          </a:extLst>
        </xdr:cNvPr>
        <xdr:cNvSpPr/>
      </xdr:nvSpPr>
      <xdr:spPr>
        <a:xfrm rot="20678305">
          <a:off x="6005250"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253740</xdr:colOff>
      <xdr:row>283</xdr:row>
      <xdr:rowOff>213727</xdr:rowOff>
    </xdr:from>
    <xdr:to>
      <xdr:col>3</xdr:col>
      <xdr:colOff>952155</xdr:colOff>
      <xdr:row>285</xdr:row>
      <xdr:rowOff>36225</xdr:rowOff>
    </xdr:to>
    <xdr:sp macro="" textlink="">
      <xdr:nvSpPr>
        <xdr:cNvPr id="241" name="직사각형 240">
          <a:extLst>
            <a:ext uri="{FF2B5EF4-FFF2-40B4-BE49-F238E27FC236}">
              <a16:creationId xmlns:a16="http://schemas.microsoft.com/office/drawing/2014/main" id="{1CB77E60-3FF0-4106-9E60-60601F9FE685}"/>
            </a:ext>
          </a:extLst>
        </xdr:cNvPr>
        <xdr:cNvSpPr/>
      </xdr:nvSpPr>
      <xdr:spPr>
        <a:xfrm rot="20678305">
          <a:off x="5959215"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222127</xdr:colOff>
      <xdr:row>282</xdr:row>
      <xdr:rowOff>267099</xdr:rowOff>
    </xdr:from>
    <xdr:to>
      <xdr:col>3</xdr:col>
      <xdr:colOff>920542</xdr:colOff>
      <xdr:row>284</xdr:row>
      <xdr:rowOff>62461</xdr:rowOff>
    </xdr:to>
    <xdr:sp macro="" textlink="">
      <xdr:nvSpPr>
        <xdr:cNvPr id="242" name="직사각형 241">
          <a:extLst>
            <a:ext uri="{FF2B5EF4-FFF2-40B4-BE49-F238E27FC236}">
              <a16:creationId xmlns:a16="http://schemas.microsoft.com/office/drawing/2014/main" id="{C0DAF7EC-EB7F-4477-A716-8E46231E5C7E}"/>
            </a:ext>
          </a:extLst>
        </xdr:cNvPr>
        <xdr:cNvSpPr/>
      </xdr:nvSpPr>
      <xdr:spPr>
        <a:xfrm rot="20678305">
          <a:off x="5927602"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235323</xdr:colOff>
      <xdr:row>939</xdr:row>
      <xdr:rowOff>0</xdr:rowOff>
    </xdr:from>
    <xdr:to>
      <xdr:col>3</xdr:col>
      <xdr:colOff>750793</xdr:colOff>
      <xdr:row>939</xdr:row>
      <xdr:rowOff>0</xdr:rowOff>
    </xdr:to>
    <xdr:sp macro="" textlink="">
      <xdr:nvSpPr>
        <xdr:cNvPr id="243" name="화살표: 줄무늬가 있는 오른쪽 242">
          <a:extLst>
            <a:ext uri="{FF2B5EF4-FFF2-40B4-BE49-F238E27FC236}">
              <a16:creationId xmlns:a16="http://schemas.microsoft.com/office/drawing/2014/main" id="{28DF35FE-E02E-4CD2-946C-2488C17C4248}"/>
            </a:ext>
          </a:extLst>
        </xdr:cNvPr>
        <xdr:cNvSpPr/>
      </xdr:nvSpPr>
      <xdr:spPr>
        <a:xfrm rot="16200000">
          <a:off x="6198533" y="35422915"/>
          <a:ext cx="0" cy="515470"/>
        </a:xfrm>
        <a:prstGeom prst="stripedRightArrow">
          <a:avLst/>
        </a:prstGeom>
        <a:solidFill>
          <a:srgbClr val="0070C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253740</xdr:colOff>
      <xdr:row>272</xdr:row>
      <xdr:rowOff>213727</xdr:rowOff>
    </xdr:from>
    <xdr:to>
      <xdr:col>3</xdr:col>
      <xdr:colOff>952155</xdr:colOff>
      <xdr:row>274</xdr:row>
      <xdr:rowOff>36225</xdr:rowOff>
    </xdr:to>
    <xdr:sp macro="" textlink="">
      <xdr:nvSpPr>
        <xdr:cNvPr id="244" name="직사각형 243">
          <a:extLst>
            <a:ext uri="{FF2B5EF4-FFF2-40B4-BE49-F238E27FC236}">
              <a16:creationId xmlns:a16="http://schemas.microsoft.com/office/drawing/2014/main" id="{4488D6EE-808B-4591-849E-01AFBB263D63}"/>
            </a:ext>
          </a:extLst>
        </xdr:cNvPr>
        <xdr:cNvSpPr/>
      </xdr:nvSpPr>
      <xdr:spPr>
        <a:xfrm rot="20678305">
          <a:off x="5959215"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300568</xdr:colOff>
      <xdr:row>270</xdr:row>
      <xdr:rowOff>233482</xdr:rowOff>
    </xdr:from>
    <xdr:to>
      <xdr:col>3</xdr:col>
      <xdr:colOff>998983</xdr:colOff>
      <xdr:row>272</xdr:row>
      <xdr:rowOff>28844</xdr:rowOff>
    </xdr:to>
    <xdr:sp macro="" textlink="">
      <xdr:nvSpPr>
        <xdr:cNvPr id="245" name="직사각형 244">
          <a:extLst>
            <a:ext uri="{FF2B5EF4-FFF2-40B4-BE49-F238E27FC236}">
              <a16:creationId xmlns:a16="http://schemas.microsoft.com/office/drawing/2014/main" id="{88535F32-A9E9-469C-94F8-71DF0780A77B}"/>
            </a:ext>
          </a:extLst>
        </xdr:cNvPr>
        <xdr:cNvSpPr/>
      </xdr:nvSpPr>
      <xdr:spPr>
        <a:xfrm rot="20678305">
          <a:off x="6006043"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253740</xdr:colOff>
      <xdr:row>268</xdr:row>
      <xdr:rowOff>213727</xdr:rowOff>
    </xdr:from>
    <xdr:to>
      <xdr:col>3</xdr:col>
      <xdr:colOff>952155</xdr:colOff>
      <xdr:row>270</xdr:row>
      <xdr:rowOff>36225</xdr:rowOff>
    </xdr:to>
    <xdr:sp macro="" textlink="">
      <xdr:nvSpPr>
        <xdr:cNvPr id="246" name="직사각형 245">
          <a:extLst>
            <a:ext uri="{FF2B5EF4-FFF2-40B4-BE49-F238E27FC236}">
              <a16:creationId xmlns:a16="http://schemas.microsoft.com/office/drawing/2014/main" id="{48020A63-12B0-4133-87AE-BA7747128086}"/>
            </a:ext>
          </a:extLst>
        </xdr:cNvPr>
        <xdr:cNvSpPr/>
      </xdr:nvSpPr>
      <xdr:spPr>
        <a:xfrm rot="20678305">
          <a:off x="5959215"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278156</xdr:colOff>
      <xdr:row>267</xdr:row>
      <xdr:rowOff>244687</xdr:rowOff>
    </xdr:from>
    <xdr:to>
      <xdr:col>3</xdr:col>
      <xdr:colOff>976571</xdr:colOff>
      <xdr:row>269</xdr:row>
      <xdr:rowOff>40049</xdr:rowOff>
    </xdr:to>
    <xdr:sp macro="" textlink="">
      <xdr:nvSpPr>
        <xdr:cNvPr id="247" name="직사각형 246">
          <a:extLst>
            <a:ext uri="{FF2B5EF4-FFF2-40B4-BE49-F238E27FC236}">
              <a16:creationId xmlns:a16="http://schemas.microsoft.com/office/drawing/2014/main" id="{D8BFBC7D-CD28-4087-A68E-E998B64AAED1}"/>
            </a:ext>
          </a:extLst>
        </xdr:cNvPr>
        <xdr:cNvSpPr/>
      </xdr:nvSpPr>
      <xdr:spPr>
        <a:xfrm rot="20678305">
          <a:off x="5983631"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253740</xdr:colOff>
      <xdr:row>262</xdr:row>
      <xdr:rowOff>213727</xdr:rowOff>
    </xdr:from>
    <xdr:to>
      <xdr:col>3</xdr:col>
      <xdr:colOff>952155</xdr:colOff>
      <xdr:row>265</xdr:row>
      <xdr:rowOff>36225</xdr:rowOff>
    </xdr:to>
    <xdr:sp macro="" textlink="">
      <xdr:nvSpPr>
        <xdr:cNvPr id="248" name="직사각형 247">
          <a:extLst>
            <a:ext uri="{FF2B5EF4-FFF2-40B4-BE49-F238E27FC236}">
              <a16:creationId xmlns:a16="http://schemas.microsoft.com/office/drawing/2014/main" id="{8651C3B4-CA84-4EDB-855C-98DAF59763F9}"/>
            </a:ext>
          </a:extLst>
        </xdr:cNvPr>
        <xdr:cNvSpPr/>
      </xdr:nvSpPr>
      <xdr:spPr>
        <a:xfrm rot="20678305">
          <a:off x="5959215"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253740</xdr:colOff>
      <xdr:row>261</xdr:row>
      <xdr:rowOff>213727</xdr:rowOff>
    </xdr:from>
    <xdr:to>
      <xdr:col>3</xdr:col>
      <xdr:colOff>952155</xdr:colOff>
      <xdr:row>263</xdr:row>
      <xdr:rowOff>36225</xdr:rowOff>
    </xdr:to>
    <xdr:sp macro="" textlink="">
      <xdr:nvSpPr>
        <xdr:cNvPr id="249" name="직사각형 248">
          <a:extLst>
            <a:ext uri="{FF2B5EF4-FFF2-40B4-BE49-F238E27FC236}">
              <a16:creationId xmlns:a16="http://schemas.microsoft.com/office/drawing/2014/main" id="{BBE0CE04-938F-4FA1-BF04-7BE86616A2E2}"/>
            </a:ext>
          </a:extLst>
        </xdr:cNvPr>
        <xdr:cNvSpPr/>
      </xdr:nvSpPr>
      <xdr:spPr>
        <a:xfrm rot="20678305">
          <a:off x="5959215"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300568</xdr:colOff>
      <xdr:row>260</xdr:row>
      <xdr:rowOff>233482</xdr:rowOff>
    </xdr:from>
    <xdr:to>
      <xdr:col>3</xdr:col>
      <xdr:colOff>998983</xdr:colOff>
      <xdr:row>262</xdr:row>
      <xdr:rowOff>28844</xdr:rowOff>
    </xdr:to>
    <xdr:sp macro="" textlink="">
      <xdr:nvSpPr>
        <xdr:cNvPr id="250" name="직사각형 249">
          <a:extLst>
            <a:ext uri="{FF2B5EF4-FFF2-40B4-BE49-F238E27FC236}">
              <a16:creationId xmlns:a16="http://schemas.microsoft.com/office/drawing/2014/main" id="{E97086D9-C23A-4A52-BDF5-E9DFB7424B12}"/>
            </a:ext>
          </a:extLst>
        </xdr:cNvPr>
        <xdr:cNvSpPr/>
      </xdr:nvSpPr>
      <xdr:spPr>
        <a:xfrm rot="20678305">
          <a:off x="6006043"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300568</xdr:colOff>
      <xdr:row>255</xdr:row>
      <xdr:rowOff>233482</xdr:rowOff>
    </xdr:from>
    <xdr:to>
      <xdr:col>3</xdr:col>
      <xdr:colOff>998983</xdr:colOff>
      <xdr:row>257</xdr:row>
      <xdr:rowOff>28844</xdr:rowOff>
    </xdr:to>
    <xdr:sp macro="" textlink="">
      <xdr:nvSpPr>
        <xdr:cNvPr id="251" name="직사각형 250">
          <a:extLst>
            <a:ext uri="{FF2B5EF4-FFF2-40B4-BE49-F238E27FC236}">
              <a16:creationId xmlns:a16="http://schemas.microsoft.com/office/drawing/2014/main" id="{2036BCD9-1C93-4B6C-BBE8-D1148A4A772C}"/>
            </a:ext>
          </a:extLst>
        </xdr:cNvPr>
        <xdr:cNvSpPr/>
      </xdr:nvSpPr>
      <xdr:spPr>
        <a:xfrm rot="20678305">
          <a:off x="6006043"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219046</xdr:colOff>
      <xdr:row>250</xdr:row>
      <xdr:rowOff>239723</xdr:rowOff>
    </xdr:from>
    <xdr:to>
      <xdr:col>3</xdr:col>
      <xdr:colOff>917461</xdr:colOff>
      <xdr:row>252</xdr:row>
      <xdr:rowOff>37368</xdr:rowOff>
    </xdr:to>
    <xdr:sp macro="" textlink="">
      <xdr:nvSpPr>
        <xdr:cNvPr id="252" name="직사각형 251">
          <a:extLst>
            <a:ext uri="{FF2B5EF4-FFF2-40B4-BE49-F238E27FC236}">
              <a16:creationId xmlns:a16="http://schemas.microsoft.com/office/drawing/2014/main" id="{22FE3D0B-A7DF-4143-92AB-3F9A19BA7038}"/>
            </a:ext>
          </a:extLst>
        </xdr:cNvPr>
        <xdr:cNvSpPr/>
      </xdr:nvSpPr>
      <xdr:spPr>
        <a:xfrm rot="20678305">
          <a:off x="5924521"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2</xdr:col>
      <xdr:colOff>1941139</xdr:colOff>
      <xdr:row>241</xdr:row>
      <xdr:rowOff>0</xdr:rowOff>
    </xdr:from>
    <xdr:to>
      <xdr:col>3</xdr:col>
      <xdr:colOff>689731</xdr:colOff>
      <xdr:row>242</xdr:row>
      <xdr:rowOff>84187</xdr:rowOff>
    </xdr:to>
    <xdr:sp macro="" textlink="">
      <xdr:nvSpPr>
        <xdr:cNvPr id="253" name="직사각형 252">
          <a:extLst>
            <a:ext uri="{FF2B5EF4-FFF2-40B4-BE49-F238E27FC236}">
              <a16:creationId xmlns:a16="http://schemas.microsoft.com/office/drawing/2014/main" id="{420EEDAA-B361-46A9-9F5F-52EFFC24CE1C}"/>
            </a:ext>
          </a:extLst>
        </xdr:cNvPr>
        <xdr:cNvSpPr/>
      </xdr:nvSpPr>
      <xdr:spPr>
        <a:xfrm rot="20678305">
          <a:off x="5693989" y="27393900"/>
          <a:ext cx="701217"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235323</xdr:colOff>
      <xdr:row>939</xdr:row>
      <xdr:rowOff>0</xdr:rowOff>
    </xdr:from>
    <xdr:to>
      <xdr:col>3</xdr:col>
      <xdr:colOff>750793</xdr:colOff>
      <xdr:row>939</xdr:row>
      <xdr:rowOff>0</xdr:rowOff>
    </xdr:to>
    <xdr:sp macro="" textlink="">
      <xdr:nvSpPr>
        <xdr:cNvPr id="254" name="화살표: 줄무늬가 있는 오른쪽 253">
          <a:extLst>
            <a:ext uri="{FF2B5EF4-FFF2-40B4-BE49-F238E27FC236}">
              <a16:creationId xmlns:a16="http://schemas.microsoft.com/office/drawing/2014/main" id="{EE3CCE52-64B3-49A8-B803-FC0AEE83445B}"/>
            </a:ext>
          </a:extLst>
        </xdr:cNvPr>
        <xdr:cNvSpPr/>
      </xdr:nvSpPr>
      <xdr:spPr>
        <a:xfrm rot="16200000">
          <a:off x="6198533" y="35422915"/>
          <a:ext cx="0" cy="515470"/>
        </a:xfrm>
        <a:prstGeom prst="stripedRightArrow">
          <a:avLst/>
        </a:prstGeom>
        <a:solidFill>
          <a:srgbClr val="0070C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219046</xdr:colOff>
      <xdr:row>248</xdr:row>
      <xdr:rowOff>239723</xdr:rowOff>
    </xdr:from>
    <xdr:to>
      <xdr:col>3</xdr:col>
      <xdr:colOff>917461</xdr:colOff>
      <xdr:row>250</xdr:row>
      <xdr:rowOff>37368</xdr:rowOff>
    </xdr:to>
    <xdr:sp macro="" textlink="">
      <xdr:nvSpPr>
        <xdr:cNvPr id="255" name="직사각형 254">
          <a:extLst>
            <a:ext uri="{FF2B5EF4-FFF2-40B4-BE49-F238E27FC236}">
              <a16:creationId xmlns:a16="http://schemas.microsoft.com/office/drawing/2014/main" id="{1829BED1-4C1A-4470-BA87-7EF3ABFC7EBA}"/>
            </a:ext>
          </a:extLst>
        </xdr:cNvPr>
        <xdr:cNvSpPr/>
      </xdr:nvSpPr>
      <xdr:spPr>
        <a:xfrm rot="20678305">
          <a:off x="5924521"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277538</xdr:colOff>
      <xdr:row>191</xdr:row>
      <xdr:rowOff>0</xdr:rowOff>
    </xdr:from>
    <xdr:to>
      <xdr:col>3</xdr:col>
      <xdr:colOff>975953</xdr:colOff>
      <xdr:row>191</xdr:row>
      <xdr:rowOff>84846</xdr:rowOff>
    </xdr:to>
    <xdr:sp macro="" textlink="">
      <xdr:nvSpPr>
        <xdr:cNvPr id="256" name="직사각형 255">
          <a:extLst>
            <a:ext uri="{FF2B5EF4-FFF2-40B4-BE49-F238E27FC236}">
              <a16:creationId xmlns:a16="http://schemas.microsoft.com/office/drawing/2014/main" id="{C8AEC7DA-768C-407C-AD59-B01720F1EE60}"/>
            </a:ext>
          </a:extLst>
        </xdr:cNvPr>
        <xdr:cNvSpPr/>
      </xdr:nvSpPr>
      <xdr:spPr>
        <a:xfrm rot="20678305">
          <a:off x="5983013"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176057</xdr:colOff>
      <xdr:row>226</xdr:row>
      <xdr:rowOff>229679</xdr:rowOff>
    </xdr:from>
    <xdr:to>
      <xdr:col>3</xdr:col>
      <xdr:colOff>874472</xdr:colOff>
      <xdr:row>228</xdr:row>
      <xdr:rowOff>30869</xdr:rowOff>
    </xdr:to>
    <xdr:sp macro="" textlink="">
      <xdr:nvSpPr>
        <xdr:cNvPr id="257" name="직사각형 256">
          <a:extLst>
            <a:ext uri="{FF2B5EF4-FFF2-40B4-BE49-F238E27FC236}">
              <a16:creationId xmlns:a16="http://schemas.microsoft.com/office/drawing/2014/main" id="{47658628-E4E5-4241-A0D8-1DA4C8331B66}"/>
            </a:ext>
          </a:extLst>
        </xdr:cNvPr>
        <xdr:cNvSpPr/>
      </xdr:nvSpPr>
      <xdr:spPr>
        <a:xfrm rot="20678305">
          <a:off x="5881532"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219046</xdr:colOff>
      <xdr:row>225</xdr:row>
      <xdr:rowOff>212911</xdr:rowOff>
    </xdr:from>
    <xdr:to>
      <xdr:col>3</xdr:col>
      <xdr:colOff>917461</xdr:colOff>
      <xdr:row>226</xdr:row>
      <xdr:rowOff>250279</xdr:rowOff>
    </xdr:to>
    <xdr:sp macro="" textlink="">
      <xdr:nvSpPr>
        <xdr:cNvPr id="258" name="직사각형 257">
          <a:extLst>
            <a:ext uri="{FF2B5EF4-FFF2-40B4-BE49-F238E27FC236}">
              <a16:creationId xmlns:a16="http://schemas.microsoft.com/office/drawing/2014/main" id="{D3D524B8-E420-4E65-A512-BC1201C1BF3F}"/>
            </a:ext>
          </a:extLst>
        </xdr:cNvPr>
        <xdr:cNvSpPr/>
      </xdr:nvSpPr>
      <xdr:spPr>
        <a:xfrm rot="20678305">
          <a:off x="5924521"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176057</xdr:colOff>
      <xdr:row>223</xdr:row>
      <xdr:rowOff>229679</xdr:rowOff>
    </xdr:from>
    <xdr:to>
      <xdr:col>3</xdr:col>
      <xdr:colOff>874472</xdr:colOff>
      <xdr:row>225</xdr:row>
      <xdr:rowOff>30869</xdr:rowOff>
    </xdr:to>
    <xdr:sp macro="" textlink="">
      <xdr:nvSpPr>
        <xdr:cNvPr id="259" name="직사각형 258">
          <a:extLst>
            <a:ext uri="{FF2B5EF4-FFF2-40B4-BE49-F238E27FC236}">
              <a16:creationId xmlns:a16="http://schemas.microsoft.com/office/drawing/2014/main" id="{6F6BB66F-E3B8-453C-8E1B-B5716B8235C0}"/>
            </a:ext>
          </a:extLst>
        </xdr:cNvPr>
        <xdr:cNvSpPr/>
      </xdr:nvSpPr>
      <xdr:spPr>
        <a:xfrm rot="20678305">
          <a:off x="5881532"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176057</xdr:colOff>
      <xdr:row>220</xdr:row>
      <xdr:rowOff>229679</xdr:rowOff>
    </xdr:from>
    <xdr:to>
      <xdr:col>3</xdr:col>
      <xdr:colOff>874472</xdr:colOff>
      <xdr:row>222</xdr:row>
      <xdr:rowOff>30869</xdr:rowOff>
    </xdr:to>
    <xdr:sp macro="" textlink="">
      <xdr:nvSpPr>
        <xdr:cNvPr id="260" name="직사각형 259">
          <a:extLst>
            <a:ext uri="{FF2B5EF4-FFF2-40B4-BE49-F238E27FC236}">
              <a16:creationId xmlns:a16="http://schemas.microsoft.com/office/drawing/2014/main" id="{3B1AB7C3-EFEF-4746-95FE-82EB5BDDA362}"/>
            </a:ext>
          </a:extLst>
        </xdr:cNvPr>
        <xdr:cNvSpPr/>
      </xdr:nvSpPr>
      <xdr:spPr>
        <a:xfrm rot="20678305">
          <a:off x="5881532"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257735</xdr:colOff>
      <xdr:row>939</xdr:row>
      <xdr:rowOff>0</xdr:rowOff>
    </xdr:from>
    <xdr:to>
      <xdr:col>3</xdr:col>
      <xdr:colOff>773205</xdr:colOff>
      <xdr:row>939</xdr:row>
      <xdr:rowOff>0</xdr:rowOff>
    </xdr:to>
    <xdr:sp macro="" textlink="">
      <xdr:nvSpPr>
        <xdr:cNvPr id="261" name="화살표: 줄무늬가 있는 오른쪽 260">
          <a:extLst>
            <a:ext uri="{FF2B5EF4-FFF2-40B4-BE49-F238E27FC236}">
              <a16:creationId xmlns:a16="http://schemas.microsoft.com/office/drawing/2014/main" id="{94DF450C-F7D9-4716-83AC-AAB14CE0E661}"/>
            </a:ext>
          </a:extLst>
        </xdr:cNvPr>
        <xdr:cNvSpPr/>
      </xdr:nvSpPr>
      <xdr:spPr>
        <a:xfrm rot="5400000">
          <a:off x="6220945" y="35422915"/>
          <a:ext cx="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xdr:col>
      <xdr:colOff>1038814</xdr:colOff>
      <xdr:row>32</xdr:row>
      <xdr:rowOff>190500</xdr:rowOff>
    </xdr:from>
    <xdr:to>
      <xdr:col>3</xdr:col>
      <xdr:colOff>162827</xdr:colOff>
      <xdr:row>33</xdr:row>
      <xdr:rowOff>214588</xdr:rowOff>
    </xdr:to>
    <xdr:sp macro="" textlink="">
      <xdr:nvSpPr>
        <xdr:cNvPr id="262" name="직사각형 261">
          <a:extLst>
            <a:ext uri="{FF2B5EF4-FFF2-40B4-BE49-F238E27FC236}">
              <a16:creationId xmlns:a16="http://schemas.microsoft.com/office/drawing/2014/main" id="{AD2F6C7D-6804-4137-8268-44087B68B3DB}"/>
            </a:ext>
          </a:extLst>
        </xdr:cNvPr>
        <xdr:cNvSpPr/>
      </xdr:nvSpPr>
      <xdr:spPr>
        <a:xfrm rot="21177727">
          <a:off x="4791664" y="9334500"/>
          <a:ext cx="1076638" cy="30983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b="1">
              <a:solidFill>
                <a:srgbClr val="FF0000"/>
              </a:solidFill>
              <a:latin typeface="Arial Black" panose="020B0A04020102020204" pitchFamily="34" charset="0"/>
            </a:rPr>
            <a:t>NEW</a:t>
          </a:r>
          <a:endParaRPr lang="ko-KR" altLang="en-US" sz="2000" b="1">
            <a:solidFill>
              <a:srgbClr val="FF0000"/>
            </a:solidFill>
            <a:latin typeface="Arial Black" panose="020B0A04020102020204" pitchFamily="34" charset="0"/>
          </a:endParaRPr>
        </a:p>
      </xdr:txBody>
    </xdr:sp>
    <xdr:clientData/>
  </xdr:twoCellAnchor>
  <xdr:twoCellAnchor>
    <xdr:from>
      <xdr:col>3</xdr:col>
      <xdr:colOff>52794</xdr:colOff>
      <xdr:row>208</xdr:row>
      <xdr:rowOff>229677</xdr:rowOff>
    </xdr:from>
    <xdr:to>
      <xdr:col>3</xdr:col>
      <xdr:colOff>751209</xdr:colOff>
      <xdr:row>211</xdr:row>
      <xdr:rowOff>30867</xdr:rowOff>
    </xdr:to>
    <xdr:sp macro="" textlink="">
      <xdr:nvSpPr>
        <xdr:cNvPr id="263" name="직사각형 262">
          <a:extLst>
            <a:ext uri="{FF2B5EF4-FFF2-40B4-BE49-F238E27FC236}">
              <a16:creationId xmlns:a16="http://schemas.microsoft.com/office/drawing/2014/main" id="{6FE14375-B594-48C3-8A20-1EF46E4501F2}"/>
            </a:ext>
          </a:extLst>
        </xdr:cNvPr>
        <xdr:cNvSpPr/>
      </xdr:nvSpPr>
      <xdr:spPr>
        <a:xfrm rot="20678305">
          <a:off x="5758269"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201706</xdr:colOff>
      <xdr:row>215</xdr:row>
      <xdr:rowOff>224117</xdr:rowOff>
    </xdr:from>
    <xdr:to>
      <xdr:col>3</xdr:col>
      <xdr:colOff>900121</xdr:colOff>
      <xdr:row>217</xdr:row>
      <xdr:rowOff>25307</xdr:rowOff>
    </xdr:to>
    <xdr:sp macro="" textlink="">
      <xdr:nvSpPr>
        <xdr:cNvPr id="264" name="직사각형 263">
          <a:extLst>
            <a:ext uri="{FF2B5EF4-FFF2-40B4-BE49-F238E27FC236}">
              <a16:creationId xmlns:a16="http://schemas.microsoft.com/office/drawing/2014/main" id="{E3599551-AE16-4381-9C31-106598F39D49}"/>
            </a:ext>
          </a:extLst>
        </xdr:cNvPr>
        <xdr:cNvSpPr/>
      </xdr:nvSpPr>
      <xdr:spPr>
        <a:xfrm rot="20678305">
          <a:off x="5907181"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190500</xdr:colOff>
      <xdr:row>934</xdr:row>
      <xdr:rowOff>0</xdr:rowOff>
    </xdr:from>
    <xdr:to>
      <xdr:col>3</xdr:col>
      <xdr:colOff>705970</xdr:colOff>
      <xdr:row>934</xdr:row>
      <xdr:rowOff>246530</xdr:rowOff>
    </xdr:to>
    <xdr:sp macro="" textlink="">
      <xdr:nvSpPr>
        <xdr:cNvPr id="265" name="화살표: 줄무늬가 있는 오른쪽 264">
          <a:extLst>
            <a:ext uri="{FF2B5EF4-FFF2-40B4-BE49-F238E27FC236}">
              <a16:creationId xmlns:a16="http://schemas.microsoft.com/office/drawing/2014/main" id="{1A34A85B-7000-4986-B57D-1C31154F2A5A}"/>
            </a:ext>
          </a:extLst>
        </xdr:cNvPr>
        <xdr:cNvSpPr/>
      </xdr:nvSpPr>
      <xdr:spPr>
        <a:xfrm rot="5400000">
          <a:off x="6030445" y="34117430"/>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257174</xdr:colOff>
      <xdr:row>194</xdr:row>
      <xdr:rowOff>238126</xdr:rowOff>
    </xdr:from>
    <xdr:to>
      <xdr:col>3</xdr:col>
      <xdr:colOff>955589</xdr:colOff>
      <xdr:row>196</xdr:row>
      <xdr:rowOff>19108</xdr:rowOff>
    </xdr:to>
    <xdr:sp macro="" textlink="">
      <xdr:nvSpPr>
        <xdr:cNvPr id="266" name="직사각형 265">
          <a:extLst>
            <a:ext uri="{FF2B5EF4-FFF2-40B4-BE49-F238E27FC236}">
              <a16:creationId xmlns:a16="http://schemas.microsoft.com/office/drawing/2014/main" id="{3C1BC54C-9145-4100-A87D-3CE7E4ECC62A}"/>
            </a:ext>
          </a:extLst>
        </xdr:cNvPr>
        <xdr:cNvSpPr/>
      </xdr:nvSpPr>
      <xdr:spPr>
        <a:xfrm rot="20678305">
          <a:off x="5962649"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247650</xdr:colOff>
      <xdr:row>193</xdr:row>
      <xdr:rowOff>180975</xdr:rowOff>
    </xdr:from>
    <xdr:to>
      <xdr:col>3</xdr:col>
      <xdr:colOff>946065</xdr:colOff>
      <xdr:row>194</xdr:row>
      <xdr:rowOff>228657</xdr:rowOff>
    </xdr:to>
    <xdr:sp macro="" textlink="">
      <xdr:nvSpPr>
        <xdr:cNvPr id="267" name="직사각형 266">
          <a:extLst>
            <a:ext uri="{FF2B5EF4-FFF2-40B4-BE49-F238E27FC236}">
              <a16:creationId xmlns:a16="http://schemas.microsoft.com/office/drawing/2014/main" id="{B9E848F9-CC9F-48F6-9101-30D0C14FA56D}"/>
            </a:ext>
          </a:extLst>
        </xdr:cNvPr>
        <xdr:cNvSpPr/>
      </xdr:nvSpPr>
      <xdr:spPr>
        <a:xfrm rot="20678305">
          <a:off x="5953125"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224117</xdr:colOff>
      <xdr:row>919</xdr:row>
      <xdr:rowOff>22412</xdr:rowOff>
    </xdr:from>
    <xdr:to>
      <xdr:col>3</xdr:col>
      <xdr:colOff>739587</xdr:colOff>
      <xdr:row>919</xdr:row>
      <xdr:rowOff>268942</xdr:rowOff>
    </xdr:to>
    <xdr:sp macro="" textlink="">
      <xdr:nvSpPr>
        <xdr:cNvPr id="268" name="화살표: 줄무늬가 있는 오른쪽 267">
          <a:extLst>
            <a:ext uri="{FF2B5EF4-FFF2-40B4-BE49-F238E27FC236}">
              <a16:creationId xmlns:a16="http://schemas.microsoft.com/office/drawing/2014/main" id="{6366D423-CDC8-405C-B8AA-BE4FDEE1113E}"/>
            </a:ext>
          </a:extLst>
        </xdr:cNvPr>
        <xdr:cNvSpPr/>
      </xdr:nvSpPr>
      <xdr:spPr>
        <a:xfrm rot="5400000">
          <a:off x="6064062" y="2985359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201705</xdr:colOff>
      <xdr:row>922</xdr:row>
      <xdr:rowOff>33618</xdr:rowOff>
    </xdr:from>
    <xdr:to>
      <xdr:col>3</xdr:col>
      <xdr:colOff>717175</xdr:colOff>
      <xdr:row>922</xdr:row>
      <xdr:rowOff>280148</xdr:rowOff>
    </xdr:to>
    <xdr:sp macro="" textlink="">
      <xdr:nvSpPr>
        <xdr:cNvPr id="269" name="화살표: 줄무늬가 있는 오른쪽 268">
          <a:extLst>
            <a:ext uri="{FF2B5EF4-FFF2-40B4-BE49-F238E27FC236}">
              <a16:creationId xmlns:a16="http://schemas.microsoft.com/office/drawing/2014/main" id="{666DF964-F80E-481E-9026-A979EC12BA9D}"/>
            </a:ext>
          </a:extLst>
        </xdr:cNvPr>
        <xdr:cNvSpPr/>
      </xdr:nvSpPr>
      <xdr:spPr>
        <a:xfrm rot="5400000">
          <a:off x="6041650" y="30722048"/>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246530</xdr:colOff>
      <xdr:row>939</xdr:row>
      <xdr:rowOff>0</xdr:rowOff>
    </xdr:from>
    <xdr:to>
      <xdr:col>3</xdr:col>
      <xdr:colOff>762000</xdr:colOff>
      <xdr:row>939</xdr:row>
      <xdr:rowOff>0</xdr:rowOff>
    </xdr:to>
    <xdr:sp macro="" textlink="">
      <xdr:nvSpPr>
        <xdr:cNvPr id="270" name="화살표: 줄무늬가 있는 오른쪽 269">
          <a:extLst>
            <a:ext uri="{FF2B5EF4-FFF2-40B4-BE49-F238E27FC236}">
              <a16:creationId xmlns:a16="http://schemas.microsoft.com/office/drawing/2014/main" id="{2DFEF2D7-1C5D-4CB1-9A4D-17114A9B4C88}"/>
            </a:ext>
          </a:extLst>
        </xdr:cNvPr>
        <xdr:cNvSpPr/>
      </xdr:nvSpPr>
      <xdr:spPr>
        <a:xfrm rot="16200000">
          <a:off x="6209740" y="35422915"/>
          <a:ext cx="0" cy="515470"/>
        </a:xfrm>
        <a:prstGeom prst="stripedRightArrow">
          <a:avLst/>
        </a:prstGeom>
        <a:solidFill>
          <a:srgbClr val="0070C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190500</xdr:colOff>
      <xdr:row>937</xdr:row>
      <xdr:rowOff>0</xdr:rowOff>
    </xdr:from>
    <xdr:to>
      <xdr:col>3</xdr:col>
      <xdr:colOff>705970</xdr:colOff>
      <xdr:row>937</xdr:row>
      <xdr:rowOff>246530</xdr:rowOff>
    </xdr:to>
    <xdr:sp macro="" textlink="">
      <xdr:nvSpPr>
        <xdr:cNvPr id="271" name="화살표: 줄무늬가 있는 오른쪽 270">
          <a:extLst>
            <a:ext uri="{FF2B5EF4-FFF2-40B4-BE49-F238E27FC236}">
              <a16:creationId xmlns:a16="http://schemas.microsoft.com/office/drawing/2014/main" id="{AF9104A6-9744-4EB1-87A9-E8DEFE1A067E}"/>
            </a:ext>
          </a:extLst>
        </xdr:cNvPr>
        <xdr:cNvSpPr/>
      </xdr:nvSpPr>
      <xdr:spPr>
        <a:xfrm rot="5400000">
          <a:off x="6030445" y="34974680"/>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291353</xdr:colOff>
      <xdr:row>187</xdr:row>
      <xdr:rowOff>201706</xdr:rowOff>
    </xdr:from>
    <xdr:to>
      <xdr:col>3</xdr:col>
      <xdr:colOff>989768</xdr:colOff>
      <xdr:row>188</xdr:row>
      <xdr:rowOff>188230</xdr:rowOff>
    </xdr:to>
    <xdr:sp macro="" textlink="">
      <xdr:nvSpPr>
        <xdr:cNvPr id="272" name="직사각형 271">
          <a:extLst>
            <a:ext uri="{FF2B5EF4-FFF2-40B4-BE49-F238E27FC236}">
              <a16:creationId xmlns:a16="http://schemas.microsoft.com/office/drawing/2014/main" id="{CFF5BCD3-6F04-4255-97D1-49E7ECFC38E7}"/>
            </a:ext>
          </a:extLst>
        </xdr:cNvPr>
        <xdr:cNvSpPr/>
      </xdr:nvSpPr>
      <xdr:spPr>
        <a:xfrm rot="20678305">
          <a:off x="5996828"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322363</xdr:colOff>
      <xdr:row>188</xdr:row>
      <xdr:rowOff>201703</xdr:rowOff>
    </xdr:from>
    <xdr:to>
      <xdr:col>3</xdr:col>
      <xdr:colOff>1020778</xdr:colOff>
      <xdr:row>189</xdr:row>
      <xdr:rowOff>212910</xdr:rowOff>
    </xdr:to>
    <xdr:sp macro="" textlink="">
      <xdr:nvSpPr>
        <xdr:cNvPr id="273" name="직사각형 272">
          <a:extLst>
            <a:ext uri="{FF2B5EF4-FFF2-40B4-BE49-F238E27FC236}">
              <a16:creationId xmlns:a16="http://schemas.microsoft.com/office/drawing/2014/main" id="{1CB089B3-6A56-4850-9BAF-407D2FB27E51}"/>
            </a:ext>
          </a:extLst>
        </xdr:cNvPr>
        <xdr:cNvSpPr/>
      </xdr:nvSpPr>
      <xdr:spPr>
        <a:xfrm rot="20678305">
          <a:off x="6027838"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295792</xdr:colOff>
      <xdr:row>180</xdr:row>
      <xdr:rowOff>249599</xdr:rowOff>
    </xdr:from>
    <xdr:to>
      <xdr:col>3</xdr:col>
      <xdr:colOff>994207</xdr:colOff>
      <xdr:row>181</xdr:row>
      <xdr:rowOff>30120</xdr:rowOff>
    </xdr:to>
    <xdr:sp macro="" textlink="">
      <xdr:nvSpPr>
        <xdr:cNvPr id="274" name="직사각형 273">
          <a:extLst>
            <a:ext uri="{FF2B5EF4-FFF2-40B4-BE49-F238E27FC236}">
              <a16:creationId xmlns:a16="http://schemas.microsoft.com/office/drawing/2014/main" id="{3E7EA68E-64DD-412C-BDDB-FCE73327B41E}"/>
            </a:ext>
          </a:extLst>
        </xdr:cNvPr>
        <xdr:cNvSpPr/>
      </xdr:nvSpPr>
      <xdr:spPr>
        <a:xfrm rot="20678305">
          <a:off x="600126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207221</xdr:colOff>
      <xdr:row>172</xdr:row>
      <xdr:rowOff>261734</xdr:rowOff>
    </xdr:from>
    <xdr:to>
      <xdr:col>3</xdr:col>
      <xdr:colOff>905636</xdr:colOff>
      <xdr:row>174</xdr:row>
      <xdr:rowOff>50669</xdr:rowOff>
    </xdr:to>
    <xdr:sp macro="" textlink="">
      <xdr:nvSpPr>
        <xdr:cNvPr id="275" name="직사각형 274">
          <a:extLst>
            <a:ext uri="{FF2B5EF4-FFF2-40B4-BE49-F238E27FC236}">
              <a16:creationId xmlns:a16="http://schemas.microsoft.com/office/drawing/2014/main" id="{1AF82DC6-D1EA-4EF6-B256-3A50A87FF3AE}"/>
            </a:ext>
          </a:extLst>
        </xdr:cNvPr>
        <xdr:cNvSpPr/>
      </xdr:nvSpPr>
      <xdr:spPr>
        <a:xfrm rot="20678305">
          <a:off x="591269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224117</xdr:colOff>
      <xdr:row>928</xdr:row>
      <xdr:rowOff>22412</xdr:rowOff>
    </xdr:from>
    <xdr:to>
      <xdr:col>3</xdr:col>
      <xdr:colOff>739587</xdr:colOff>
      <xdr:row>928</xdr:row>
      <xdr:rowOff>268942</xdr:rowOff>
    </xdr:to>
    <xdr:sp macro="" textlink="">
      <xdr:nvSpPr>
        <xdr:cNvPr id="276" name="화살표: 줄무늬가 있는 오른쪽 275">
          <a:extLst>
            <a:ext uri="{FF2B5EF4-FFF2-40B4-BE49-F238E27FC236}">
              <a16:creationId xmlns:a16="http://schemas.microsoft.com/office/drawing/2014/main" id="{D7104B04-F04B-462D-96EA-FD5D6E02A22F}"/>
            </a:ext>
          </a:extLst>
        </xdr:cNvPr>
        <xdr:cNvSpPr/>
      </xdr:nvSpPr>
      <xdr:spPr>
        <a:xfrm rot="5400000">
          <a:off x="6064062" y="3242534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931</xdr:row>
      <xdr:rowOff>22412</xdr:rowOff>
    </xdr:from>
    <xdr:to>
      <xdr:col>3</xdr:col>
      <xdr:colOff>739587</xdr:colOff>
      <xdr:row>931</xdr:row>
      <xdr:rowOff>268942</xdr:rowOff>
    </xdr:to>
    <xdr:sp macro="" textlink="">
      <xdr:nvSpPr>
        <xdr:cNvPr id="277" name="화살표: 줄무늬가 있는 오른쪽 276">
          <a:extLst>
            <a:ext uri="{FF2B5EF4-FFF2-40B4-BE49-F238E27FC236}">
              <a16:creationId xmlns:a16="http://schemas.microsoft.com/office/drawing/2014/main" id="{3A746A42-1839-46CD-96E1-A14775558609}"/>
            </a:ext>
          </a:extLst>
        </xdr:cNvPr>
        <xdr:cNvSpPr/>
      </xdr:nvSpPr>
      <xdr:spPr>
        <a:xfrm rot="5400000">
          <a:off x="6064062" y="3328259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292397</xdr:colOff>
      <xdr:row>166</xdr:row>
      <xdr:rowOff>235325</xdr:rowOff>
    </xdr:from>
    <xdr:to>
      <xdr:col>3</xdr:col>
      <xdr:colOff>990812</xdr:colOff>
      <xdr:row>167</xdr:row>
      <xdr:rowOff>232656</xdr:rowOff>
    </xdr:to>
    <xdr:sp macro="" textlink="">
      <xdr:nvSpPr>
        <xdr:cNvPr id="278" name="직사각형 277">
          <a:extLst>
            <a:ext uri="{FF2B5EF4-FFF2-40B4-BE49-F238E27FC236}">
              <a16:creationId xmlns:a16="http://schemas.microsoft.com/office/drawing/2014/main" id="{4706C570-BCA2-47B2-9DC1-306ACC3A934D}"/>
            </a:ext>
          </a:extLst>
        </xdr:cNvPr>
        <xdr:cNvSpPr/>
      </xdr:nvSpPr>
      <xdr:spPr>
        <a:xfrm rot="20678305">
          <a:off x="5997872"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280146</xdr:colOff>
      <xdr:row>173</xdr:row>
      <xdr:rowOff>235324</xdr:rowOff>
    </xdr:from>
    <xdr:to>
      <xdr:col>3</xdr:col>
      <xdr:colOff>978561</xdr:colOff>
      <xdr:row>175</xdr:row>
      <xdr:rowOff>43434</xdr:rowOff>
    </xdr:to>
    <xdr:sp macro="" textlink="">
      <xdr:nvSpPr>
        <xdr:cNvPr id="279" name="직사각형 278">
          <a:extLst>
            <a:ext uri="{FF2B5EF4-FFF2-40B4-BE49-F238E27FC236}">
              <a16:creationId xmlns:a16="http://schemas.microsoft.com/office/drawing/2014/main" id="{C88DBB3E-A68A-4600-A1BE-065B9ED0682F}"/>
            </a:ext>
          </a:extLst>
        </xdr:cNvPr>
        <xdr:cNvSpPr/>
      </xdr:nvSpPr>
      <xdr:spPr>
        <a:xfrm rot="20678305">
          <a:off x="5985621"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329182</xdr:colOff>
      <xdr:row>171</xdr:row>
      <xdr:rowOff>233780</xdr:rowOff>
    </xdr:from>
    <xdr:to>
      <xdr:col>3</xdr:col>
      <xdr:colOff>1027597</xdr:colOff>
      <xdr:row>172</xdr:row>
      <xdr:rowOff>34429</xdr:rowOff>
    </xdr:to>
    <xdr:sp macro="" textlink="">
      <xdr:nvSpPr>
        <xdr:cNvPr id="280" name="직사각형 279">
          <a:extLst>
            <a:ext uri="{FF2B5EF4-FFF2-40B4-BE49-F238E27FC236}">
              <a16:creationId xmlns:a16="http://schemas.microsoft.com/office/drawing/2014/main" id="{D6EEDADF-9748-45E9-9F8B-9091E552A23D}"/>
            </a:ext>
          </a:extLst>
        </xdr:cNvPr>
        <xdr:cNvSpPr/>
      </xdr:nvSpPr>
      <xdr:spPr>
        <a:xfrm rot="20678305">
          <a:off x="603465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281427</xdr:colOff>
      <xdr:row>163</xdr:row>
      <xdr:rowOff>253040</xdr:rowOff>
    </xdr:from>
    <xdr:to>
      <xdr:col>3</xdr:col>
      <xdr:colOff>979842</xdr:colOff>
      <xdr:row>165</xdr:row>
      <xdr:rowOff>6366</xdr:rowOff>
    </xdr:to>
    <xdr:sp macro="" textlink="">
      <xdr:nvSpPr>
        <xdr:cNvPr id="281" name="직사각형 280">
          <a:extLst>
            <a:ext uri="{FF2B5EF4-FFF2-40B4-BE49-F238E27FC236}">
              <a16:creationId xmlns:a16="http://schemas.microsoft.com/office/drawing/2014/main" id="{AB6DCBF3-ECA5-4E0A-9F79-61D336008050}"/>
            </a:ext>
          </a:extLst>
        </xdr:cNvPr>
        <xdr:cNvSpPr/>
      </xdr:nvSpPr>
      <xdr:spPr>
        <a:xfrm rot="20678305">
          <a:off x="5986902"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280146</xdr:colOff>
      <xdr:row>178</xdr:row>
      <xdr:rowOff>224117</xdr:rowOff>
    </xdr:from>
    <xdr:to>
      <xdr:col>3</xdr:col>
      <xdr:colOff>978561</xdr:colOff>
      <xdr:row>180</xdr:row>
      <xdr:rowOff>4637</xdr:rowOff>
    </xdr:to>
    <xdr:sp macro="" textlink="">
      <xdr:nvSpPr>
        <xdr:cNvPr id="282" name="직사각형 281">
          <a:extLst>
            <a:ext uri="{FF2B5EF4-FFF2-40B4-BE49-F238E27FC236}">
              <a16:creationId xmlns:a16="http://schemas.microsoft.com/office/drawing/2014/main" id="{09CCC058-FA1C-41A9-B17C-07929A3B39E4}"/>
            </a:ext>
          </a:extLst>
        </xdr:cNvPr>
        <xdr:cNvSpPr/>
      </xdr:nvSpPr>
      <xdr:spPr>
        <a:xfrm rot="20678305">
          <a:off x="5985621"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293426</xdr:colOff>
      <xdr:row>167</xdr:row>
      <xdr:rowOff>243137</xdr:rowOff>
    </xdr:from>
    <xdr:to>
      <xdr:col>3</xdr:col>
      <xdr:colOff>991841</xdr:colOff>
      <xdr:row>169</xdr:row>
      <xdr:rowOff>0</xdr:rowOff>
    </xdr:to>
    <xdr:sp macro="" textlink="">
      <xdr:nvSpPr>
        <xdr:cNvPr id="283" name="직사각형 282">
          <a:extLst>
            <a:ext uri="{FF2B5EF4-FFF2-40B4-BE49-F238E27FC236}">
              <a16:creationId xmlns:a16="http://schemas.microsoft.com/office/drawing/2014/main" id="{BCAD4B8D-7C22-4348-9FDD-2C9CAD1F8D3F}"/>
            </a:ext>
          </a:extLst>
        </xdr:cNvPr>
        <xdr:cNvSpPr/>
      </xdr:nvSpPr>
      <xdr:spPr>
        <a:xfrm rot="20678305">
          <a:off x="5998901"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246529</xdr:colOff>
      <xdr:row>185</xdr:row>
      <xdr:rowOff>224119</xdr:rowOff>
    </xdr:from>
    <xdr:to>
      <xdr:col>3</xdr:col>
      <xdr:colOff>944944</xdr:colOff>
      <xdr:row>186</xdr:row>
      <xdr:rowOff>210643</xdr:rowOff>
    </xdr:to>
    <xdr:sp macro="" textlink="">
      <xdr:nvSpPr>
        <xdr:cNvPr id="284" name="직사각형 283">
          <a:extLst>
            <a:ext uri="{FF2B5EF4-FFF2-40B4-BE49-F238E27FC236}">
              <a16:creationId xmlns:a16="http://schemas.microsoft.com/office/drawing/2014/main" id="{BCE745B7-801C-4D54-8756-A2A646504E66}"/>
            </a:ext>
          </a:extLst>
        </xdr:cNvPr>
        <xdr:cNvSpPr/>
      </xdr:nvSpPr>
      <xdr:spPr>
        <a:xfrm rot="20678305">
          <a:off x="5952004"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282451</xdr:colOff>
      <xdr:row>148</xdr:row>
      <xdr:rowOff>0</xdr:rowOff>
    </xdr:from>
    <xdr:to>
      <xdr:col>3</xdr:col>
      <xdr:colOff>980866</xdr:colOff>
      <xdr:row>148</xdr:row>
      <xdr:rowOff>57466</xdr:rowOff>
    </xdr:to>
    <xdr:sp macro="" textlink="">
      <xdr:nvSpPr>
        <xdr:cNvPr id="285" name="직사각형 284">
          <a:extLst>
            <a:ext uri="{FF2B5EF4-FFF2-40B4-BE49-F238E27FC236}">
              <a16:creationId xmlns:a16="http://schemas.microsoft.com/office/drawing/2014/main" id="{B101DF9E-C6C8-44A9-98CB-98CB0A3C0D9A}"/>
            </a:ext>
          </a:extLst>
        </xdr:cNvPr>
        <xdr:cNvSpPr/>
      </xdr:nvSpPr>
      <xdr:spPr>
        <a:xfrm rot="20678305">
          <a:off x="598792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302559</xdr:colOff>
      <xdr:row>168</xdr:row>
      <xdr:rowOff>246528</xdr:rowOff>
    </xdr:from>
    <xdr:to>
      <xdr:col>3</xdr:col>
      <xdr:colOff>1000974</xdr:colOff>
      <xdr:row>170</xdr:row>
      <xdr:rowOff>3390</xdr:rowOff>
    </xdr:to>
    <xdr:sp macro="" textlink="">
      <xdr:nvSpPr>
        <xdr:cNvPr id="286" name="직사각형 285">
          <a:extLst>
            <a:ext uri="{FF2B5EF4-FFF2-40B4-BE49-F238E27FC236}">
              <a16:creationId xmlns:a16="http://schemas.microsoft.com/office/drawing/2014/main" id="{3411ABB3-08BE-4849-B225-84380528DEDA}"/>
            </a:ext>
          </a:extLst>
        </xdr:cNvPr>
        <xdr:cNvSpPr/>
      </xdr:nvSpPr>
      <xdr:spPr>
        <a:xfrm rot="20678305">
          <a:off x="6008034"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228875</xdr:colOff>
      <xdr:row>150</xdr:row>
      <xdr:rowOff>228013</xdr:rowOff>
    </xdr:from>
    <xdr:to>
      <xdr:col>3</xdr:col>
      <xdr:colOff>927290</xdr:colOff>
      <xdr:row>152</xdr:row>
      <xdr:rowOff>59932</xdr:rowOff>
    </xdr:to>
    <xdr:sp macro="" textlink="">
      <xdr:nvSpPr>
        <xdr:cNvPr id="287" name="직사각형 286">
          <a:extLst>
            <a:ext uri="{FF2B5EF4-FFF2-40B4-BE49-F238E27FC236}">
              <a16:creationId xmlns:a16="http://schemas.microsoft.com/office/drawing/2014/main" id="{047E7979-C307-4278-ADED-A6881150A0C2}"/>
            </a:ext>
          </a:extLst>
        </xdr:cNvPr>
        <xdr:cNvSpPr/>
      </xdr:nvSpPr>
      <xdr:spPr>
        <a:xfrm rot="20678305">
          <a:off x="5934350"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280148</xdr:colOff>
      <xdr:row>151</xdr:row>
      <xdr:rowOff>246530</xdr:rowOff>
    </xdr:from>
    <xdr:to>
      <xdr:col>3</xdr:col>
      <xdr:colOff>978563</xdr:colOff>
      <xdr:row>153</xdr:row>
      <xdr:rowOff>78450</xdr:rowOff>
    </xdr:to>
    <xdr:sp macro="" textlink="">
      <xdr:nvSpPr>
        <xdr:cNvPr id="288" name="직사각형 287">
          <a:extLst>
            <a:ext uri="{FF2B5EF4-FFF2-40B4-BE49-F238E27FC236}">
              <a16:creationId xmlns:a16="http://schemas.microsoft.com/office/drawing/2014/main" id="{5C035122-694B-45AE-96E2-61BE0CA599CB}"/>
            </a:ext>
          </a:extLst>
        </xdr:cNvPr>
        <xdr:cNvSpPr/>
      </xdr:nvSpPr>
      <xdr:spPr>
        <a:xfrm rot="20678305">
          <a:off x="5985623"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282451</xdr:colOff>
      <xdr:row>147</xdr:row>
      <xdr:rowOff>241603</xdr:rowOff>
    </xdr:from>
    <xdr:to>
      <xdr:col>3</xdr:col>
      <xdr:colOff>980866</xdr:colOff>
      <xdr:row>148</xdr:row>
      <xdr:rowOff>0</xdr:rowOff>
    </xdr:to>
    <xdr:sp macro="" textlink="">
      <xdr:nvSpPr>
        <xdr:cNvPr id="289" name="직사각형 288">
          <a:extLst>
            <a:ext uri="{FF2B5EF4-FFF2-40B4-BE49-F238E27FC236}">
              <a16:creationId xmlns:a16="http://schemas.microsoft.com/office/drawing/2014/main" id="{DF3E01FB-8645-4D10-ABF7-4E9916190B37}"/>
            </a:ext>
          </a:extLst>
        </xdr:cNvPr>
        <xdr:cNvSpPr/>
      </xdr:nvSpPr>
      <xdr:spPr>
        <a:xfrm rot="20678305">
          <a:off x="598792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282451</xdr:colOff>
      <xdr:row>156</xdr:row>
      <xdr:rowOff>0</xdr:rowOff>
    </xdr:from>
    <xdr:to>
      <xdr:col>3</xdr:col>
      <xdr:colOff>980866</xdr:colOff>
      <xdr:row>156</xdr:row>
      <xdr:rowOff>57466</xdr:rowOff>
    </xdr:to>
    <xdr:sp macro="" textlink="">
      <xdr:nvSpPr>
        <xdr:cNvPr id="290" name="직사각형 289">
          <a:extLst>
            <a:ext uri="{FF2B5EF4-FFF2-40B4-BE49-F238E27FC236}">
              <a16:creationId xmlns:a16="http://schemas.microsoft.com/office/drawing/2014/main" id="{52C04B1A-D8C4-4573-8079-203D03EEA4A5}"/>
            </a:ext>
          </a:extLst>
        </xdr:cNvPr>
        <xdr:cNvSpPr/>
      </xdr:nvSpPr>
      <xdr:spPr>
        <a:xfrm rot="20678305">
          <a:off x="598792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282451</xdr:colOff>
      <xdr:row>155</xdr:row>
      <xdr:rowOff>241603</xdr:rowOff>
    </xdr:from>
    <xdr:to>
      <xdr:col>3</xdr:col>
      <xdr:colOff>980866</xdr:colOff>
      <xdr:row>156</xdr:row>
      <xdr:rowOff>0</xdr:rowOff>
    </xdr:to>
    <xdr:sp macro="" textlink="">
      <xdr:nvSpPr>
        <xdr:cNvPr id="291" name="직사각형 290">
          <a:extLst>
            <a:ext uri="{FF2B5EF4-FFF2-40B4-BE49-F238E27FC236}">
              <a16:creationId xmlns:a16="http://schemas.microsoft.com/office/drawing/2014/main" id="{5C3C2565-FA98-4ECB-8BF4-371B12A3B1E6}"/>
            </a:ext>
          </a:extLst>
        </xdr:cNvPr>
        <xdr:cNvSpPr/>
      </xdr:nvSpPr>
      <xdr:spPr>
        <a:xfrm rot="20678305">
          <a:off x="598792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313765</xdr:colOff>
      <xdr:row>142</xdr:row>
      <xdr:rowOff>235322</xdr:rowOff>
    </xdr:from>
    <xdr:to>
      <xdr:col>3</xdr:col>
      <xdr:colOff>1012180</xdr:colOff>
      <xdr:row>144</xdr:row>
      <xdr:rowOff>67241</xdr:rowOff>
    </xdr:to>
    <xdr:sp macro="" textlink="">
      <xdr:nvSpPr>
        <xdr:cNvPr id="292" name="직사각형 291">
          <a:extLst>
            <a:ext uri="{FF2B5EF4-FFF2-40B4-BE49-F238E27FC236}">
              <a16:creationId xmlns:a16="http://schemas.microsoft.com/office/drawing/2014/main" id="{9683D276-7119-4A69-BBA1-6D744D31F207}"/>
            </a:ext>
          </a:extLst>
        </xdr:cNvPr>
        <xdr:cNvSpPr/>
      </xdr:nvSpPr>
      <xdr:spPr>
        <a:xfrm rot="20678305">
          <a:off x="6019240"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280147</xdr:colOff>
      <xdr:row>139</xdr:row>
      <xdr:rowOff>257734</xdr:rowOff>
    </xdr:from>
    <xdr:to>
      <xdr:col>3</xdr:col>
      <xdr:colOff>978562</xdr:colOff>
      <xdr:row>141</xdr:row>
      <xdr:rowOff>89652</xdr:rowOff>
    </xdr:to>
    <xdr:sp macro="" textlink="">
      <xdr:nvSpPr>
        <xdr:cNvPr id="293" name="직사각형 292">
          <a:extLst>
            <a:ext uri="{FF2B5EF4-FFF2-40B4-BE49-F238E27FC236}">
              <a16:creationId xmlns:a16="http://schemas.microsoft.com/office/drawing/2014/main" id="{9F6C90FC-C136-4DA1-9E0D-86EC334706B1}"/>
            </a:ext>
          </a:extLst>
        </xdr:cNvPr>
        <xdr:cNvSpPr/>
      </xdr:nvSpPr>
      <xdr:spPr>
        <a:xfrm rot="20678305">
          <a:off x="5985622"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282451</xdr:colOff>
      <xdr:row>136</xdr:row>
      <xdr:rowOff>0</xdr:rowOff>
    </xdr:from>
    <xdr:to>
      <xdr:col>3</xdr:col>
      <xdr:colOff>980866</xdr:colOff>
      <xdr:row>136</xdr:row>
      <xdr:rowOff>57466</xdr:rowOff>
    </xdr:to>
    <xdr:sp macro="" textlink="">
      <xdr:nvSpPr>
        <xdr:cNvPr id="294" name="직사각형 293">
          <a:extLst>
            <a:ext uri="{FF2B5EF4-FFF2-40B4-BE49-F238E27FC236}">
              <a16:creationId xmlns:a16="http://schemas.microsoft.com/office/drawing/2014/main" id="{510C3BD9-FB3A-4581-A3B7-426E31514D0D}"/>
            </a:ext>
          </a:extLst>
        </xdr:cNvPr>
        <xdr:cNvSpPr/>
      </xdr:nvSpPr>
      <xdr:spPr>
        <a:xfrm rot="20678305">
          <a:off x="598792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282451</xdr:colOff>
      <xdr:row>135</xdr:row>
      <xdr:rowOff>241603</xdr:rowOff>
    </xdr:from>
    <xdr:to>
      <xdr:col>3</xdr:col>
      <xdr:colOff>980866</xdr:colOff>
      <xdr:row>136</xdr:row>
      <xdr:rowOff>0</xdr:rowOff>
    </xdr:to>
    <xdr:sp macro="" textlink="">
      <xdr:nvSpPr>
        <xdr:cNvPr id="295" name="직사각형 294">
          <a:extLst>
            <a:ext uri="{FF2B5EF4-FFF2-40B4-BE49-F238E27FC236}">
              <a16:creationId xmlns:a16="http://schemas.microsoft.com/office/drawing/2014/main" id="{684DA749-F471-4169-A837-81DAE098165E}"/>
            </a:ext>
          </a:extLst>
        </xdr:cNvPr>
        <xdr:cNvSpPr/>
      </xdr:nvSpPr>
      <xdr:spPr>
        <a:xfrm rot="20678305">
          <a:off x="598792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282451</xdr:colOff>
      <xdr:row>125</xdr:row>
      <xdr:rowOff>241603</xdr:rowOff>
    </xdr:from>
    <xdr:to>
      <xdr:col>3</xdr:col>
      <xdr:colOff>980866</xdr:colOff>
      <xdr:row>128</xdr:row>
      <xdr:rowOff>57466</xdr:rowOff>
    </xdr:to>
    <xdr:sp macro="" textlink="">
      <xdr:nvSpPr>
        <xdr:cNvPr id="296" name="직사각형 295">
          <a:extLst>
            <a:ext uri="{FF2B5EF4-FFF2-40B4-BE49-F238E27FC236}">
              <a16:creationId xmlns:a16="http://schemas.microsoft.com/office/drawing/2014/main" id="{0BD5FAC4-3398-4D6C-AF1D-C66A081713A4}"/>
            </a:ext>
          </a:extLst>
        </xdr:cNvPr>
        <xdr:cNvSpPr/>
      </xdr:nvSpPr>
      <xdr:spPr>
        <a:xfrm rot="20678305">
          <a:off x="598792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224118</xdr:colOff>
      <xdr:row>128</xdr:row>
      <xdr:rowOff>235324</xdr:rowOff>
    </xdr:from>
    <xdr:to>
      <xdr:col>3</xdr:col>
      <xdr:colOff>922533</xdr:colOff>
      <xdr:row>129</xdr:row>
      <xdr:rowOff>262662</xdr:rowOff>
    </xdr:to>
    <xdr:sp macro="" textlink="">
      <xdr:nvSpPr>
        <xdr:cNvPr id="297" name="직사각형 296">
          <a:extLst>
            <a:ext uri="{FF2B5EF4-FFF2-40B4-BE49-F238E27FC236}">
              <a16:creationId xmlns:a16="http://schemas.microsoft.com/office/drawing/2014/main" id="{860693B7-8709-4F33-906B-353E86214839}"/>
            </a:ext>
          </a:extLst>
        </xdr:cNvPr>
        <xdr:cNvSpPr/>
      </xdr:nvSpPr>
      <xdr:spPr>
        <a:xfrm rot="20678305">
          <a:off x="5929593"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268942</xdr:colOff>
      <xdr:row>131</xdr:row>
      <xdr:rowOff>246530</xdr:rowOff>
    </xdr:from>
    <xdr:to>
      <xdr:col>3</xdr:col>
      <xdr:colOff>967357</xdr:colOff>
      <xdr:row>133</xdr:row>
      <xdr:rowOff>4927</xdr:rowOff>
    </xdr:to>
    <xdr:sp macro="" textlink="">
      <xdr:nvSpPr>
        <xdr:cNvPr id="298" name="직사각형 297">
          <a:extLst>
            <a:ext uri="{FF2B5EF4-FFF2-40B4-BE49-F238E27FC236}">
              <a16:creationId xmlns:a16="http://schemas.microsoft.com/office/drawing/2014/main" id="{3498896E-95BF-4645-8F9A-4B300F754EE0}"/>
            </a:ext>
          </a:extLst>
        </xdr:cNvPr>
        <xdr:cNvSpPr/>
      </xdr:nvSpPr>
      <xdr:spPr>
        <a:xfrm rot="20678305">
          <a:off x="597441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246528</xdr:colOff>
      <xdr:row>133</xdr:row>
      <xdr:rowOff>224116</xdr:rowOff>
    </xdr:from>
    <xdr:to>
      <xdr:col>3</xdr:col>
      <xdr:colOff>944943</xdr:colOff>
      <xdr:row>134</xdr:row>
      <xdr:rowOff>251454</xdr:rowOff>
    </xdr:to>
    <xdr:sp macro="" textlink="">
      <xdr:nvSpPr>
        <xdr:cNvPr id="299" name="직사각형 298">
          <a:extLst>
            <a:ext uri="{FF2B5EF4-FFF2-40B4-BE49-F238E27FC236}">
              <a16:creationId xmlns:a16="http://schemas.microsoft.com/office/drawing/2014/main" id="{30D83C01-4C42-4E44-B7AA-C4ECF6E0178B}"/>
            </a:ext>
          </a:extLst>
        </xdr:cNvPr>
        <xdr:cNvSpPr/>
      </xdr:nvSpPr>
      <xdr:spPr>
        <a:xfrm rot="20678305">
          <a:off x="5952003"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274173</xdr:colOff>
      <xdr:row>119</xdr:row>
      <xdr:rowOff>238582</xdr:rowOff>
    </xdr:from>
    <xdr:to>
      <xdr:col>3</xdr:col>
      <xdr:colOff>972588</xdr:colOff>
      <xdr:row>121</xdr:row>
      <xdr:rowOff>41095</xdr:rowOff>
    </xdr:to>
    <xdr:sp macro="" textlink="">
      <xdr:nvSpPr>
        <xdr:cNvPr id="300" name="직사각형 299">
          <a:extLst>
            <a:ext uri="{FF2B5EF4-FFF2-40B4-BE49-F238E27FC236}">
              <a16:creationId xmlns:a16="http://schemas.microsoft.com/office/drawing/2014/main" id="{AFBAC8B0-6ED6-4EBA-86B3-7B4D8094E1C8}"/>
            </a:ext>
          </a:extLst>
        </xdr:cNvPr>
        <xdr:cNvSpPr/>
      </xdr:nvSpPr>
      <xdr:spPr>
        <a:xfrm rot="20678305">
          <a:off x="5979648"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309592</xdr:colOff>
      <xdr:row>117</xdr:row>
      <xdr:rowOff>239428</xdr:rowOff>
    </xdr:from>
    <xdr:to>
      <xdr:col>3</xdr:col>
      <xdr:colOff>1008007</xdr:colOff>
      <xdr:row>120</xdr:row>
      <xdr:rowOff>34550</xdr:rowOff>
    </xdr:to>
    <xdr:sp macro="" textlink="">
      <xdr:nvSpPr>
        <xdr:cNvPr id="301" name="직사각형 300">
          <a:extLst>
            <a:ext uri="{FF2B5EF4-FFF2-40B4-BE49-F238E27FC236}">
              <a16:creationId xmlns:a16="http://schemas.microsoft.com/office/drawing/2014/main" id="{768921ED-973D-4E7B-AD00-7ADE5807F187}"/>
            </a:ext>
          </a:extLst>
        </xdr:cNvPr>
        <xdr:cNvSpPr/>
      </xdr:nvSpPr>
      <xdr:spPr>
        <a:xfrm rot="20678305">
          <a:off x="6015067"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302558</xdr:colOff>
      <xdr:row>122</xdr:row>
      <xdr:rowOff>224119</xdr:rowOff>
    </xdr:from>
    <xdr:to>
      <xdr:col>3</xdr:col>
      <xdr:colOff>1000973</xdr:colOff>
      <xdr:row>123</xdr:row>
      <xdr:rowOff>235324</xdr:rowOff>
    </xdr:to>
    <xdr:sp macro="" textlink="">
      <xdr:nvSpPr>
        <xdr:cNvPr id="302" name="직사각형 301">
          <a:extLst>
            <a:ext uri="{FF2B5EF4-FFF2-40B4-BE49-F238E27FC236}">
              <a16:creationId xmlns:a16="http://schemas.microsoft.com/office/drawing/2014/main" id="{8A51D698-E8A1-468D-AAFF-6D5D02652A97}"/>
            </a:ext>
          </a:extLst>
        </xdr:cNvPr>
        <xdr:cNvSpPr/>
      </xdr:nvSpPr>
      <xdr:spPr>
        <a:xfrm rot="20678305">
          <a:off x="6008033"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302558</xdr:colOff>
      <xdr:row>123</xdr:row>
      <xdr:rowOff>224118</xdr:rowOff>
    </xdr:from>
    <xdr:to>
      <xdr:col>3</xdr:col>
      <xdr:colOff>1000973</xdr:colOff>
      <xdr:row>124</xdr:row>
      <xdr:rowOff>235324</xdr:rowOff>
    </xdr:to>
    <xdr:sp macro="" textlink="">
      <xdr:nvSpPr>
        <xdr:cNvPr id="303" name="직사각형 302">
          <a:extLst>
            <a:ext uri="{FF2B5EF4-FFF2-40B4-BE49-F238E27FC236}">
              <a16:creationId xmlns:a16="http://schemas.microsoft.com/office/drawing/2014/main" id="{330B76E3-4590-4F87-9E20-9FBDB68C76D2}"/>
            </a:ext>
          </a:extLst>
        </xdr:cNvPr>
        <xdr:cNvSpPr/>
      </xdr:nvSpPr>
      <xdr:spPr>
        <a:xfrm rot="20678305">
          <a:off x="6008033"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268943</xdr:colOff>
      <xdr:row>116</xdr:row>
      <xdr:rowOff>224117</xdr:rowOff>
    </xdr:from>
    <xdr:to>
      <xdr:col>3</xdr:col>
      <xdr:colOff>967358</xdr:colOff>
      <xdr:row>117</xdr:row>
      <xdr:rowOff>235323</xdr:rowOff>
    </xdr:to>
    <xdr:sp macro="" textlink="">
      <xdr:nvSpPr>
        <xdr:cNvPr id="304" name="직사각형 303">
          <a:extLst>
            <a:ext uri="{FF2B5EF4-FFF2-40B4-BE49-F238E27FC236}">
              <a16:creationId xmlns:a16="http://schemas.microsoft.com/office/drawing/2014/main" id="{7B854B59-8353-43BD-B73A-4A353DF6B269}"/>
            </a:ext>
          </a:extLst>
        </xdr:cNvPr>
        <xdr:cNvSpPr/>
      </xdr:nvSpPr>
      <xdr:spPr>
        <a:xfrm rot="20678305">
          <a:off x="5974418"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268941</xdr:colOff>
      <xdr:row>114</xdr:row>
      <xdr:rowOff>246529</xdr:rowOff>
    </xdr:from>
    <xdr:to>
      <xdr:col>3</xdr:col>
      <xdr:colOff>967356</xdr:colOff>
      <xdr:row>115</xdr:row>
      <xdr:rowOff>257735</xdr:rowOff>
    </xdr:to>
    <xdr:sp macro="" textlink="">
      <xdr:nvSpPr>
        <xdr:cNvPr id="305" name="직사각형 304">
          <a:extLst>
            <a:ext uri="{FF2B5EF4-FFF2-40B4-BE49-F238E27FC236}">
              <a16:creationId xmlns:a16="http://schemas.microsoft.com/office/drawing/2014/main" id="{F6CA27C3-028E-4064-9829-1BD968B33A42}"/>
            </a:ext>
          </a:extLst>
        </xdr:cNvPr>
        <xdr:cNvSpPr/>
      </xdr:nvSpPr>
      <xdr:spPr>
        <a:xfrm rot="20678305">
          <a:off x="5974416"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246528</xdr:colOff>
      <xdr:row>112</xdr:row>
      <xdr:rowOff>212912</xdr:rowOff>
    </xdr:from>
    <xdr:to>
      <xdr:col>3</xdr:col>
      <xdr:colOff>944943</xdr:colOff>
      <xdr:row>113</xdr:row>
      <xdr:rowOff>224117</xdr:rowOff>
    </xdr:to>
    <xdr:sp macro="" textlink="">
      <xdr:nvSpPr>
        <xdr:cNvPr id="306" name="직사각형 305">
          <a:extLst>
            <a:ext uri="{FF2B5EF4-FFF2-40B4-BE49-F238E27FC236}">
              <a16:creationId xmlns:a16="http://schemas.microsoft.com/office/drawing/2014/main" id="{4E0BE984-9A78-4E55-A98D-1A8AFEC6641A}"/>
            </a:ext>
          </a:extLst>
        </xdr:cNvPr>
        <xdr:cNvSpPr/>
      </xdr:nvSpPr>
      <xdr:spPr>
        <a:xfrm rot="20678305">
          <a:off x="5952003"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246530</xdr:colOff>
      <xdr:row>107</xdr:row>
      <xdr:rowOff>246529</xdr:rowOff>
    </xdr:from>
    <xdr:to>
      <xdr:col>3</xdr:col>
      <xdr:colOff>944945</xdr:colOff>
      <xdr:row>108</xdr:row>
      <xdr:rowOff>257735</xdr:rowOff>
    </xdr:to>
    <xdr:sp macro="" textlink="">
      <xdr:nvSpPr>
        <xdr:cNvPr id="307" name="직사각형 306">
          <a:extLst>
            <a:ext uri="{FF2B5EF4-FFF2-40B4-BE49-F238E27FC236}">
              <a16:creationId xmlns:a16="http://schemas.microsoft.com/office/drawing/2014/main" id="{A0CCE897-7E0D-408E-8D75-9F03763CE2F0}"/>
            </a:ext>
          </a:extLst>
        </xdr:cNvPr>
        <xdr:cNvSpPr/>
      </xdr:nvSpPr>
      <xdr:spPr>
        <a:xfrm rot="20678305">
          <a:off x="5952005"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291747</xdr:colOff>
      <xdr:row>106</xdr:row>
      <xdr:rowOff>16873</xdr:rowOff>
    </xdr:from>
    <xdr:to>
      <xdr:col>3</xdr:col>
      <xdr:colOff>990162</xdr:colOff>
      <xdr:row>107</xdr:row>
      <xdr:rowOff>40235</xdr:rowOff>
    </xdr:to>
    <xdr:sp macro="" textlink="">
      <xdr:nvSpPr>
        <xdr:cNvPr id="308" name="직사각형 307">
          <a:extLst>
            <a:ext uri="{FF2B5EF4-FFF2-40B4-BE49-F238E27FC236}">
              <a16:creationId xmlns:a16="http://schemas.microsoft.com/office/drawing/2014/main" id="{BF64A1D9-23DA-4F0D-AC7A-588448F1EE82}"/>
            </a:ext>
          </a:extLst>
        </xdr:cNvPr>
        <xdr:cNvSpPr/>
      </xdr:nvSpPr>
      <xdr:spPr>
        <a:xfrm rot="20678305">
          <a:off x="5997222"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246528</xdr:colOff>
      <xdr:row>104</xdr:row>
      <xdr:rowOff>212912</xdr:rowOff>
    </xdr:from>
    <xdr:to>
      <xdr:col>3</xdr:col>
      <xdr:colOff>944943</xdr:colOff>
      <xdr:row>105</xdr:row>
      <xdr:rowOff>224117</xdr:rowOff>
    </xdr:to>
    <xdr:sp macro="" textlink="">
      <xdr:nvSpPr>
        <xdr:cNvPr id="309" name="직사각형 308">
          <a:extLst>
            <a:ext uri="{FF2B5EF4-FFF2-40B4-BE49-F238E27FC236}">
              <a16:creationId xmlns:a16="http://schemas.microsoft.com/office/drawing/2014/main" id="{24257CDC-8368-470E-881B-215A7AAA84BE}"/>
            </a:ext>
          </a:extLst>
        </xdr:cNvPr>
        <xdr:cNvSpPr/>
      </xdr:nvSpPr>
      <xdr:spPr>
        <a:xfrm rot="20678305">
          <a:off x="5952003"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246528</xdr:colOff>
      <xdr:row>103</xdr:row>
      <xdr:rowOff>224117</xdr:rowOff>
    </xdr:from>
    <xdr:to>
      <xdr:col>3</xdr:col>
      <xdr:colOff>944943</xdr:colOff>
      <xdr:row>104</xdr:row>
      <xdr:rowOff>235322</xdr:rowOff>
    </xdr:to>
    <xdr:sp macro="" textlink="">
      <xdr:nvSpPr>
        <xdr:cNvPr id="310" name="직사각형 309">
          <a:extLst>
            <a:ext uri="{FF2B5EF4-FFF2-40B4-BE49-F238E27FC236}">
              <a16:creationId xmlns:a16="http://schemas.microsoft.com/office/drawing/2014/main" id="{41BF7BE4-B030-4947-8FF5-B7D76ED0111E}"/>
            </a:ext>
          </a:extLst>
        </xdr:cNvPr>
        <xdr:cNvSpPr/>
      </xdr:nvSpPr>
      <xdr:spPr>
        <a:xfrm rot="20678305">
          <a:off x="5952003"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287846</xdr:colOff>
      <xdr:row>102</xdr:row>
      <xdr:rowOff>212067</xdr:rowOff>
    </xdr:from>
    <xdr:to>
      <xdr:col>3</xdr:col>
      <xdr:colOff>986261</xdr:colOff>
      <xdr:row>103</xdr:row>
      <xdr:rowOff>264877</xdr:rowOff>
    </xdr:to>
    <xdr:sp macro="" textlink="">
      <xdr:nvSpPr>
        <xdr:cNvPr id="311" name="직사각형 310">
          <a:extLst>
            <a:ext uri="{FF2B5EF4-FFF2-40B4-BE49-F238E27FC236}">
              <a16:creationId xmlns:a16="http://schemas.microsoft.com/office/drawing/2014/main" id="{2B495203-2E16-43CA-BDDE-7BFCD35A5D21}"/>
            </a:ext>
          </a:extLst>
        </xdr:cNvPr>
        <xdr:cNvSpPr/>
      </xdr:nvSpPr>
      <xdr:spPr>
        <a:xfrm rot="20678305">
          <a:off x="5993321"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190500</xdr:colOff>
      <xdr:row>127</xdr:row>
      <xdr:rowOff>235323</xdr:rowOff>
    </xdr:from>
    <xdr:to>
      <xdr:col>3</xdr:col>
      <xdr:colOff>888915</xdr:colOff>
      <xdr:row>128</xdr:row>
      <xdr:rowOff>262661</xdr:rowOff>
    </xdr:to>
    <xdr:sp macro="" textlink="">
      <xdr:nvSpPr>
        <xdr:cNvPr id="312" name="직사각형 311">
          <a:extLst>
            <a:ext uri="{FF2B5EF4-FFF2-40B4-BE49-F238E27FC236}">
              <a16:creationId xmlns:a16="http://schemas.microsoft.com/office/drawing/2014/main" id="{2E469ACC-8E09-455C-9B80-D985E23ED8B5}"/>
            </a:ext>
          </a:extLst>
        </xdr:cNvPr>
        <xdr:cNvSpPr/>
      </xdr:nvSpPr>
      <xdr:spPr>
        <a:xfrm rot="20678305">
          <a:off x="5895975"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332228</xdr:colOff>
      <xdr:row>95</xdr:row>
      <xdr:rowOff>11023</xdr:rowOff>
    </xdr:from>
    <xdr:to>
      <xdr:col>3</xdr:col>
      <xdr:colOff>1030643</xdr:colOff>
      <xdr:row>96</xdr:row>
      <xdr:rowOff>92901</xdr:rowOff>
    </xdr:to>
    <xdr:sp macro="" textlink="">
      <xdr:nvSpPr>
        <xdr:cNvPr id="313" name="직사각형 312">
          <a:extLst>
            <a:ext uri="{FF2B5EF4-FFF2-40B4-BE49-F238E27FC236}">
              <a16:creationId xmlns:a16="http://schemas.microsoft.com/office/drawing/2014/main" id="{F19417F9-14ED-43DE-8550-33B5636C781F}"/>
            </a:ext>
          </a:extLst>
        </xdr:cNvPr>
        <xdr:cNvSpPr/>
      </xdr:nvSpPr>
      <xdr:spPr>
        <a:xfrm rot="20678305">
          <a:off x="6037703" y="26071423"/>
          <a:ext cx="698415" cy="34857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224118</xdr:colOff>
      <xdr:row>106</xdr:row>
      <xdr:rowOff>0</xdr:rowOff>
    </xdr:from>
    <xdr:to>
      <xdr:col>3</xdr:col>
      <xdr:colOff>922533</xdr:colOff>
      <xdr:row>106</xdr:row>
      <xdr:rowOff>11205</xdr:rowOff>
    </xdr:to>
    <xdr:sp macro="" textlink="">
      <xdr:nvSpPr>
        <xdr:cNvPr id="314" name="직사각형 313">
          <a:extLst>
            <a:ext uri="{FF2B5EF4-FFF2-40B4-BE49-F238E27FC236}">
              <a16:creationId xmlns:a16="http://schemas.microsoft.com/office/drawing/2014/main" id="{CF159BD0-D021-4B00-9C76-9E87C5D28F0E}"/>
            </a:ext>
          </a:extLst>
        </xdr:cNvPr>
        <xdr:cNvSpPr/>
      </xdr:nvSpPr>
      <xdr:spPr>
        <a:xfrm rot="20678305">
          <a:off x="5929593"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302701</xdr:colOff>
      <xdr:row>99</xdr:row>
      <xdr:rowOff>0</xdr:rowOff>
    </xdr:from>
    <xdr:to>
      <xdr:col>3</xdr:col>
      <xdr:colOff>1001116</xdr:colOff>
      <xdr:row>99</xdr:row>
      <xdr:rowOff>264388</xdr:rowOff>
    </xdr:to>
    <xdr:sp macro="" textlink="">
      <xdr:nvSpPr>
        <xdr:cNvPr id="315" name="직사각형 314">
          <a:extLst>
            <a:ext uri="{FF2B5EF4-FFF2-40B4-BE49-F238E27FC236}">
              <a16:creationId xmlns:a16="http://schemas.microsoft.com/office/drawing/2014/main" id="{5D6D0721-3373-4543-864C-43DB9B8E3726}"/>
            </a:ext>
          </a:extLst>
        </xdr:cNvPr>
        <xdr:cNvSpPr/>
      </xdr:nvSpPr>
      <xdr:spPr>
        <a:xfrm rot="20678305">
          <a:off x="6008176" y="27127200"/>
          <a:ext cx="698415" cy="2643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280147</xdr:colOff>
      <xdr:row>100</xdr:row>
      <xdr:rowOff>201707</xdr:rowOff>
    </xdr:from>
    <xdr:to>
      <xdr:col>3</xdr:col>
      <xdr:colOff>978562</xdr:colOff>
      <xdr:row>101</xdr:row>
      <xdr:rowOff>254517</xdr:rowOff>
    </xdr:to>
    <xdr:sp macro="" textlink="">
      <xdr:nvSpPr>
        <xdr:cNvPr id="316" name="직사각형 315">
          <a:extLst>
            <a:ext uri="{FF2B5EF4-FFF2-40B4-BE49-F238E27FC236}">
              <a16:creationId xmlns:a16="http://schemas.microsoft.com/office/drawing/2014/main" id="{4317E8F9-E7DE-483C-A7DC-DA3BD38A395A}"/>
            </a:ext>
          </a:extLst>
        </xdr:cNvPr>
        <xdr:cNvSpPr/>
      </xdr:nvSpPr>
      <xdr:spPr>
        <a:xfrm rot="20678305">
          <a:off x="5985622" y="27393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280146</xdr:colOff>
      <xdr:row>97</xdr:row>
      <xdr:rowOff>224117</xdr:rowOff>
    </xdr:from>
    <xdr:to>
      <xdr:col>3</xdr:col>
      <xdr:colOff>978561</xdr:colOff>
      <xdr:row>99</xdr:row>
      <xdr:rowOff>67571</xdr:rowOff>
    </xdr:to>
    <xdr:sp macro="" textlink="">
      <xdr:nvSpPr>
        <xdr:cNvPr id="317" name="직사각형 316">
          <a:extLst>
            <a:ext uri="{FF2B5EF4-FFF2-40B4-BE49-F238E27FC236}">
              <a16:creationId xmlns:a16="http://schemas.microsoft.com/office/drawing/2014/main" id="{0655C7B6-1C90-4F9D-A9F5-2B337EDC9B8F}"/>
            </a:ext>
          </a:extLst>
        </xdr:cNvPr>
        <xdr:cNvSpPr/>
      </xdr:nvSpPr>
      <xdr:spPr>
        <a:xfrm rot="20678305">
          <a:off x="5985621" y="26817917"/>
          <a:ext cx="698415" cy="37685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280148</xdr:colOff>
      <xdr:row>94</xdr:row>
      <xdr:rowOff>0</xdr:rowOff>
    </xdr:from>
    <xdr:to>
      <xdr:col>3</xdr:col>
      <xdr:colOff>978563</xdr:colOff>
      <xdr:row>95</xdr:row>
      <xdr:rowOff>37056</xdr:rowOff>
    </xdr:to>
    <xdr:sp macro="" textlink="">
      <xdr:nvSpPr>
        <xdr:cNvPr id="318" name="직사각형 317">
          <a:extLst>
            <a:ext uri="{FF2B5EF4-FFF2-40B4-BE49-F238E27FC236}">
              <a16:creationId xmlns:a16="http://schemas.microsoft.com/office/drawing/2014/main" id="{65D051CA-6DF9-4041-B681-F3D8C176B511}"/>
            </a:ext>
          </a:extLst>
        </xdr:cNvPr>
        <xdr:cNvSpPr/>
      </xdr:nvSpPr>
      <xdr:spPr>
        <a:xfrm rot="20678305">
          <a:off x="5985623" y="25793700"/>
          <a:ext cx="698415" cy="3037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280147</xdr:colOff>
      <xdr:row>91</xdr:row>
      <xdr:rowOff>246529</xdr:rowOff>
    </xdr:from>
    <xdr:to>
      <xdr:col>3</xdr:col>
      <xdr:colOff>978562</xdr:colOff>
      <xdr:row>93</xdr:row>
      <xdr:rowOff>14645</xdr:rowOff>
    </xdr:to>
    <xdr:sp macro="" textlink="">
      <xdr:nvSpPr>
        <xdr:cNvPr id="319" name="직사각형 318">
          <a:extLst>
            <a:ext uri="{FF2B5EF4-FFF2-40B4-BE49-F238E27FC236}">
              <a16:creationId xmlns:a16="http://schemas.microsoft.com/office/drawing/2014/main" id="{2FDB8F98-EC54-40BF-BC13-EBF5F456C805}"/>
            </a:ext>
          </a:extLst>
        </xdr:cNvPr>
        <xdr:cNvSpPr/>
      </xdr:nvSpPr>
      <xdr:spPr>
        <a:xfrm rot="20678305">
          <a:off x="5985622" y="25240129"/>
          <a:ext cx="698415" cy="3015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257736</xdr:colOff>
      <xdr:row>89</xdr:row>
      <xdr:rowOff>246530</xdr:rowOff>
    </xdr:from>
    <xdr:to>
      <xdr:col>3</xdr:col>
      <xdr:colOff>956151</xdr:colOff>
      <xdr:row>91</xdr:row>
      <xdr:rowOff>14645</xdr:rowOff>
    </xdr:to>
    <xdr:sp macro="" textlink="">
      <xdr:nvSpPr>
        <xdr:cNvPr id="320" name="직사각형 319">
          <a:extLst>
            <a:ext uri="{FF2B5EF4-FFF2-40B4-BE49-F238E27FC236}">
              <a16:creationId xmlns:a16="http://schemas.microsoft.com/office/drawing/2014/main" id="{D36058E8-44FB-436C-90AF-F46E986D084A}"/>
            </a:ext>
          </a:extLst>
        </xdr:cNvPr>
        <xdr:cNvSpPr/>
      </xdr:nvSpPr>
      <xdr:spPr>
        <a:xfrm rot="20678305">
          <a:off x="5963211" y="24706730"/>
          <a:ext cx="698415" cy="30151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179294</xdr:colOff>
      <xdr:row>86</xdr:row>
      <xdr:rowOff>0</xdr:rowOff>
    </xdr:from>
    <xdr:to>
      <xdr:col>3</xdr:col>
      <xdr:colOff>877709</xdr:colOff>
      <xdr:row>87</xdr:row>
      <xdr:rowOff>37055</xdr:rowOff>
    </xdr:to>
    <xdr:sp macro="" textlink="">
      <xdr:nvSpPr>
        <xdr:cNvPr id="321" name="직사각형 320">
          <a:extLst>
            <a:ext uri="{FF2B5EF4-FFF2-40B4-BE49-F238E27FC236}">
              <a16:creationId xmlns:a16="http://schemas.microsoft.com/office/drawing/2014/main" id="{93C4E483-DBDC-4BC2-874F-34D69F3959E6}"/>
            </a:ext>
          </a:extLst>
        </xdr:cNvPr>
        <xdr:cNvSpPr/>
      </xdr:nvSpPr>
      <xdr:spPr>
        <a:xfrm rot="20678305">
          <a:off x="5884769" y="23660100"/>
          <a:ext cx="698415" cy="30375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302558</xdr:colOff>
      <xdr:row>86</xdr:row>
      <xdr:rowOff>246530</xdr:rowOff>
    </xdr:from>
    <xdr:to>
      <xdr:col>3</xdr:col>
      <xdr:colOff>1000973</xdr:colOff>
      <xdr:row>88</xdr:row>
      <xdr:rowOff>14644</xdr:rowOff>
    </xdr:to>
    <xdr:sp macro="" textlink="">
      <xdr:nvSpPr>
        <xdr:cNvPr id="322" name="직사각형 321">
          <a:extLst>
            <a:ext uri="{FF2B5EF4-FFF2-40B4-BE49-F238E27FC236}">
              <a16:creationId xmlns:a16="http://schemas.microsoft.com/office/drawing/2014/main" id="{802704CF-F45F-4DBC-91C8-03BE0D7B50D5}"/>
            </a:ext>
          </a:extLst>
        </xdr:cNvPr>
        <xdr:cNvSpPr/>
      </xdr:nvSpPr>
      <xdr:spPr>
        <a:xfrm rot="20678305">
          <a:off x="6008033" y="23906630"/>
          <a:ext cx="698415" cy="3015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280147</xdr:colOff>
      <xdr:row>84</xdr:row>
      <xdr:rowOff>235323</xdr:rowOff>
    </xdr:from>
    <xdr:to>
      <xdr:col>3</xdr:col>
      <xdr:colOff>978562</xdr:colOff>
      <xdr:row>86</xdr:row>
      <xdr:rowOff>3437</xdr:rowOff>
    </xdr:to>
    <xdr:sp macro="" textlink="">
      <xdr:nvSpPr>
        <xdr:cNvPr id="323" name="직사각형 322">
          <a:extLst>
            <a:ext uri="{FF2B5EF4-FFF2-40B4-BE49-F238E27FC236}">
              <a16:creationId xmlns:a16="http://schemas.microsoft.com/office/drawing/2014/main" id="{6E50DFA5-6326-4205-8AF0-FACEE55B85E5}"/>
            </a:ext>
          </a:extLst>
        </xdr:cNvPr>
        <xdr:cNvSpPr/>
      </xdr:nvSpPr>
      <xdr:spPr>
        <a:xfrm rot="20678305">
          <a:off x="5985622" y="23362023"/>
          <a:ext cx="698415" cy="3015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235322</xdr:colOff>
      <xdr:row>84</xdr:row>
      <xdr:rowOff>0</xdr:rowOff>
    </xdr:from>
    <xdr:to>
      <xdr:col>3</xdr:col>
      <xdr:colOff>933737</xdr:colOff>
      <xdr:row>85</xdr:row>
      <xdr:rowOff>37055</xdr:rowOff>
    </xdr:to>
    <xdr:sp macro="" textlink="">
      <xdr:nvSpPr>
        <xdr:cNvPr id="324" name="직사각형 323">
          <a:extLst>
            <a:ext uri="{FF2B5EF4-FFF2-40B4-BE49-F238E27FC236}">
              <a16:creationId xmlns:a16="http://schemas.microsoft.com/office/drawing/2014/main" id="{272D7E3C-6D1A-41A7-AB33-66018CB0D04D}"/>
            </a:ext>
          </a:extLst>
        </xdr:cNvPr>
        <xdr:cNvSpPr/>
      </xdr:nvSpPr>
      <xdr:spPr>
        <a:xfrm rot="20678305">
          <a:off x="5940797" y="23126700"/>
          <a:ext cx="698415" cy="30375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235322</xdr:colOff>
      <xdr:row>83</xdr:row>
      <xdr:rowOff>0</xdr:rowOff>
    </xdr:from>
    <xdr:to>
      <xdr:col>3</xdr:col>
      <xdr:colOff>933737</xdr:colOff>
      <xdr:row>84</xdr:row>
      <xdr:rowOff>37055</xdr:rowOff>
    </xdr:to>
    <xdr:sp macro="" textlink="">
      <xdr:nvSpPr>
        <xdr:cNvPr id="325" name="직사각형 324">
          <a:extLst>
            <a:ext uri="{FF2B5EF4-FFF2-40B4-BE49-F238E27FC236}">
              <a16:creationId xmlns:a16="http://schemas.microsoft.com/office/drawing/2014/main" id="{11BBB49A-EB73-4354-9DC0-880A68729B6B}"/>
            </a:ext>
          </a:extLst>
        </xdr:cNvPr>
        <xdr:cNvSpPr/>
      </xdr:nvSpPr>
      <xdr:spPr>
        <a:xfrm rot="20678305">
          <a:off x="5940797" y="22860000"/>
          <a:ext cx="698415" cy="30375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246528</xdr:colOff>
      <xdr:row>916</xdr:row>
      <xdr:rowOff>22412</xdr:rowOff>
    </xdr:from>
    <xdr:to>
      <xdr:col>3</xdr:col>
      <xdr:colOff>761998</xdr:colOff>
      <xdr:row>916</xdr:row>
      <xdr:rowOff>268942</xdr:rowOff>
    </xdr:to>
    <xdr:sp macro="" textlink="">
      <xdr:nvSpPr>
        <xdr:cNvPr id="326" name="화살표: 줄무늬가 있는 오른쪽 325">
          <a:extLst>
            <a:ext uri="{FF2B5EF4-FFF2-40B4-BE49-F238E27FC236}">
              <a16:creationId xmlns:a16="http://schemas.microsoft.com/office/drawing/2014/main" id="{94B5C299-5E3F-4D2A-A04A-F0C7AB90F5CF}"/>
            </a:ext>
          </a:extLst>
        </xdr:cNvPr>
        <xdr:cNvSpPr/>
      </xdr:nvSpPr>
      <xdr:spPr>
        <a:xfrm rot="5400000">
          <a:off x="6086473" y="2899634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246529</xdr:colOff>
      <xdr:row>925</xdr:row>
      <xdr:rowOff>44823</xdr:rowOff>
    </xdr:from>
    <xdr:to>
      <xdr:col>3</xdr:col>
      <xdr:colOff>761999</xdr:colOff>
      <xdr:row>926</xdr:row>
      <xdr:rowOff>0</xdr:rowOff>
    </xdr:to>
    <xdr:sp macro="" textlink="">
      <xdr:nvSpPr>
        <xdr:cNvPr id="327" name="화살표: 줄무늬가 있는 오른쪽 326">
          <a:extLst>
            <a:ext uri="{FF2B5EF4-FFF2-40B4-BE49-F238E27FC236}">
              <a16:creationId xmlns:a16="http://schemas.microsoft.com/office/drawing/2014/main" id="{E8158631-9828-429B-A0B2-4944167AB4E6}"/>
            </a:ext>
          </a:extLst>
        </xdr:cNvPr>
        <xdr:cNvSpPr/>
      </xdr:nvSpPr>
      <xdr:spPr>
        <a:xfrm rot="5400000">
          <a:off x="6089275" y="31587702"/>
          <a:ext cx="240927"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268940</xdr:colOff>
      <xdr:row>73</xdr:row>
      <xdr:rowOff>246529</xdr:rowOff>
    </xdr:from>
    <xdr:to>
      <xdr:col>3</xdr:col>
      <xdr:colOff>967355</xdr:colOff>
      <xdr:row>75</xdr:row>
      <xdr:rowOff>14643</xdr:rowOff>
    </xdr:to>
    <xdr:sp macro="" textlink="">
      <xdr:nvSpPr>
        <xdr:cNvPr id="328" name="직사각형 327">
          <a:extLst>
            <a:ext uri="{FF2B5EF4-FFF2-40B4-BE49-F238E27FC236}">
              <a16:creationId xmlns:a16="http://schemas.microsoft.com/office/drawing/2014/main" id="{7E8EEFB4-002E-4C00-ABB1-DEC262C7DCBE}"/>
            </a:ext>
          </a:extLst>
        </xdr:cNvPr>
        <xdr:cNvSpPr/>
      </xdr:nvSpPr>
      <xdr:spPr>
        <a:xfrm rot="20678305">
          <a:off x="5974415" y="20439529"/>
          <a:ext cx="698415" cy="3015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246529</xdr:colOff>
      <xdr:row>72</xdr:row>
      <xdr:rowOff>246529</xdr:rowOff>
    </xdr:from>
    <xdr:to>
      <xdr:col>3</xdr:col>
      <xdr:colOff>944944</xdr:colOff>
      <xdr:row>74</xdr:row>
      <xdr:rowOff>14643</xdr:rowOff>
    </xdr:to>
    <xdr:sp macro="" textlink="">
      <xdr:nvSpPr>
        <xdr:cNvPr id="329" name="직사각형 328">
          <a:extLst>
            <a:ext uri="{FF2B5EF4-FFF2-40B4-BE49-F238E27FC236}">
              <a16:creationId xmlns:a16="http://schemas.microsoft.com/office/drawing/2014/main" id="{BAE58F8C-40D1-4C1F-B0D9-2F1F6B58D38F}"/>
            </a:ext>
          </a:extLst>
        </xdr:cNvPr>
        <xdr:cNvSpPr/>
      </xdr:nvSpPr>
      <xdr:spPr>
        <a:xfrm rot="20678305">
          <a:off x="5952004" y="20172829"/>
          <a:ext cx="698415" cy="3015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246529</xdr:colOff>
      <xdr:row>67</xdr:row>
      <xdr:rowOff>257736</xdr:rowOff>
    </xdr:from>
    <xdr:to>
      <xdr:col>3</xdr:col>
      <xdr:colOff>944944</xdr:colOff>
      <xdr:row>70</xdr:row>
      <xdr:rowOff>25849</xdr:rowOff>
    </xdr:to>
    <xdr:sp macro="" textlink="">
      <xdr:nvSpPr>
        <xdr:cNvPr id="330" name="직사각형 329">
          <a:extLst>
            <a:ext uri="{FF2B5EF4-FFF2-40B4-BE49-F238E27FC236}">
              <a16:creationId xmlns:a16="http://schemas.microsoft.com/office/drawing/2014/main" id="{3F97EAFD-0577-4B10-865A-6A6A61EFC28A}"/>
            </a:ext>
          </a:extLst>
        </xdr:cNvPr>
        <xdr:cNvSpPr/>
      </xdr:nvSpPr>
      <xdr:spPr>
        <a:xfrm rot="20678305">
          <a:off x="5952004" y="18850536"/>
          <a:ext cx="698415" cy="56821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204474</xdr:colOff>
      <xdr:row>65</xdr:row>
      <xdr:rowOff>239484</xdr:rowOff>
    </xdr:from>
    <xdr:to>
      <xdr:col>3</xdr:col>
      <xdr:colOff>902889</xdr:colOff>
      <xdr:row>67</xdr:row>
      <xdr:rowOff>43627</xdr:rowOff>
    </xdr:to>
    <xdr:sp macro="" textlink="">
      <xdr:nvSpPr>
        <xdr:cNvPr id="331" name="직사각형 330">
          <a:extLst>
            <a:ext uri="{FF2B5EF4-FFF2-40B4-BE49-F238E27FC236}">
              <a16:creationId xmlns:a16="http://schemas.microsoft.com/office/drawing/2014/main" id="{EDB71C77-D2FE-415A-8DA4-2BC2D02178FA}"/>
            </a:ext>
          </a:extLst>
        </xdr:cNvPr>
        <xdr:cNvSpPr/>
      </xdr:nvSpPr>
      <xdr:spPr>
        <a:xfrm rot="20678305">
          <a:off x="5909949" y="18298884"/>
          <a:ext cx="698415" cy="33754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235324</xdr:colOff>
      <xdr:row>66</xdr:row>
      <xdr:rowOff>235323</xdr:rowOff>
    </xdr:from>
    <xdr:to>
      <xdr:col>3</xdr:col>
      <xdr:colOff>933739</xdr:colOff>
      <xdr:row>68</xdr:row>
      <xdr:rowOff>39466</xdr:rowOff>
    </xdr:to>
    <xdr:sp macro="" textlink="">
      <xdr:nvSpPr>
        <xdr:cNvPr id="332" name="직사각형 331">
          <a:extLst>
            <a:ext uri="{FF2B5EF4-FFF2-40B4-BE49-F238E27FC236}">
              <a16:creationId xmlns:a16="http://schemas.microsoft.com/office/drawing/2014/main" id="{22EC4933-9547-4D0B-A480-34D56CF99C44}"/>
            </a:ext>
          </a:extLst>
        </xdr:cNvPr>
        <xdr:cNvSpPr/>
      </xdr:nvSpPr>
      <xdr:spPr>
        <a:xfrm rot="20678305">
          <a:off x="5940799" y="18561423"/>
          <a:ext cx="698415" cy="33754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235324</xdr:colOff>
      <xdr:row>68</xdr:row>
      <xdr:rowOff>235323</xdr:rowOff>
    </xdr:from>
    <xdr:to>
      <xdr:col>3</xdr:col>
      <xdr:colOff>933739</xdr:colOff>
      <xdr:row>70</xdr:row>
      <xdr:rowOff>39466</xdr:rowOff>
    </xdr:to>
    <xdr:sp macro="" textlink="">
      <xdr:nvSpPr>
        <xdr:cNvPr id="333" name="직사각형 332">
          <a:extLst>
            <a:ext uri="{FF2B5EF4-FFF2-40B4-BE49-F238E27FC236}">
              <a16:creationId xmlns:a16="http://schemas.microsoft.com/office/drawing/2014/main" id="{D86928AB-D5A5-4711-A379-CCFC76E8432A}"/>
            </a:ext>
          </a:extLst>
        </xdr:cNvPr>
        <xdr:cNvSpPr/>
      </xdr:nvSpPr>
      <xdr:spPr>
        <a:xfrm rot="20678305">
          <a:off x="5940799" y="19094823"/>
          <a:ext cx="698415" cy="33754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editAs="oneCell">
    <xdr:from>
      <xdr:col>0</xdr:col>
      <xdr:colOff>89649</xdr:colOff>
      <xdr:row>1006</xdr:row>
      <xdr:rowOff>78441</xdr:rowOff>
    </xdr:from>
    <xdr:to>
      <xdr:col>5</xdr:col>
      <xdr:colOff>2743201</xdr:colOff>
      <xdr:row>1036</xdr:row>
      <xdr:rowOff>78165</xdr:rowOff>
    </xdr:to>
    <xdr:pic>
      <xdr:nvPicPr>
        <xdr:cNvPr id="334" name="그림 333">
          <a:extLst>
            <a:ext uri="{FF2B5EF4-FFF2-40B4-BE49-F238E27FC236}">
              <a16:creationId xmlns:a16="http://schemas.microsoft.com/office/drawing/2014/main" id="{F609EAA8-EA1A-4352-9AA9-2E626B0A473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9649" y="60238341"/>
          <a:ext cx="12216652" cy="8838924"/>
        </a:xfrm>
        <a:prstGeom prst="rect">
          <a:avLst/>
        </a:prstGeom>
      </xdr:spPr>
    </xdr:pic>
    <xdr:clientData/>
  </xdr:twoCellAnchor>
  <xdr:twoCellAnchor>
    <xdr:from>
      <xdr:col>3</xdr:col>
      <xdr:colOff>302558</xdr:colOff>
      <xdr:row>62</xdr:row>
      <xdr:rowOff>224118</xdr:rowOff>
    </xdr:from>
    <xdr:to>
      <xdr:col>3</xdr:col>
      <xdr:colOff>1000973</xdr:colOff>
      <xdr:row>64</xdr:row>
      <xdr:rowOff>28260</xdr:rowOff>
    </xdr:to>
    <xdr:sp macro="" textlink="">
      <xdr:nvSpPr>
        <xdr:cNvPr id="335" name="직사각형 334">
          <a:extLst>
            <a:ext uri="{FF2B5EF4-FFF2-40B4-BE49-F238E27FC236}">
              <a16:creationId xmlns:a16="http://schemas.microsoft.com/office/drawing/2014/main" id="{8FA9FBE0-73B2-4D06-9F02-2E1274832CA7}"/>
            </a:ext>
          </a:extLst>
        </xdr:cNvPr>
        <xdr:cNvSpPr/>
      </xdr:nvSpPr>
      <xdr:spPr>
        <a:xfrm rot="20678305">
          <a:off x="6008033" y="17483418"/>
          <a:ext cx="698415" cy="33754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112059</xdr:colOff>
      <xdr:row>58</xdr:row>
      <xdr:rowOff>257735</xdr:rowOff>
    </xdr:from>
    <xdr:to>
      <xdr:col>3</xdr:col>
      <xdr:colOff>810474</xdr:colOff>
      <xdr:row>60</xdr:row>
      <xdr:rowOff>61878</xdr:rowOff>
    </xdr:to>
    <xdr:sp macro="" textlink="">
      <xdr:nvSpPr>
        <xdr:cNvPr id="336" name="직사각형 335">
          <a:extLst>
            <a:ext uri="{FF2B5EF4-FFF2-40B4-BE49-F238E27FC236}">
              <a16:creationId xmlns:a16="http://schemas.microsoft.com/office/drawing/2014/main" id="{C77A4A7B-E98D-407C-9050-2049C0658CF5}"/>
            </a:ext>
          </a:extLst>
        </xdr:cNvPr>
        <xdr:cNvSpPr/>
      </xdr:nvSpPr>
      <xdr:spPr>
        <a:xfrm rot="20678305">
          <a:off x="5817534" y="16450235"/>
          <a:ext cx="698415" cy="33754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268942</xdr:colOff>
      <xdr:row>61</xdr:row>
      <xdr:rowOff>257736</xdr:rowOff>
    </xdr:from>
    <xdr:to>
      <xdr:col>3</xdr:col>
      <xdr:colOff>967357</xdr:colOff>
      <xdr:row>63</xdr:row>
      <xdr:rowOff>61879</xdr:rowOff>
    </xdr:to>
    <xdr:sp macro="" textlink="">
      <xdr:nvSpPr>
        <xdr:cNvPr id="337" name="직사각형 336">
          <a:extLst>
            <a:ext uri="{FF2B5EF4-FFF2-40B4-BE49-F238E27FC236}">
              <a16:creationId xmlns:a16="http://schemas.microsoft.com/office/drawing/2014/main" id="{A8249190-9E4E-4EF9-9AFE-6C57301F3282}"/>
            </a:ext>
          </a:extLst>
        </xdr:cNvPr>
        <xdr:cNvSpPr/>
      </xdr:nvSpPr>
      <xdr:spPr>
        <a:xfrm rot="20678305">
          <a:off x="5974417" y="17250336"/>
          <a:ext cx="698415" cy="33754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291352</xdr:colOff>
      <xdr:row>54</xdr:row>
      <xdr:rowOff>246530</xdr:rowOff>
    </xdr:from>
    <xdr:to>
      <xdr:col>3</xdr:col>
      <xdr:colOff>989767</xdr:colOff>
      <xdr:row>56</xdr:row>
      <xdr:rowOff>50673</xdr:rowOff>
    </xdr:to>
    <xdr:sp macro="" textlink="">
      <xdr:nvSpPr>
        <xdr:cNvPr id="338" name="직사각형 337">
          <a:extLst>
            <a:ext uri="{FF2B5EF4-FFF2-40B4-BE49-F238E27FC236}">
              <a16:creationId xmlns:a16="http://schemas.microsoft.com/office/drawing/2014/main" id="{FF1859F0-857C-4A75-95FB-5482F1EA94E3}"/>
            </a:ext>
          </a:extLst>
        </xdr:cNvPr>
        <xdr:cNvSpPr/>
      </xdr:nvSpPr>
      <xdr:spPr>
        <a:xfrm rot="20678305">
          <a:off x="5996827" y="15372230"/>
          <a:ext cx="698415" cy="33754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268942</xdr:colOff>
      <xdr:row>53</xdr:row>
      <xdr:rowOff>212912</xdr:rowOff>
    </xdr:from>
    <xdr:to>
      <xdr:col>3</xdr:col>
      <xdr:colOff>967357</xdr:colOff>
      <xdr:row>55</xdr:row>
      <xdr:rowOff>17055</xdr:rowOff>
    </xdr:to>
    <xdr:sp macro="" textlink="">
      <xdr:nvSpPr>
        <xdr:cNvPr id="339" name="직사각형 338">
          <a:extLst>
            <a:ext uri="{FF2B5EF4-FFF2-40B4-BE49-F238E27FC236}">
              <a16:creationId xmlns:a16="http://schemas.microsoft.com/office/drawing/2014/main" id="{D67768B7-4C71-4EE3-9CD7-1151E2EE27E8}"/>
            </a:ext>
          </a:extLst>
        </xdr:cNvPr>
        <xdr:cNvSpPr/>
      </xdr:nvSpPr>
      <xdr:spPr>
        <a:xfrm rot="20678305">
          <a:off x="5974417" y="15071912"/>
          <a:ext cx="698415" cy="33754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313766</xdr:colOff>
      <xdr:row>50</xdr:row>
      <xdr:rowOff>257736</xdr:rowOff>
    </xdr:from>
    <xdr:to>
      <xdr:col>3</xdr:col>
      <xdr:colOff>1012181</xdr:colOff>
      <xdr:row>52</xdr:row>
      <xdr:rowOff>61879</xdr:rowOff>
    </xdr:to>
    <xdr:sp macro="" textlink="">
      <xdr:nvSpPr>
        <xdr:cNvPr id="340" name="직사각형 339">
          <a:extLst>
            <a:ext uri="{FF2B5EF4-FFF2-40B4-BE49-F238E27FC236}">
              <a16:creationId xmlns:a16="http://schemas.microsoft.com/office/drawing/2014/main" id="{247A75E5-6485-4208-AE50-554135835ED3}"/>
            </a:ext>
          </a:extLst>
        </xdr:cNvPr>
        <xdr:cNvSpPr/>
      </xdr:nvSpPr>
      <xdr:spPr>
        <a:xfrm rot="20678305">
          <a:off x="6019241" y="14316636"/>
          <a:ext cx="698415" cy="33754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268941</xdr:colOff>
      <xdr:row>90</xdr:row>
      <xdr:rowOff>235324</xdr:rowOff>
    </xdr:from>
    <xdr:to>
      <xdr:col>3</xdr:col>
      <xdr:colOff>967356</xdr:colOff>
      <xdr:row>92</xdr:row>
      <xdr:rowOff>3440</xdr:rowOff>
    </xdr:to>
    <xdr:sp macro="" textlink="">
      <xdr:nvSpPr>
        <xdr:cNvPr id="341" name="직사각형 340">
          <a:extLst>
            <a:ext uri="{FF2B5EF4-FFF2-40B4-BE49-F238E27FC236}">
              <a16:creationId xmlns:a16="http://schemas.microsoft.com/office/drawing/2014/main" id="{A2F4C7D5-F5B2-41E4-8A9C-8C2D7BC314D8}"/>
            </a:ext>
          </a:extLst>
        </xdr:cNvPr>
        <xdr:cNvSpPr/>
      </xdr:nvSpPr>
      <xdr:spPr>
        <a:xfrm rot="20678305">
          <a:off x="5974416" y="24962224"/>
          <a:ext cx="698415" cy="3015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291352</xdr:colOff>
      <xdr:row>77</xdr:row>
      <xdr:rowOff>257736</xdr:rowOff>
    </xdr:from>
    <xdr:to>
      <xdr:col>3</xdr:col>
      <xdr:colOff>989767</xdr:colOff>
      <xdr:row>79</xdr:row>
      <xdr:rowOff>25850</xdr:rowOff>
    </xdr:to>
    <xdr:sp macro="" textlink="">
      <xdr:nvSpPr>
        <xdr:cNvPr id="342" name="직사각형 341">
          <a:extLst>
            <a:ext uri="{FF2B5EF4-FFF2-40B4-BE49-F238E27FC236}">
              <a16:creationId xmlns:a16="http://schemas.microsoft.com/office/drawing/2014/main" id="{29A30F9A-B05F-40A9-951D-60D578E74E19}"/>
            </a:ext>
          </a:extLst>
        </xdr:cNvPr>
        <xdr:cNvSpPr/>
      </xdr:nvSpPr>
      <xdr:spPr>
        <a:xfrm rot="20678305">
          <a:off x="5996827" y="21517536"/>
          <a:ext cx="698415" cy="3015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313764</xdr:colOff>
      <xdr:row>78</xdr:row>
      <xdr:rowOff>235324</xdr:rowOff>
    </xdr:from>
    <xdr:to>
      <xdr:col>3</xdr:col>
      <xdr:colOff>1012179</xdr:colOff>
      <xdr:row>80</xdr:row>
      <xdr:rowOff>3438</xdr:rowOff>
    </xdr:to>
    <xdr:sp macro="" textlink="">
      <xdr:nvSpPr>
        <xdr:cNvPr id="343" name="직사각형 342">
          <a:extLst>
            <a:ext uri="{FF2B5EF4-FFF2-40B4-BE49-F238E27FC236}">
              <a16:creationId xmlns:a16="http://schemas.microsoft.com/office/drawing/2014/main" id="{4F32F9D2-B818-456E-9151-C1BFD34C47DE}"/>
            </a:ext>
          </a:extLst>
        </xdr:cNvPr>
        <xdr:cNvSpPr/>
      </xdr:nvSpPr>
      <xdr:spPr>
        <a:xfrm rot="20678305">
          <a:off x="6019239" y="21761824"/>
          <a:ext cx="698415" cy="3015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81</xdr:row>
      <xdr:rowOff>224117</xdr:rowOff>
    </xdr:from>
    <xdr:to>
      <xdr:col>3</xdr:col>
      <xdr:colOff>989768</xdr:colOff>
      <xdr:row>82</xdr:row>
      <xdr:rowOff>261172</xdr:rowOff>
    </xdr:to>
    <xdr:sp macro="" textlink="">
      <xdr:nvSpPr>
        <xdr:cNvPr id="344" name="직사각형 343">
          <a:extLst>
            <a:ext uri="{FF2B5EF4-FFF2-40B4-BE49-F238E27FC236}">
              <a16:creationId xmlns:a16="http://schemas.microsoft.com/office/drawing/2014/main" id="{0EAD5D1E-7E10-4B13-9543-DA5813A5BD07}"/>
            </a:ext>
          </a:extLst>
        </xdr:cNvPr>
        <xdr:cNvSpPr/>
      </xdr:nvSpPr>
      <xdr:spPr>
        <a:xfrm rot="20678305">
          <a:off x="5996828" y="22550717"/>
          <a:ext cx="698415" cy="30375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editAs="oneCell">
    <xdr:from>
      <xdr:col>0</xdr:col>
      <xdr:colOff>56030</xdr:colOff>
      <xdr:row>969</xdr:row>
      <xdr:rowOff>123264</xdr:rowOff>
    </xdr:from>
    <xdr:to>
      <xdr:col>3</xdr:col>
      <xdr:colOff>490239</xdr:colOff>
      <xdr:row>986</xdr:row>
      <xdr:rowOff>33617</xdr:rowOff>
    </xdr:to>
    <xdr:pic>
      <xdr:nvPicPr>
        <xdr:cNvPr id="345" name="그림 344">
          <a:extLst>
            <a:ext uri="{FF2B5EF4-FFF2-40B4-BE49-F238E27FC236}">
              <a16:creationId xmlns:a16="http://schemas.microsoft.com/office/drawing/2014/main" id="{EAB6E7BB-05D1-4912-B87C-67D9C4D8B8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030" y="46380128"/>
          <a:ext cx="6149209" cy="5504125"/>
        </a:xfrm>
        <a:prstGeom prst="rect">
          <a:avLst/>
        </a:prstGeom>
        <a:effectLst>
          <a:outerShdw blurRad="50800" dist="38100" dir="5400000" algn="t" rotWithShape="0">
            <a:prstClr val="black">
              <a:alpha val="40000"/>
            </a:prstClr>
          </a:outerShdw>
        </a:effectLst>
      </xdr:spPr>
    </xdr:pic>
    <xdr:clientData/>
  </xdr:twoCellAnchor>
  <xdr:twoCellAnchor>
    <xdr:from>
      <xdr:col>0</xdr:col>
      <xdr:colOff>134471</xdr:colOff>
      <xdr:row>972</xdr:row>
      <xdr:rowOff>44823</xdr:rowOff>
    </xdr:from>
    <xdr:to>
      <xdr:col>1</xdr:col>
      <xdr:colOff>1624854</xdr:colOff>
      <xdr:row>985</xdr:row>
      <xdr:rowOff>302559</xdr:rowOff>
    </xdr:to>
    <xdr:sp macro="" textlink="">
      <xdr:nvSpPr>
        <xdr:cNvPr id="351" name="직사각형 350">
          <a:extLst>
            <a:ext uri="{FF2B5EF4-FFF2-40B4-BE49-F238E27FC236}">
              <a16:creationId xmlns:a16="http://schemas.microsoft.com/office/drawing/2014/main" id="{32E1B3DE-95E8-45E5-9F04-F06C5EF4D03D}"/>
            </a:ext>
          </a:extLst>
        </xdr:cNvPr>
        <xdr:cNvSpPr/>
      </xdr:nvSpPr>
      <xdr:spPr>
        <a:xfrm>
          <a:off x="134471" y="46926873"/>
          <a:ext cx="3290608" cy="4467786"/>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3</xdr:col>
      <xdr:colOff>549090</xdr:colOff>
      <xdr:row>969</xdr:row>
      <xdr:rowOff>123264</xdr:rowOff>
    </xdr:from>
    <xdr:to>
      <xdr:col>5</xdr:col>
      <xdr:colOff>2753591</xdr:colOff>
      <xdr:row>986</xdr:row>
      <xdr:rowOff>44823</xdr:rowOff>
    </xdr:to>
    <xdr:pic>
      <xdr:nvPicPr>
        <xdr:cNvPr id="352" name="그림 351">
          <a:extLst>
            <a:ext uri="{FF2B5EF4-FFF2-40B4-BE49-F238E27FC236}">
              <a16:creationId xmlns:a16="http://schemas.microsoft.com/office/drawing/2014/main" id="{F802287D-0B2C-4190-B3F5-7E3A43F798C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264090" y="46380128"/>
          <a:ext cx="6118410" cy="5515331"/>
        </a:xfrm>
        <a:prstGeom prst="rect">
          <a:avLst/>
        </a:prstGeom>
        <a:effectLst>
          <a:outerShdw blurRad="50800" dist="38100" dir="5400000" algn="t" rotWithShape="0">
            <a:prstClr val="black">
              <a:alpha val="40000"/>
            </a:prstClr>
          </a:outerShdw>
        </a:effectLst>
      </xdr:spPr>
    </xdr:pic>
    <xdr:clientData/>
  </xdr:twoCellAnchor>
  <xdr:twoCellAnchor>
    <xdr:from>
      <xdr:col>3</xdr:col>
      <xdr:colOff>627529</xdr:colOff>
      <xdr:row>972</xdr:row>
      <xdr:rowOff>22412</xdr:rowOff>
    </xdr:from>
    <xdr:to>
      <xdr:col>5</xdr:col>
      <xdr:colOff>22412</xdr:colOff>
      <xdr:row>985</xdr:row>
      <xdr:rowOff>302559</xdr:rowOff>
    </xdr:to>
    <xdr:sp macro="" textlink="">
      <xdr:nvSpPr>
        <xdr:cNvPr id="358" name="직사각형 357">
          <a:extLst>
            <a:ext uri="{FF2B5EF4-FFF2-40B4-BE49-F238E27FC236}">
              <a16:creationId xmlns:a16="http://schemas.microsoft.com/office/drawing/2014/main" id="{D062CEDE-29E6-44B5-8C08-B179EC0E69BC}"/>
            </a:ext>
          </a:extLst>
        </xdr:cNvPr>
        <xdr:cNvSpPr/>
      </xdr:nvSpPr>
      <xdr:spPr>
        <a:xfrm>
          <a:off x="6333004" y="46904462"/>
          <a:ext cx="3300133" cy="4490197"/>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56029</xdr:colOff>
      <xdr:row>986</xdr:row>
      <xdr:rowOff>89646</xdr:rowOff>
    </xdr:from>
    <xdr:to>
      <xdr:col>3</xdr:col>
      <xdr:colOff>492050</xdr:colOff>
      <xdr:row>1002</xdr:row>
      <xdr:rowOff>246528</xdr:rowOff>
    </xdr:to>
    <xdr:pic>
      <xdr:nvPicPr>
        <xdr:cNvPr id="359" name="그림 358">
          <a:extLst>
            <a:ext uri="{FF2B5EF4-FFF2-40B4-BE49-F238E27FC236}">
              <a16:creationId xmlns:a16="http://schemas.microsoft.com/office/drawing/2014/main" id="{6693B159-D5BA-4782-B3B7-CD140E6FEAF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6029" y="51940282"/>
          <a:ext cx="6151021" cy="5421610"/>
        </a:xfrm>
        <a:prstGeom prst="rect">
          <a:avLst/>
        </a:prstGeom>
        <a:effectLst>
          <a:outerShdw blurRad="50800" dist="38100" dir="5400000" algn="t" rotWithShape="0">
            <a:prstClr val="black">
              <a:alpha val="40000"/>
            </a:prstClr>
          </a:outerShdw>
        </a:effectLst>
      </xdr:spPr>
    </xdr:pic>
    <xdr:clientData/>
  </xdr:twoCellAnchor>
  <xdr:twoCellAnchor>
    <xdr:from>
      <xdr:col>0</xdr:col>
      <xdr:colOff>100853</xdr:colOff>
      <xdr:row>1000</xdr:row>
      <xdr:rowOff>168088</xdr:rowOff>
    </xdr:from>
    <xdr:to>
      <xdr:col>1</xdr:col>
      <xdr:colOff>1591236</xdr:colOff>
      <xdr:row>1002</xdr:row>
      <xdr:rowOff>190500</xdr:rowOff>
    </xdr:to>
    <xdr:sp macro="" textlink="">
      <xdr:nvSpPr>
        <xdr:cNvPr id="361" name="직사각형 360">
          <a:extLst>
            <a:ext uri="{FF2B5EF4-FFF2-40B4-BE49-F238E27FC236}">
              <a16:creationId xmlns:a16="http://schemas.microsoft.com/office/drawing/2014/main" id="{E64357A4-B88C-4AD3-90C5-A69D104F3053}"/>
            </a:ext>
          </a:extLst>
        </xdr:cNvPr>
        <xdr:cNvSpPr/>
      </xdr:nvSpPr>
      <xdr:spPr>
        <a:xfrm>
          <a:off x="100853" y="56117938"/>
          <a:ext cx="3290608" cy="670112"/>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3</xdr:col>
      <xdr:colOff>537883</xdr:colOff>
      <xdr:row>986</xdr:row>
      <xdr:rowOff>89647</xdr:rowOff>
    </xdr:from>
    <xdr:to>
      <xdr:col>5</xdr:col>
      <xdr:colOff>2750909</xdr:colOff>
      <xdr:row>1002</xdr:row>
      <xdr:rowOff>257563</xdr:rowOff>
    </xdr:to>
    <xdr:pic>
      <xdr:nvPicPr>
        <xdr:cNvPr id="362" name="그림 361">
          <a:extLst>
            <a:ext uri="{FF2B5EF4-FFF2-40B4-BE49-F238E27FC236}">
              <a16:creationId xmlns:a16="http://schemas.microsoft.com/office/drawing/2014/main" id="{33AD62F4-CBDA-40F9-91D6-6E9C5E78CE3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252883" y="51940283"/>
          <a:ext cx="6126935" cy="5432644"/>
        </a:xfrm>
        <a:prstGeom prst="rect">
          <a:avLst/>
        </a:prstGeom>
        <a:effectLst>
          <a:outerShdw blurRad="50800" dist="38100" dir="5400000" algn="t" rotWithShape="0">
            <a:prstClr val="black">
              <a:alpha val="40000"/>
            </a:prstClr>
          </a:outerShdw>
        </a:effectLst>
      </xdr:spPr>
    </xdr:pic>
    <xdr:clientData/>
  </xdr:twoCellAnchor>
  <xdr:twoCellAnchor>
    <xdr:from>
      <xdr:col>3</xdr:col>
      <xdr:colOff>627530</xdr:colOff>
      <xdr:row>989</xdr:row>
      <xdr:rowOff>33618</xdr:rowOff>
    </xdr:from>
    <xdr:to>
      <xdr:col>5</xdr:col>
      <xdr:colOff>22413</xdr:colOff>
      <xdr:row>997</xdr:row>
      <xdr:rowOff>224117</xdr:rowOff>
    </xdr:to>
    <xdr:sp macro="" textlink="">
      <xdr:nvSpPr>
        <xdr:cNvPr id="367" name="직사각형 366">
          <a:extLst>
            <a:ext uri="{FF2B5EF4-FFF2-40B4-BE49-F238E27FC236}">
              <a16:creationId xmlns:a16="http://schemas.microsoft.com/office/drawing/2014/main" id="{B8721FC5-10EB-40A4-9E02-506A719EC228}"/>
            </a:ext>
          </a:extLst>
        </xdr:cNvPr>
        <xdr:cNvSpPr/>
      </xdr:nvSpPr>
      <xdr:spPr>
        <a:xfrm>
          <a:off x="6333005" y="52421118"/>
          <a:ext cx="3300133" cy="2781299"/>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616324</xdr:colOff>
      <xdr:row>1000</xdr:row>
      <xdr:rowOff>156883</xdr:rowOff>
    </xdr:from>
    <xdr:to>
      <xdr:col>5</xdr:col>
      <xdr:colOff>11207</xdr:colOff>
      <xdr:row>1002</xdr:row>
      <xdr:rowOff>179295</xdr:rowOff>
    </xdr:to>
    <xdr:sp macro="" textlink="">
      <xdr:nvSpPr>
        <xdr:cNvPr id="368" name="직사각형 367">
          <a:extLst>
            <a:ext uri="{FF2B5EF4-FFF2-40B4-BE49-F238E27FC236}">
              <a16:creationId xmlns:a16="http://schemas.microsoft.com/office/drawing/2014/main" id="{A3631641-366D-4598-BE4C-899451419452}"/>
            </a:ext>
          </a:extLst>
        </xdr:cNvPr>
        <xdr:cNvSpPr/>
      </xdr:nvSpPr>
      <xdr:spPr>
        <a:xfrm>
          <a:off x="6321799" y="56106733"/>
          <a:ext cx="3300133" cy="670112"/>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123263</xdr:colOff>
      <xdr:row>35</xdr:row>
      <xdr:rowOff>11206</xdr:rowOff>
    </xdr:from>
    <xdr:to>
      <xdr:col>3</xdr:col>
      <xdr:colOff>229663</xdr:colOff>
      <xdr:row>45</xdr:row>
      <xdr:rowOff>147470</xdr:rowOff>
    </xdr:to>
    <xdr:pic>
      <xdr:nvPicPr>
        <xdr:cNvPr id="369" name="그림 368">
          <a:extLst>
            <a:ext uri="{FF2B5EF4-FFF2-40B4-BE49-F238E27FC236}">
              <a16:creationId xmlns:a16="http://schemas.microsoft.com/office/drawing/2014/main" id="{4DEF7BA4-ADCD-4D1D-BBBE-9E4AC6B777A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3263" y="10159661"/>
          <a:ext cx="5821400" cy="3080354"/>
        </a:xfrm>
        <a:prstGeom prst="rect">
          <a:avLst/>
        </a:prstGeom>
        <a:effectLst>
          <a:outerShdw blurRad="50800" dist="38100" dir="5400000" algn="t" rotWithShape="0">
            <a:prstClr val="black">
              <a:alpha val="40000"/>
            </a:prstClr>
          </a:outerShdw>
        </a:effectLst>
      </xdr:spPr>
    </xdr:pic>
    <xdr:clientData/>
  </xdr:twoCellAnchor>
  <xdr:twoCellAnchor editAs="oneCell">
    <xdr:from>
      <xdr:col>3</xdr:col>
      <xdr:colOff>761999</xdr:colOff>
      <xdr:row>35</xdr:row>
      <xdr:rowOff>21736</xdr:rowOff>
    </xdr:from>
    <xdr:to>
      <xdr:col>6</xdr:col>
      <xdr:colOff>89061</xdr:colOff>
      <xdr:row>45</xdr:row>
      <xdr:rowOff>171484</xdr:rowOff>
    </xdr:to>
    <xdr:pic>
      <xdr:nvPicPr>
        <xdr:cNvPr id="370" name="그림 369">
          <a:extLst>
            <a:ext uri="{FF2B5EF4-FFF2-40B4-BE49-F238E27FC236}">
              <a16:creationId xmlns:a16="http://schemas.microsoft.com/office/drawing/2014/main" id="{C7231303-0FAC-49C8-B5BE-612D3661AE0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476999" y="10170191"/>
          <a:ext cx="6237017" cy="3093838"/>
        </a:xfrm>
        <a:prstGeom prst="rect">
          <a:avLst/>
        </a:prstGeom>
        <a:effectLst>
          <a:outerShdw blurRad="50800" dist="38100" dir="5400000" algn="t" rotWithShape="0">
            <a:prstClr val="black">
              <a:alpha val="40000"/>
            </a:prstClr>
          </a:outerShdw>
        </a:effectLst>
      </xdr:spPr>
    </xdr:pic>
    <xdr:clientData/>
  </xdr:twoCellAnchor>
  <xdr:twoCellAnchor editAs="oneCell">
    <xdr:from>
      <xdr:col>6</xdr:col>
      <xdr:colOff>313763</xdr:colOff>
      <xdr:row>35</xdr:row>
      <xdr:rowOff>44824</xdr:rowOff>
    </xdr:from>
    <xdr:to>
      <xdr:col>8</xdr:col>
      <xdr:colOff>1039091</xdr:colOff>
      <xdr:row>45</xdr:row>
      <xdr:rowOff>156881</xdr:rowOff>
    </xdr:to>
    <xdr:pic>
      <xdr:nvPicPr>
        <xdr:cNvPr id="371" name="그림 370">
          <a:extLst>
            <a:ext uri="{FF2B5EF4-FFF2-40B4-BE49-F238E27FC236}">
              <a16:creationId xmlns:a16="http://schemas.microsoft.com/office/drawing/2014/main" id="{9F19B466-B1DF-41E2-92B5-5BA7CDBBD47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2938718" y="10193279"/>
          <a:ext cx="5228055" cy="3056147"/>
        </a:xfrm>
        <a:prstGeom prst="rect">
          <a:avLst/>
        </a:prstGeom>
        <a:effectLst>
          <a:outerShdw blurRad="50800" dist="38100" dir="5400000" algn="t" rotWithShape="0">
            <a:prstClr val="black">
              <a:alpha val="40000"/>
            </a:prstClr>
          </a:outerShdw>
        </a:effectLst>
      </xdr:spPr>
    </xdr:pic>
    <xdr:clientData/>
  </xdr:twoCellAnchor>
  <xdr:twoCellAnchor editAs="oneCell">
    <xdr:from>
      <xdr:col>7</xdr:col>
      <xdr:colOff>1426205</xdr:colOff>
      <xdr:row>0</xdr:row>
      <xdr:rowOff>245510</xdr:rowOff>
    </xdr:from>
    <xdr:to>
      <xdr:col>11</xdr:col>
      <xdr:colOff>865909</xdr:colOff>
      <xdr:row>9</xdr:row>
      <xdr:rowOff>277141</xdr:rowOff>
    </xdr:to>
    <xdr:pic>
      <xdr:nvPicPr>
        <xdr:cNvPr id="372" name="그림 371" descr="▲ 보편적시청권 보장 대상인 '국민관심행사' 기준.">
          <a:extLst>
            <a:ext uri="{FF2B5EF4-FFF2-40B4-BE49-F238E27FC236}">
              <a16:creationId xmlns:a16="http://schemas.microsoft.com/office/drawing/2014/main" id="{F044C8CA-90B9-4462-BDF4-2AEEECF04FA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198614" y="245510"/>
          <a:ext cx="6488204" cy="26813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145676</xdr:colOff>
      <xdr:row>950</xdr:row>
      <xdr:rowOff>112059</xdr:rowOff>
    </xdr:from>
    <xdr:to>
      <xdr:col>2</xdr:col>
      <xdr:colOff>1375645</xdr:colOff>
      <xdr:row>951</xdr:row>
      <xdr:rowOff>260812</xdr:rowOff>
    </xdr:to>
    <xdr:sp macro="" textlink="">
      <xdr:nvSpPr>
        <xdr:cNvPr id="373" name="직사각형 372">
          <a:extLst>
            <a:ext uri="{FF2B5EF4-FFF2-40B4-BE49-F238E27FC236}">
              <a16:creationId xmlns:a16="http://schemas.microsoft.com/office/drawing/2014/main" id="{BA9218FC-5937-456D-9875-9E14C917662A}"/>
            </a:ext>
          </a:extLst>
        </xdr:cNvPr>
        <xdr:cNvSpPr/>
      </xdr:nvSpPr>
      <xdr:spPr>
        <a:xfrm rot="20735402">
          <a:off x="3898526" y="38097759"/>
          <a:ext cx="1229969" cy="4440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b="1">
              <a:solidFill>
                <a:srgbClr val="FF0000"/>
              </a:solidFill>
              <a:latin typeface="Arial Black" panose="020B0A04020102020204" pitchFamily="34" charset="0"/>
            </a:rPr>
            <a:t>UPdate</a:t>
          </a:r>
          <a:endParaRPr lang="ko-KR" altLang="en-US" sz="2000" b="1">
            <a:solidFill>
              <a:srgbClr val="FF0000"/>
            </a:solidFill>
            <a:latin typeface="Arial Black" panose="020B0A04020102020204" pitchFamily="34" charset="0"/>
          </a:endParaRPr>
        </a:p>
      </xdr:txBody>
    </xdr:sp>
    <xdr:clientData/>
  </xdr:twoCellAnchor>
  <xdr:twoCellAnchor>
    <xdr:from>
      <xdr:col>2</xdr:col>
      <xdr:colOff>795617</xdr:colOff>
      <xdr:row>942</xdr:row>
      <xdr:rowOff>145676</xdr:rowOff>
    </xdr:from>
    <xdr:to>
      <xdr:col>3</xdr:col>
      <xdr:colOff>75763</xdr:colOff>
      <xdr:row>944</xdr:row>
      <xdr:rowOff>14282</xdr:rowOff>
    </xdr:to>
    <xdr:sp macro="" textlink="">
      <xdr:nvSpPr>
        <xdr:cNvPr id="374" name="직사각형 373">
          <a:extLst>
            <a:ext uri="{FF2B5EF4-FFF2-40B4-BE49-F238E27FC236}">
              <a16:creationId xmlns:a16="http://schemas.microsoft.com/office/drawing/2014/main" id="{86D4F78A-A2CF-4085-86C4-462B5E2CF104}"/>
            </a:ext>
          </a:extLst>
        </xdr:cNvPr>
        <xdr:cNvSpPr/>
      </xdr:nvSpPr>
      <xdr:spPr>
        <a:xfrm rot="20735402">
          <a:off x="4548467" y="35826326"/>
          <a:ext cx="1232771" cy="4305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b="1">
              <a:solidFill>
                <a:srgbClr val="FF0000"/>
              </a:solidFill>
              <a:latin typeface="Arial Black" panose="020B0A04020102020204" pitchFamily="34" charset="0"/>
            </a:rPr>
            <a:t>UPdate</a:t>
          </a:r>
          <a:endParaRPr lang="ko-KR" altLang="en-US" sz="2000" b="1">
            <a:solidFill>
              <a:srgbClr val="FF0000"/>
            </a:solidFill>
            <a:latin typeface="Arial Black" panose="020B0A04020102020204" pitchFamily="34" charset="0"/>
          </a:endParaRPr>
        </a:p>
      </xdr:txBody>
    </xdr:sp>
    <xdr:clientData/>
  </xdr:twoCellAnchor>
  <xdr:twoCellAnchor>
    <xdr:from>
      <xdr:col>3</xdr:col>
      <xdr:colOff>1736912</xdr:colOff>
      <xdr:row>910</xdr:row>
      <xdr:rowOff>123265</xdr:rowOff>
    </xdr:from>
    <xdr:to>
      <xdr:col>4</xdr:col>
      <xdr:colOff>1017057</xdr:colOff>
      <xdr:row>911</xdr:row>
      <xdr:rowOff>283224</xdr:rowOff>
    </xdr:to>
    <xdr:sp macro="" textlink="">
      <xdr:nvSpPr>
        <xdr:cNvPr id="375" name="직사각형 374">
          <a:extLst>
            <a:ext uri="{FF2B5EF4-FFF2-40B4-BE49-F238E27FC236}">
              <a16:creationId xmlns:a16="http://schemas.microsoft.com/office/drawing/2014/main" id="{CEC87D02-37EA-4F4D-B737-5D7CEC999D21}"/>
            </a:ext>
          </a:extLst>
        </xdr:cNvPr>
        <xdr:cNvSpPr/>
      </xdr:nvSpPr>
      <xdr:spPr>
        <a:xfrm rot="20735402">
          <a:off x="7442387" y="27517165"/>
          <a:ext cx="1232770" cy="43618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b="1">
              <a:solidFill>
                <a:srgbClr val="FF0000"/>
              </a:solidFill>
              <a:latin typeface="Arial Black" panose="020B0A04020102020204" pitchFamily="34" charset="0"/>
            </a:rPr>
            <a:t>UPdate</a:t>
          </a:r>
          <a:endParaRPr lang="ko-KR" altLang="en-US" sz="2000" b="1">
            <a:solidFill>
              <a:srgbClr val="FF0000"/>
            </a:solidFill>
            <a:latin typeface="Arial Black" panose="020B0A04020102020204" pitchFamily="34" charset="0"/>
          </a:endParaRPr>
        </a:p>
      </xdr:txBody>
    </xdr:sp>
    <xdr:clientData/>
  </xdr:twoCellAnchor>
  <xdr:twoCellAnchor>
    <xdr:from>
      <xdr:col>3</xdr:col>
      <xdr:colOff>201707</xdr:colOff>
      <xdr:row>47</xdr:row>
      <xdr:rowOff>145677</xdr:rowOff>
    </xdr:from>
    <xdr:to>
      <xdr:col>3</xdr:col>
      <xdr:colOff>1431676</xdr:colOff>
      <xdr:row>49</xdr:row>
      <xdr:rowOff>3077</xdr:rowOff>
    </xdr:to>
    <xdr:sp macro="" textlink="">
      <xdr:nvSpPr>
        <xdr:cNvPr id="376" name="직사각형 375">
          <a:extLst>
            <a:ext uri="{FF2B5EF4-FFF2-40B4-BE49-F238E27FC236}">
              <a16:creationId xmlns:a16="http://schemas.microsoft.com/office/drawing/2014/main" id="{F5438510-C5E0-47C3-AC81-B292DF815A4B}"/>
            </a:ext>
          </a:extLst>
        </xdr:cNvPr>
        <xdr:cNvSpPr/>
      </xdr:nvSpPr>
      <xdr:spPr>
        <a:xfrm rot="20735402">
          <a:off x="5907182" y="13433052"/>
          <a:ext cx="1229969" cy="428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b="1">
              <a:solidFill>
                <a:srgbClr val="FF0000"/>
              </a:solidFill>
              <a:latin typeface="Arial Black" panose="020B0A04020102020204" pitchFamily="34" charset="0"/>
            </a:rPr>
            <a:t>UPdate</a:t>
          </a:r>
          <a:endParaRPr lang="ko-KR" altLang="en-US" sz="2000" b="1">
            <a:solidFill>
              <a:srgbClr val="FF0000"/>
            </a:solidFill>
            <a:latin typeface="Arial Black" panose="020B0A04020102020204" pitchFamily="34" charset="0"/>
          </a:endParaRPr>
        </a:p>
      </xdr:txBody>
    </xdr:sp>
    <xdr:clientData/>
  </xdr:twoCellAnchor>
  <xdr:twoCellAnchor editAs="oneCell">
    <xdr:from>
      <xdr:col>1</xdr:col>
      <xdr:colOff>381000</xdr:colOff>
      <xdr:row>973</xdr:row>
      <xdr:rowOff>311727</xdr:rowOff>
    </xdr:from>
    <xdr:to>
      <xdr:col>1</xdr:col>
      <xdr:colOff>1252511</xdr:colOff>
      <xdr:row>974</xdr:row>
      <xdr:rowOff>274151</xdr:rowOff>
    </xdr:to>
    <xdr:pic>
      <xdr:nvPicPr>
        <xdr:cNvPr id="377" name="그림 376">
          <a:extLst>
            <a:ext uri="{FF2B5EF4-FFF2-40B4-BE49-F238E27FC236}">
              <a16:creationId xmlns:a16="http://schemas.microsoft.com/office/drawing/2014/main" id="{B6784909-A0EB-4309-AC0C-C4E54B27652D}"/>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182091" y="47884772"/>
          <a:ext cx="871511" cy="291470"/>
        </a:xfrm>
        <a:prstGeom prst="rect">
          <a:avLst/>
        </a:prstGeom>
      </xdr:spPr>
    </xdr:pic>
    <xdr:clientData/>
  </xdr:twoCellAnchor>
  <xdr:twoCellAnchor editAs="oneCell">
    <xdr:from>
      <xdr:col>1</xdr:col>
      <xdr:colOff>661147</xdr:colOff>
      <xdr:row>976</xdr:row>
      <xdr:rowOff>221060</xdr:rowOff>
    </xdr:from>
    <xdr:to>
      <xdr:col>1</xdr:col>
      <xdr:colOff>1213109</xdr:colOff>
      <xdr:row>977</xdr:row>
      <xdr:rowOff>122775</xdr:rowOff>
    </xdr:to>
    <xdr:pic>
      <xdr:nvPicPr>
        <xdr:cNvPr id="378" name="그림 377">
          <a:extLst>
            <a:ext uri="{FF2B5EF4-FFF2-40B4-BE49-F238E27FC236}">
              <a16:creationId xmlns:a16="http://schemas.microsoft.com/office/drawing/2014/main" id="{573C4F9B-D4B0-447D-BA25-47C33143AF0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462238" y="48781242"/>
          <a:ext cx="551962" cy="230760"/>
        </a:xfrm>
        <a:prstGeom prst="rect">
          <a:avLst/>
        </a:prstGeom>
      </xdr:spPr>
    </xdr:pic>
    <xdr:clientData/>
  </xdr:twoCellAnchor>
  <xdr:twoCellAnchor editAs="oneCell">
    <xdr:from>
      <xdr:col>1</xdr:col>
      <xdr:colOff>481852</xdr:colOff>
      <xdr:row>979</xdr:row>
      <xdr:rowOff>7130</xdr:rowOff>
    </xdr:from>
    <xdr:to>
      <xdr:col>1</xdr:col>
      <xdr:colOff>1221440</xdr:colOff>
      <xdr:row>979</xdr:row>
      <xdr:rowOff>289176</xdr:rowOff>
    </xdr:to>
    <xdr:pic>
      <xdr:nvPicPr>
        <xdr:cNvPr id="379" name="그림 378">
          <a:extLst>
            <a:ext uri="{FF2B5EF4-FFF2-40B4-BE49-F238E27FC236}">
              <a16:creationId xmlns:a16="http://schemas.microsoft.com/office/drawing/2014/main" id="{AEA14BC1-B6AF-4430-A9F4-395C718537D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282943" y="49554448"/>
          <a:ext cx="739588" cy="282046"/>
        </a:xfrm>
        <a:prstGeom prst="rect">
          <a:avLst/>
        </a:prstGeom>
      </xdr:spPr>
    </xdr:pic>
    <xdr:clientData/>
  </xdr:twoCellAnchor>
  <xdr:twoCellAnchor editAs="oneCell">
    <xdr:from>
      <xdr:col>1</xdr:col>
      <xdr:colOff>605118</xdr:colOff>
      <xdr:row>981</xdr:row>
      <xdr:rowOff>223098</xdr:rowOff>
    </xdr:from>
    <xdr:to>
      <xdr:col>1</xdr:col>
      <xdr:colOff>1154206</xdr:colOff>
      <xdr:row>982</xdr:row>
      <xdr:rowOff>176535</xdr:rowOff>
    </xdr:to>
    <xdr:pic>
      <xdr:nvPicPr>
        <xdr:cNvPr id="380" name="그림 379">
          <a:extLst>
            <a:ext uri="{FF2B5EF4-FFF2-40B4-BE49-F238E27FC236}">
              <a16:creationId xmlns:a16="http://schemas.microsoft.com/office/drawing/2014/main" id="{5BBDB8C8-E301-4AD2-A496-1AA448F67A27}"/>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406209" y="50428507"/>
          <a:ext cx="549088" cy="282483"/>
        </a:xfrm>
        <a:prstGeom prst="rect">
          <a:avLst/>
        </a:prstGeom>
      </xdr:spPr>
    </xdr:pic>
    <xdr:clientData/>
  </xdr:twoCellAnchor>
  <xdr:twoCellAnchor editAs="oneCell">
    <xdr:from>
      <xdr:col>1</xdr:col>
      <xdr:colOff>661147</xdr:colOff>
      <xdr:row>984</xdr:row>
      <xdr:rowOff>25700</xdr:rowOff>
    </xdr:from>
    <xdr:to>
      <xdr:col>1</xdr:col>
      <xdr:colOff>1109382</xdr:colOff>
      <xdr:row>984</xdr:row>
      <xdr:rowOff>289368</xdr:rowOff>
    </xdr:to>
    <xdr:pic>
      <xdr:nvPicPr>
        <xdr:cNvPr id="381" name="그림 380">
          <a:extLst>
            <a:ext uri="{FF2B5EF4-FFF2-40B4-BE49-F238E27FC236}">
              <a16:creationId xmlns:a16="http://schemas.microsoft.com/office/drawing/2014/main" id="{6291A428-8D37-4631-925E-9C6DD313D612}"/>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462238" y="51218245"/>
          <a:ext cx="448235" cy="263668"/>
        </a:xfrm>
        <a:prstGeom prst="rect">
          <a:avLst/>
        </a:prstGeom>
      </xdr:spPr>
    </xdr:pic>
    <xdr:clientData/>
  </xdr:twoCellAnchor>
  <xdr:twoCellAnchor editAs="oneCell">
    <xdr:from>
      <xdr:col>4</xdr:col>
      <xdr:colOff>912772</xdr:colOff>
      <xdr:row>973</xdr:row>
      <xdr:rowOff>140583</xdr:rowOff>
    </xdr:from>
    <xdr:to>
      <xdr:col>4</xdr:col>
      <xdr:colOff>1784283</xdr:colOff>
      <xdr:row>974</xdr:row>
      <xdr:rowOff>103007</xdr:rowOff>
    </xdr:to>
    <xdr:pic>
      <xdr:nvPicPr>
        <xdr:cNvPr id="382" name="그림 381">
          <a:extLst>
            <a:ext uri="{FF2B5EF4-FFF2-40B4-BE49-F238E27FC236}">
              <a16:creationId xmlns:a16="http://schemas.microsoft.com/office/drawing/2014/main" id="{9BAC0E03-1D39-4AB7-BE8E-4A0D32042B49}"/>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8584727" y="47713628"/>
          <a:ext cx="871511" cy="291470"/>
        </a:xfrm>
        <a:prstGeom prst="rect">
          <a:avLst/>
        </a:prstGeom>
      </xdr:spPr>
    </xdr:pic>
    <xdr:clientData/>
  </xdr:twoCellAnchor>
  <xdr:twoCellAnchor editAs="oneCell">
    <xdr:from>
      <xdr:col>4</xdr:col>
      <xdr:colOff>1192919</xdr:colOff>
      <xdr:row>976</xdr:row>
      <xdr:rowOff>49916</xdr:rowOff>
    </xdr:from>
    <xdr:to>
      <xdr:col>4</xdr:col>
      <xdr:colOff>1744881</xdr:colOff>
      <xdr:row>976</xdr:row>
      <xdr:rowOff>280676</xdr:rowOff>
    </xdr:to>
    <xdr:pic>
      <xdr:nvPicPr>
        <xdr:cNvPr id="383" name="그림 382">
          <a:extLst>
            <a:ext uri="{FF2B5EF4-FFF2-40B4-BE49-F238E27FC236}">
              <a16:creationId xmlns:a16="http://schemas.microsoft.com/office/drawing/2014/main" id="{E66866C2-68AA-4C11-8EA3-A1A7B65CF428}"/>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864874" y="48610098"/>
          <a:ext cx="551962" cy="230760"/>
        </a:xfrm>
        <a:prstGeom prst="rect">
          <a:avLst/>
        </a:prstGeom>
      </xdr:spPr>
    </xdr:pic>
    <xdr:clientData/>
  </xdr:twoCellAnchor>
  <xdr:twoCellAnchor editAs="oneCell">
    <xdr:from>
      <xdr:col>4</xdr:col>
      <xdr:colOff>1204125</xdr:colOff>
      <xdr:row>978</xdr:row>
      <xdr:rowOff>316818</xdr:rowOff>
    </xdr:from>
    <xdr:to>
      <xdr:col>4</xdr:col>
      <xdr:colOff>1753213</xdr:colOff>
      <xdr:row>979</xdr:row>
      <xdr:rowOff>270256</xdr:rowOff>
    </xdr:to>
    <xdr:pic>
      <xdr:nvPicPr>
        <xdr:cNvPr id="384" name="그림 383">
          <a:extLst>
            <a:ext uri="{FF2B5EF4-FFF2-40B4-BE49-F238E27FC236}">
              <a16:creationId xmlns:a16="http://schemas.microsoft.com/office/drawing/2014/main" id="{0DFF8B8F-6B73-433C-90EB-0DB9A24B5BB6}"/>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8876080" y="49535091"/>
          <a:ext cx="549088" cy="282483"/>
        </a:xfrm>
        <a:prstGeom prst="rect">
          <a:avLst/>
        </a:prstGeom>
      </xdr:spPr>
    </xdr:pic>
    <xdr:clientData/>
  </xdr:twoCellAnchor>
  <xdr:twoCellAnchor editAs="oneCell">
    <xdr:from>
      <xdr:col>4</xdr:col>
      <xdr:colOff>1181713</xdr:colOff>
      <xdr:row>981</xdr:row>
      <xdr:rowOff>242454</xdr:rowOff>
    </xdr:from>
    <xdr:to>
      <xdr:col>4</xdr:col>
      <xdr:colOff>1733675</xdr:colOff>
      <xdr:row>982</xdr:row>
      <xdr:rowOff>144168</xdr:rowOff>
    </xdr:to>
    <xdr:pic>
      <xdr:nvPicPr>
        <xdr:cNvPr id="385" name="그림 384">
          <a:extLst>
            <a:ext uri="{FF2B5EF4-FFF2-40B4-BE49-F238E27FC236}">
              <a16:creationId xmlns:a16="http://schemas.microsoft.com/office/drawing/2014/main" id="{55B24336-F846-4A4B-8D17-F74A9B0603E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853668" y="50447863"/>
          <a:ext cx="551962" cy="230760"/>
        </a:xfrm>
        <a:prstGeom prst="rect">
          <a:avLst/>
        </a:prstGeom>
      </xdr:spPr>
    </xdr:pic>
    <xdr:clientData/>
  </xdr:twoCellAnchor>
  <xdr:twoCellAnchor editAs="oneCell">
    <xdr:from>
      <xdr:col>4</xdr:col>
      <xdr:colOff>1170508</xdr:colOff>
      <xdr:row>983</xdr:row>
      <xdr:rowOff>323950</xdr:rowOff>
    </xdr:from>
    <xdr:to>
      <xdr:col>4</xdr:col>
      <xdr:colOff>1722470</xdr:colOff>
      <xdr:row>984</xdr:row>
      <xdr:rowOff>225665</xdr:rowOff>
    </xdr:to>
    <xdr:pic>
      <xdr:nvPicPr>
        <xdr:cNvPr id="386" name="그림 385">
          <a:extLst>
            <a:ext uri="{FF2B5EF4-FFF2-40B4-BE49-F238E27FC236}">
              <a16:creationId xmlns:a16="http://schemas.microsoft.com/office/drawing/2014/main" id="{344026FC-20AB-4272-A9B2-5C47782C7EE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842463" y="51187450"/>
          <a:ext cx="551962" cy="230760"/>
        </a:xfrm>
        <a:prstGeom prst="rect">
          <a:avLst/>
        </a:prstGeom>
      </xdr:spPr>
    </xdr:pic>
    <xdr:clientData/>
  </xdr:twoCellAnchor>
  <xdr:twoCellAnchor editAs="oneCell">
    <xdr:from>
      <xdr:col>1</xdr:col>
      <xdr:colOff>766075</xdr:colOff>
      <xdr:row>1000</xdr:row>
      <xdr:rowOff>314782</xdr:rowOff>
    </xdr:from>
    <xdr:to>
      <xdr:col>1</xdr:col>
      <xdr:colOff>1382399</xdr:colOff>
      <xdr:row>1001</xdr:row>
      <xdr:rowOff>276605</xdr:rowOff>
    </xdr:to>
    <xdr:pic>
      <xdr:nvPicPr>
        <xdr:cNvPr id="387" name="그림 386">
          <a:extLst>
            <a:ext uri="{FF2B5EF4-FFF2-40B4-BE49-F238E27FC236}">
              <a16:creationId xmlns:a16="http://schemas.microsoft.com/office/drawing/2014/main" id="{AF18EBD8-4814-4DA6-89C7-ACACE984ECA5}"/>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567166" y="56772055"/>
          <a:ext cx="616324" cy="290868"/>
        </a:xfrm>
        <a:prstGeom prst="rect">
          <a:avLst/>
        </a:prstGeom>
      </xdr:spPr>
    </xdr:pic>
    <xdr:clientData/>
  </xdr:twoCellAnchor>
  <xdr:twoCellAnchor editAs="oneCell">
    <xdr:from>
      <xdr:col>4</xdr:col>
      <xdr:colOff>866928</xdr:colOff>
      <xdr:row>990</xdr:row>
      <xdr:rowOff>106965</xdr:rowOff>
    </xdr:from>
    <xdr:to>
      <xdr:col>4</xdr:col>
      <xdr:colOff>1673751</xdr:colOff>
      <xdr:row>991</xdr:row>
      <xdr:rowOff>161160</xdr:rowOff>
    </xdr:to>
    <xdr:pic>
      <xdr:nvPicPr>
        <xdr:cNvPr id="388" name="그림 387">
          <a:extLst>
            <a:ext uri="{FF2B5EF4-FFF2-40B4-BE49-F238E27FC236}">
              <a16:creationId xmlns:a16="http://schemas.microsoft.com/office/drawing/2014/main" id="{A72E3084-2E7C-40B3-8797-B00875A96AA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8538883" y="53273783"/>
          <a:ext cx="806823" cy="383241"/>
        </a:xfrm>
        <a:prstGeom prst="rect">
          <a:avLst/>
        </a:prstGeom>
      </xdr:spPr>
    </xdr:pic>
    <xdr:clientData/>
  </xdr:twoCellAnchor>
  <xdr:twoCellAnchor editAs="oneCell">
    <xdr:from>
      <xdr:col>4</xdr:col>
      <xdr:colOff>1046222</xdr:colOff>
      <xdr:row>993</xdr:row>
      <xdr:rowOff>61122</xdr:rowOff>
    </xdr:from>
    <xdr:to>
      <xdr:col>4</xdr:col>
      <xdr:colOff>1667430</xdr:colOff>
      <xdr:row>993</xdr:row>
      <xdr:rowOff>278735</xdr:rowOff>
    </xdr:to>
    <xdr:pic>
      <xdr:nvPicPr>
        <xdr:cNvPr id="389" name="그림 388">
          <a:extLst>
            <a:ext uri="{FF2B5EF4-FFF2-40B4-BE49-F238E27FC236}">
              <a16:creationId xmlns:a16="http://schemas.microsoft.com/office/drawing/2014/main" id="{A6073192-21FC-474E-AA1C-9FBD2BFFBD56}"/>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8718177" y="54215077"/>
          <a:ext cx="621208" cy="217613"/>
        </a:xfrm>
        <a:prstGeom prst="rect">
          <a:avLst/>
        </a:prstGeom>
      </xdr:spPr>
    </xdr:pic>
    <xdr:clientData/>
  </xdr:twoCellAnchor>
  <xdr:twoCellAnchor editAs="oneCell">
    <xdr:from>
      <xdr:col>4</xdr:col>
      <xdr:colOff>889339</xdr:colOff>
      <xdr:row>995</xdr:row>
      <xdr:rowOff>120209</xdr:rowOff>
    </xdr:from>
    <xdr:to>
      <xdr:col>4</xdr:col>
      <xdr:colOff>1696162</xdr:colOff>
      <xdr:row>996</xdr:row>
      <xdr:rowOff>174404</xdr:rowOff>
    </xdr:to>
    <xdr:pic>
      <xdr:nvPicPr>
        <xdr:cNvPr id="390" name="그림 389">
          <a:extLst>
            <a:ext uri="{FF2B5EF4-FFF2-40B4-BE49-F238E27FC236}">
              <a16:creationId xmlns:a16="http://schemas.microsoft.com/office/drawing/2014/main" id="{8C50F220-D73E-4E92-8AF5-58130D26B45D}"/>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8561294" y="54932254"/>
          <a:ext cx="806823" cy="383241"/>
        </a:xfrm>
        <a:prstGeom prst="rect">
          <a:avLst/>
        </a:prstGeom>
      </xdr:spPr>
    </xdr:pic>
    <xdr:clientData/>
  </xdr:twoCellAnchor>
  <xdr:twoCellAnchor editAs="oneCell">
    <xdr:from>
      <xdr:col>4</xdr:col>
      <xdr:colOff>917864</xdr:colOff>
      <xdr:row>1000</xdr:row>
      <xdr:rowOff>264866</xdr:rowOff>
    </xdr:from>
    <xdr:to>
      <xdr:col>4</xdr:col>
      <xdr:colOff>1724687</xdr:colOff>
      <xdr:row>1001</xdr:row>
      <xdr:rowOff>319062</xdr:rowOff>
    </xdr:to>
    <xdr:pic>
      <xdr:nvPicPr>
        <xdr:cNvPr id="391" name="그림 390">
          <a:extLst>
            <a:ext uri="{FF2B5EF4-FFF2-40B4-BE49-F238E27FC236}">
              <a16:creationId xmlns:a16="http://schemas.microsoft.com/office/drawing/2014/main" id="{A46223EB-B5CB-4AE9-834B-4F3849D9947C}"/>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8589819" y="56722139"/>
          <a:ext cx="806823" cy="383241"/>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FEB35-0139-4FB7-89D9-12CA20E42E01}">
  <dimension ref="A2:K1034"/>
  <sheetViews>
    <sheetView tabSelected="1" zoomScale="70" zoomScaleNormal="70" workbookViewId="0">
      <selection activeCell="A2" sqref="A2:C2"/>
    </sheetView>
  </sheetViews>
  <sheetFormatPr defaultColWidth="23.625" defaultRowHeight="22.5" customHeight="1" x14ac:dyDescent="0.3"/>
  <cols>
    <col min="1" max="1" width="23.625" style="2"/>
    <col min="2" max="5" width="25.625" style="2" customWidth="1"/>
    <col min="6" max="6" width="39.375" style="2" customWidth="1"/>
    <col min="7" max="7" width="28.25" style="2" customWidth="1"/>
    <col min="8" max="8" width="31" style="2" customWidth="1"/>
    <col min="9" max="9" width="31.25" style="2" customWidth="1"/>
    <col min="10" max="10" width="6.5" style="2" customWidth="1"/>
    <col min="11" max="16384" width="23.625" style="2"/>
  </cols>
  <sheetData>
    <row r="2" spans="1:9" ht="22.5" customHeight="1" x14ac:dyDescent="0.3">
      <c r="A2" s="1" t="s">
        <v>0</v>
      </c>
      <c r="B2" s="1"/>
      <c r="C2" s="1"/>
    </row>
    <row r="4" spans="1:9" ht="22.5" customHeight="1" x14ac:dyDescent="0.3">
      <c r="A4" s="3" t="s">
        <v>1</v>
      </c>
    </row>
    <row r="5" spans="1:9" ht="22.5" customHeight="1" x14ac:dyDescent="0.3">
      <c r="A5" s="4" t="s">
        <v>2</v>
      </c>
    </row>
    <row r="6" spans="1:9" ht="22.5" customHeight="1" x14ac:dyDescent="0.3">
      <c r="A6" s="5" t="s">
        <v>3</v>
      </c>
    </row>
    <row r="7" spans="1:9" ht="22.5" customHeight="1" x14ac:dyDescent="0.3">
      <c r="A7" s="4" t="s">
        <v>4</v>
      </c>
    </row>
    <row r="8" spans="1:9" ht="22.5" customHeight="1" x14ac:dyDescent="0.3">
      <c r="A8" s="4" t="s">
        <v>5</v>
      </c>
    </row>
    <row r="9" spans="1:9" ht="22.5" customHeight="1" x14ac:dyDescent="0.3">
      <c r="A9" s="4" t="s">
        <v>6</v>
      </c>
    </row>
    <row r="10" spans="1:9" ht="22.5" customHeight="1" x14ac:dyDescent="0.3">
      <c r="A10" s="4" t="s">
        <v>7</v>
      </c>
    </row>
    <row r="11" spans="1:9" ht="22.5" customHeight="1" x14ac:dyDescent="0.3">
      <c r="A11" s="4" t="s">
        <v>8</v>
      </c>
    </row>
    <row r="12" spans="1:9" ht="22.5" customHeight="1" x14ac:dyDescent="0.3">
      <c r="A12" s="4" t="s">
        <v>9</v>
      </c>
    </row>
    <row r="13" spans="1:9" ht="22.5" customHeight="1" x14ac:dyDescent="0.3">
      <c r="A13" s="6" t="s">
        <v>10</v>
      </c>
      <c r="B13" s="6"/>
      <c r="C13" s="6"/>
      <c r="D13" s="6"/>
      <c r="E13" s="6"/>
      <c r="F13" s="6"/>
      <c r="G13" s="6"/>
      <c r="H13" s="6"/>
      <c r="I13" s="6"/>
    </row>
    <row r="14" spans="1:9" ht="22.5" customHeight="1" x14ac:dyDescent="0.3">
      <c r="A14" s="7" t="s">
        <v>11</v>
      </c>
      <c r="B14" s="8"/>
      <c r="C14" s="8"/>
      <c r="D14" s="8"/>
      <c r="E14" s="8"/>
      <c r="F14" s="8"/>
      <c r="G14" s="8"/>
      <c r="H14" s="8"/>
      <c r="I14" s="8"/>
    </row>
    <row r="15" spans="1:9" ht="22.5" customHeight="1" x14ac:dyDescent="0.3">
      <c r="A15" s="9" t="s">
        <v>12</v>
      </c>
      <c r="B15" s="10"/>
      <c r="C15" s="10"/>
      <c r="D15" s="10"/>
      <c r="E15" s="10"/>
      <c r="F15" s="10"/>
      <c r="G15" s="10"/>
      <c r="H15" s="10"/>
      <c r="I15" s="10"/>
    </row>
    <row r="16" spans="1:9" ht="22.5" customHeight="1" x14ac:dyDescent="0.3">
      <c r="A16" s="9" t="s">
        <v>13</v>
      </c>
      <c r="B16" s="10"/>
      <c r="C16" s="10"/>
      <c r="D16" s="10"/>
      <c r="E16" s="10"/>
      <c r="F16" s="10"/>
      <c r="G16" s="10"/>
      <c r="H16" s="10"/>
      <c r="I16" s="10"/>
    </row>
    <row r="17" spans="1:11" ht="22.5" customHeight="1" x14ac:dyDescent="0.3">
      <c r="A17" s="11"/>
      <c r="B17" s="11"/>
      <c r="C17" s="11"/>
      <c r="D17" s="11"/>
      <c r="E17" s="11"/>
      <c r="F17" s="11"/>
      <c r="G17" s="11"/>
      <c r="H17" s="11"/>
      <c r="I17" s="11"/>
    </row>
    <row r="18" spans="1:11" ht="22.5" customHeight="1" x14ac:dyDescent="0.3">
      <c r="A18" s="12" t="s">
        <v>14</v>
      </c>
      <c r="B18" s="12"/>
      <c r="C18" s="12"/>
      <c r="D18" s="12"/>
      <c r="E18" s="12"/>
      <c r="F18" s="12"/>
      <c r="G18" s="12"/>
      <c r="H18" s="12"/>
      <c r="I18" s="12"/>
    </row>
    <row r="19" spans="1:11" ht="22.5" customHeight="1" x14ac:dyDescent="0.3">
      <c r="A19" s="13" t="s">
        <v>15</v>
      </c>
      <c r="B19" s="11"/>
      <c r="C19" s="11"/>
      <c r="D19" s="11"/>
      <c r="E19" s="11"/>
      <c r="F19" s="11"/>
      <c r="G19" s="11"/>
      <c r="H19" s="11"/>
      <c r="I19" s="11"/>
    </row>
    <row r="20" spans="1:11" ht="22.5" customHeight="1" x14ac:dyDescent="0.3">
      <c r="A20" s="13" t="s">
        <v>16</v>
      </c>
      <c r="B20" s="11"/>
      <c r="C20" s="11"/>
      <c r="D20" s="11"/>
      <c r="E20" s="11"/>
      <c r="F20" s="11"/>
      <c r="G20" s="11"/>
      <c r="H20" s="11"/>
      <c r="I20" s="11"/>
    </row>
    <row r="21" spans="1:11" ht="22.5" customHeight="1" x14ac:dyDescent="0.3">
      <c r="A21" s="14" t="s">
        <v>17</v>
      </c>
      <c r="B21" s="14"/>
      <c r="C21" s="14"/>
      <c r="D21" s="14"/>
      <c r="E21" s="14"/>
      <c r="F21" s="14"/>
      <c r="G21" s="14"/>
      <c r="H21" s="14"/>
      <c r="I21" s="14"/>
      <c r="J21" s="14"/>
      <c r="K21" s="14"/>
    </row>
    <row r="22" spans="1:11" ht="22.5" customHeight="1" x14ac:dyDescent="0.3">
      <c r="A22" s="14" t="s">
        <v>18</v>
      </c>
      <c r="B22" s="14"/>
      <c r="C22" s="14"/>
      <c r="D22" s="14"/>
      <c r="E22" s="14"/>
      <c r="F22" s="14"/>
      <c r="G22" s="14"/>
      <c r="H22" s="14"/>
      <c r="I22" s="14"/>
    </row>
    <row r="23" spans="1:11" ht="22.5" customHeight="1" x14ac:dyDescent="0.3">
      <c r="A23" s="15" t="s">
        <v>19</v>
      </c>
      <c r="B23" s="16"/>
      <c r="C23" s="16"/>
      <c r="D23" s="16"/>
      <c r="E23" s="16"/>
      <c r="F23" s="16"/>
      <c r="G23" s="16"/>
      <c r="H23" s="16"/>
      <c r="I23" s="16"/>
      <c r="J23" s="17"/>
    </row>
    <row r="24" spans="1:11" ht="22.5" customHeight="1" x14ac:dyDescent="0.3">
      <c r="A24" s="9" t="s">
        <v>20</v>
      </c>
      <c r="B24" s="9"/>
      <c r="C24" s="9"/>
      <c r="D24" s="9"/>
      <c r="E24" s="9"/>
      <c r="F24" s="9"/>
      <c r="G24" s="9"/>
      <c r="H24" s="9"/>
      <c r="I24" s="9"/>
    </row>
    <row r="25" spans="1:11" ht="22.5" customHeight="1" x14ac:dyDescent="0.3">
      <c r="A25" s="16"/>
      <c r="B25" s="16"/>
      <c r="C25" s="16"/>
      <c r="D25" s="16"/>
      <c r="E25" s="16"/>
      <c r="F25" s="16"/>
      <c r="G25" s="16"/>
      <c r="H25" s="16"/>
      <c r="I25" s="16"/>
      <c r="J25" s="18"/>
    </row>
    <row r="26" spans="1:11" ht="22.5" customHeight="1" x14ac:dyDescent="0.3">
      <c r="A26" s="19" t="s">
        <v>21</v>
      </c>
      <c r="B26" s="19"/>
      <c r="C26" s="19"/>
      <c r="D26" s="19"/>
      <c r="E26" s="19"/>
      <c r="F26" s="19"/>
      <c r="G26" s="19"/>
      <c r="H26" s="19"/>
      <c r="I26" s="20"/>
      <c r="J26" s="20"/>
    </row>
    <row r="27" spans="1:11" ht="22.5" customHeight="1" x14ac:dyDescent="0.3">
      <c r="A27" s="21" t="s">
        <v>22</v>
      </c>
      <c r="B27" s="21"/>
      <c r="C27" s="21"/>
      <c r="D27" s="21"/>
      <c r="E27" s="21"/>
      <c r="F27" s="21"/>
      <c r="G27" s="21"/>
      <c r="H27" s="21"/>
      <c r="I27" s="21"/>
    </row>
    <row r="28" spans="1:11" ht="22.5" customHeight="1" x14ac:dyDescent="0.3">
      <c r="A28" s="21" t="s">
        <v>23</v>
      </c>
      <c r="B28" s="21"/>
      <c r="C28" s="21"/>
      <c r="D28" s="21"/>
      <c r="E28" s="21"/>
      <c r="F28" s="21"/>
      <c r="G28" s="21"/>
      <c r="H28" s="21"/>
      <c r="I28" s="21"/>
      <c r="J28" s="22"/>
    </row>
    <row r="29" spans="1:11" ht="22.5" customHeight="1" x14ac:dyDescent="0.3">
      <c r="A29" s="23" t="s">
        <v>24</v>
      </c>
      <c r="B29" s="9"/>
      <c r="C29" s="9"/>
      <c r="D29" s="9"/>
      <c r="E29" s="9"/>
      <c r="F29" s="9"/>
      <c r="G29" s="9"/>
      <c r="H29" s="9"/>
      <c r="I29" s="9"/>
      <c r="J29" s="24"/>
    </row>
    <row r="30" spans="1:11" ht="22.5" customHeight="1" x14ac:dyDescent="0.3">
      <c r="A30" s="25" t="s">
        <v>25</v>
      </c>
      <c r="B30" s="25"/>
      <c r="C30" s="25"/>
      <c r="D30" s="25"/>
      <c r="E30" s="25"/>
      <c r="F30" s="25"/>
      <c r="G30" s="25"/>
      <c r="H30" s="25"/>
      <c r="I30" s="25"/>
      <c r="J30" s="25"/>
    </row>
    <row r="31" spans="1:11" ht="22.5" customHeight="1" x14ac:dyDescent="0.3">
      <c r="A31" s="25" t="s">
        <v>26</v>
      </c>
      <c r="B31" s="25"/>
      <c r="C31" s="25"/>
      <c r="D31" s="25"/>
      <c r="E31" s="25"/>
      <c r="F31" s="25"/>
      <c r="G31" s="25"/>
      <c r="H31" s="25"/>
      <c r="I31" s="25"/>
      <c r="J31" s="26"/>
    </row>
    <row r="32" spans="1:11" ht="22.5" customHeight="1" x14ac:dyDescent="0.3">
      <c r="A32" s="25" t="s">
        <v>27</v>
      </c>
      <c r="B32" s="25"/>
      <c r="C32" s="25"/>
      <c r="D32" s="25"/>
      <c r="E32" s="25"/>
      <c r="F32" s="25"/>
      <c r="G32" s="25"/>
      <c r="H32" s="25"/>
      <c r="I32" s="25"/>
      <c r="J32" s="26"/>
    </row>
    <row r="33" spans="1:11" ht="22.5" customHeight="1" x14ac:dyDescent="0.3">
      <c r="A33" s="15"/>
      <c r="B33" s="15"/>
      <c r="C33" s="15"/>
      <c r="D33" s="15"/>
      <c r="E33" s="15"/>
      <c r="F33" s="15"/>
      <c r="G33" s="15"/>
      <c r="H33" s="15"/>
      <c r="I33" s="15"/>
      <c r="J33" s="22"/>
    </row>
    <row r="34" spans="1:11" ht="22.5" customHeight="1" x14ac:dyDescent="0.3">
      <c r="A34" s="27" t="s">
        <v>28</v>
      </c>
      <c r="B34" s="27"/>
      <c r="C34" s="27"/>
      <c r="D34" s="28"/>
      <c r="E34" s="22"/>
      <c r="F34" s="22"/>
      <c r="G34" s="22"/>
      <c r="H34" s="22"/>
      <c r="I34" s="22"/>
      <c r="J34" s="22"/>
    </row>
    <row r="35" spans="1:11" ht="11.25" customHeight="1" x14ac:dyDescent="0.3">
      <c r="A35" s="22"/>
      <c r="B35" s="22"/>
      <c r="C35" s="22"/>
      <c r="D35" s="22"/>
      <c r="E35" s="22"/>
      <c r="F35" s="22"/>
      <c r="G35" s="22"/>
      <c r="H35" s="22"/>
      <c r="I35" s="22"/>
      <c r="J35" s="22"/>
    </row>
    <row r="36" spans="1:11" ht="22.5" customHeight="1" x14ac:dyDescent="0.3">
      <c r="A36" s="22"/>
      <c r="B36" s="22"/>
      <c r="C36" s="22"/>
      <c r="D36" s="22"/>
      <c r="E36" s="22"/>
      <c r="F36" s="22"/>
      <c r="G36" s="22"/>
      <c r="H36" s="22"/>
      <c r="I36" s="22"/>
      <c r="J36" s="22"/>
    </row>
    <row r="37" spans="1:11" ht="22.5" customHeight="1" x14ac:dyDescent="0.3">
      <c r="A37" s="22"/>
      <c r="B37" s="22"/>
      <c r="C37" s="22"/>
      <c r="D37" s="22"/>
      <c r="E37" s="22"/>
      <c r="F37" s="22"/>
      <c r="G37" s="22"/>
      <c r="H37" s="22"/>
      <c r="I37" s="22"/>
      <c r="J37" s="22"/>
    </row>
    <row r="38" spans="1:11" ht="22.5" customHeight="1" x14ac:dyDescent="0.3">
      <c r="A38" s="22"/>
      <c r="B38" s="22"/>
      <c r="C38" s="22"/>
      <c r="D38" s="22"/>
      <c r="E38" s="22"/>
      <c r="F38" s="22"/>
      <c r="G38" s="22"/>
      <c r="H38" s="22"/>
      <c r="I38" s="22"/>
      <c r="J38" s="22"/>
    </row>
    <row r="39" spans="1:11" ht="22.5" customHeight="1" x14ac:dyDescent="0.3">
      <c r="A39" s="22"/>
      <c r="B39" s="22"/>
      <c r="C39" s="22"/>
      <c r="D39" s="22"/>
      <c r="E39" s="22"/>
      <c r="F39" s="22"/>
      <c r="G39" s="22"/>
      <c r="H39" s="22"/>
      <c r="I39" s="22"/>
      <c r="J39" s="22"/>
    </row>
    <row r="40" spans="1:11" ht="22.5" customHeight="1" x14ac:dyDescent="0.3">
      <c r="A40" s="22"/>
      <c r="B40" s="22"/>
      <c r="C40" s="22"/>
      <c r="D40" s="22"/>
      <c r="E40" s="22"/>
      <c r="F40" s="22"/>
      <c r="G40" s="22"/>
      <c r="H40" s="22"/>
      <c r="I40" s="22"/>
      <c r="J40" s="22"/>
    </row>
    <row r="41" spans="1:11" ht="22.5" customHeight="1" x14ac:dyDescent="0.3">
      <c r="A41" s="22"/>
      <c r="B41" s="22"/>
      <c r="C41" s="22"/>
      <c r="D41" s="22"/>
      <c r="E41" s="22"/>
      <c r="F41" s="22"/>
      <c r="G41" s="22"/>
      <c r="H41" s="22"/>
      <c r="I41" s="22"/>
      <c r="J41" s="22"/>
    </row>
    <row r="42" spans="1:11" ht="22.5" customHeight="1" x14ac:dyDescent="0.3">
      <c r="A42" s="22"/>
      <c r="B42" s="22"/>
      <c r="C42" s="22"/>
      <c r="D42" s="22"/>
      <c r="E42" s="22"/>
      <c r="F42" s="22"/>
      <c r="G42" s="22"/>
      <c r="H42" s="22"/>
      <c r="I42" s="22"/>
      <c r="J42" s="22"/>
    </row>
    <row r="43" spans="1:11" ht="22.5" customHeight="1" x14ac:dyDescent="0.3">
      <c r="A43" s="22"/>
      <c r="B43" s="22"/>
      <c r="C43" s="22"/>
      <c r="D43" s="22"/>
      <c r="E43" s="22"/>
      <c r="F43" s="22"/>
      <c r="G43" s="22"/>
      <c r="H43" s="22"/>
      <c r="I43" s="22"/>
      <c r="J43" s="22"/>
    </row>
    <row r="44" spans="1:11" ht="22.5" customHeight="1" x14ac:dyDescent="0.3">
      <c r="A44" s="22"/>
      <c r="B44" s="22"/>
      <c r="C44" s="22"/>
      <c r="D44" s="22"/>
      <c r="E44" s="22"/>
      <c r="F44" s="22"/>
      <c r="G44" s="22"/>
      <c r="H44" s="22"/>
      <c r="I44" s="22"/>
      <c r="J44" s="22"/>
    </row>
    <row r="45" spans="1:11" ht="22.5" customHeight="1" x14ac:dyDescent="0.3">
      <c r="A45" s="22"/>
      <c r="B45" s="22"/>
      <c r="C45" s="22"/>
      <c r="D45" s="22"/>
      <c r="E45" s="22"/>
      <c r="F45" s="22"/>
      <c r="G45" s="22"/>
      <c r="H45" s="22"/>
      <c r="I45" s="22"/>
      <c r="J45" s="22"/>
    </row>
    <row r="46" spans="1:11" ht="22.5" customHeight="1" x14ac:dyDescent="0.3">
      <c r="A46" s="22"/>
      <c r="B46" s="22"/>
      <c r="C46" s="22"/>
      <c r="D46" s="22"/>
      <c r="E46" s="22"/>
      <c r="F46" s="22"/>
      <c r="G46" s="22"/>
      <c r="H46" s="22"/>
      <c r="I46" s="22"/>
    </row>
    <row r="47" spans="1:11" ht="22.5" customHeight="1" x14ac:dyDescent="0.3">
      <c r="A47" s="29" t="s">
        <v>29</v>
      </c>
      <c r="B47" s="29"/>
      <c r="C47" s="29"/>
      <c r="D47" s="30" t="s">
        <v>30</v>
      </c>
      <c r="E47" s="30"/>
      <c r="F47" s="30"/>
      <c r="G47" s="31" t="s">
        <v>31</v>
      </c>
      <c r="H47" s="31"/>
      <c r="I47" s="32"/>
      <c r="J47" s="29"/>
      <c r="K47" s="29"/>
    </row>
    <row r="48" spans="1:11" ht="22.5" customHeight="1" x14ac:dyDescent="0.3">
      <c r="A48" s="15"/>
      <c r="B48" s="15"/>
      <c r="C48" s="15"/>
      <c r="D48" s="15"/>
      <c r="E48" s="15"/>
      <c r="F48" s="15"/>
      <c r="G48" s="15"/>
      <c r="H48" s="15"/>
      <c r="I48" s="22"/>
      <c r="J48" s="22"/>
    </row>
    <row r="49" spans="1:9" ht="22.5" customHeight="1" x14ac:dyDescent="0.3">
      <c r="A49" s="27" t="s">
        <v>32</v>
      </c>
      <c r="B49" s="27"/>
      <c r="C49" s="27"/>
      <c r="D49" s="27"/>
      <c r="E49" s="32"/>
    </row>
    <row r="50" spans="1:9" ht="15.75" customHeight="1" thickBot="1" x14ac:dyDescent="0.35">
      <c r="A50" s="33"/>
      <c r="B50" s="34"/>
    </row>
    <row r="51" spans="1:9" s="40" customFormat="1" ht="21.6" customHeight="1" thickTop="1" x14ac:dyDescent="0.3">
      <c r="A51" s="35" t="s">
        <v>33</v>
      </c>
      <c r="B51" s="36" t="s">
        <v>34</v>
      </c>
      <c r="C51" s="36" t="s">
        <v>35</v>
      </c>
      <c r="D51" s="36" t="s">
        <v>36</v>
      </c>
      <c r="E51" s="37" t="s">
        <v>37</v>
      </c>
      <c r="F51" s="37"/>
      <c r="G51" s="36" t="s">
        <v>38</v>
      </c>
      <c r="H51" s="38" t="s">
        <v>39</v>
      </c>
      <c r="I51" s="39" t="s">
        <v>40</v>
      </c>
    </row>
    <row r="52" spans="1:9" s="40" customFormat="1" ht="21.6" customHeight="1" x14ac:dyDescent="0.3">
      <c r="A52" s="41">
        <v>46108</v>
      </c>
      <c r="B52" s="42" t="s">
        <v>41</v>
      </c>
      <c r="C52" s="42" t="s">
        <v>42</v>
      </c>
      <c r="D52" s="42">
        <v>59</v>
      </c>
      <c r="E52" s="43" t="s">
        <v>43</v>
      </c>
      <c r="F52" s="43"/>
      <c r="G52" s="42" t="s">
        <v>44</v>
      </c>
      <c r="H52" s="42"/>
      <c r="I52" s="44"/>
    </row>
    <row r="53" spans="1:9" s="40" customFormat="1" ht="21.6" customHeight="1" x14ac:dyDescent="0.3">
      <c r="A53" s="41">
        <v>46101</v>
      </c>
      <c r="B53" s="42" t="s">
        <v>45</v>
      </c>
      <c r="C53" s="42" t="s">
        <v>46</v>
      </c>
      <c r="D53" s="42">
        <v>30</v>
      </c>
      <c r="E53" s="43" t="s">
        <v>47</v>
      </c>
      <c r="F53" s="43"/>
      <c r="G53" s="42" t="s">
        <v>48</v>
      </c>
      <c r="H53" s="42"/>
      <c r="I53" s="44"/>
    </row>
    <row r="54" spans="1:9" s="40" customFormat="1" ht="21.6" customHeight="1" x14ac:dyDescent="0.3">
      <c r="A54" s="41">
        <v>46100</v>
      </c>
      <c r="B54" s="42" t="s">
        <v>49</v>
      </c>
      <c r="C54" s="42" t="s">
        <v>50</v>
      </c>
      <c r="D54" s="42">
        <v>20</v>
      </c>
      <c r="E54" s="43" t="s">
        <v>51</v>
      </c>
      <c r="F54" s="43"/>
      <c r="G54" s="42" t="s">
        <v>52</v>
      </c>
      <c r="H54" s="42"/>
      <c r="I54" s="44"/>
    </row>
    <row r="55" spans="1:9" s="40" customFormat="1" ht="21.6" customHeight="1" x14ac:dyDescent="0.3">
      <c r="A55" s="41">
        <v>46097</v>
      </c>
      <c r="B55" s="42" t="s">
        <v>53</v>
      </c>
      <c r="C55" s="42" t="s">
        <v>54</v>
      </c>
      <c r="D55" s="42">
        <v>110</v>
      </c>
      <c r="E55" s="43" t="s">
        <v>55</v>
      </c>
      <c r="F55" s="43"/>
      <c r="G55" s="42" t="s">
        <v>56</v>
      </c>
      <c r="H55" s="42"/>
      <c r="I55" s="44"/>
    </row>
    <row r="56" spans="1:9" s="40" customFormat="1" ht="21.6" customHeight="1" x14ac:dyDescent="0.3">
      <c r="A56" s="41">
        <v>46092</v>
      </c>
      <c r="B56" s="42" t="s">
        <v>57</v>
      </c>
      <c r="C56" s="42" t="s">
        <v>58</v>
      </c>
      <c r="D56" s="42">
        <v>88</v>
      </c>
      <c r="E56" s="43" t="s">
        <v>59</v>
      </c>
      <c r="F56" s="43"/>
      <c r="G56" s="42" t="s">
        <v>60</v>
      </c>
      <c r="H56" s="42"/>
      <c r="I56" s="44"/>
    </row>
    <row r="57" spans="1:9" s="40" customFormat="1" ht="21.6" customHeight="1" x14ac:dyDescent="0.3">
      <c r="A57" s="41">
        <v>46091</v>
      </c>
      <c r="B57" s="42" t="s">
        <v>61</v>
      </c>
      <c r="C57" s="42" t="s">
        <v>62</v>
      </c>
      <c r="D57" s="42">
        <v>25</v>
      </c>
      <c r="E57" s="43" t="s">
        <v>63</v>
      </c>
      <c r="F57" s="43"/>
      <c r="G57" s="42" t="s">
        <v>64</v>
      </c>
      <c r="H57" s="42"/>
      <c r="I57" s="44"/>
    </row>
    <row r="58" spans="1:9" s="40" customFormat="1" ht="21.6" customHeight="1" x14ac:dyDescent="0.3">
      <c r="A58" s="41">
        <v>46087</v>
      </c>
      <c r="B58" s="42" t="s">
        <v>65</v>
      </c>
      <c r="C58" s="42" t="s">
        <v>66</v>
      </c>
      <c r="D58" s="42">
        <v>30</v>
      </c>
      <c r="E58" s="43" t="s">
        <v>67</v>
      </c>
      <c r="F58" s="43"/>
      <c r="G58" s="42" t="s">
        <v>68</v>
      </c>
      <c r="H58" s="42"/>
      <c r="I58" s="44"/>
    </row>
    <row r="59" spans="1:9" s="40" customFormat="1" ht="21.6" customHeight="1" x14ac:dyDescent="0.3">
      <c r="A59" s="41">
        <v>46086</v>
      </c>
      <c r="B59" s="42" t="s">
        <v>69</v>
      </c>
      <c r="C59" s="42" t="s">
        <v>70</v>
      </c>
      <c r="D59" s="42">
        <v>35</v>
      </c>
      <c r="E59" s="43" t="s">
        <v>71</v>
      </c>
      <c r="F59" s="43"/>
      <c r="G59" s="42" t="s">
        <v>72</v>
      </c>
      <c r="H59" s="42"/>
      <c r="I59" s="44" t="s">
        <v>73</v>
      </c>
    </row>
    <row r="60" spans="1:9" s="40" customFormat="1" ht="21.6" customHeight="1" x14ac:dyDescent="0.3">
      <c r="A60" s="41">
        <v>46085</v>
      </c>
      <c r="B60" s="42" t="s">
        <v>74</v>
      </c>
      <c r="C60" s="42" t="s">
        <v>54</v>
      </c>
      <c r="D60" s="42" t="s">
        <v>75</v>
      </c>
      <c r="E60" s="43" t="s">
        <v>76</v>
      </c>
      <c r="F60" s="43"/>
      <c r="G60" s="42" t="s">
        <v>52</v>
      </c>
      <c r="H60" s="42" t="s">
        <v>52</v>
      </c>
      <c r="I60" s="44"/>
    </row>
    <row r="61" spans="1:9" s="40" customFormat="1" ht="21.6" customHeight="1" x14ac:dyDescent="0.3">
      <c r="A61" s="41">
        <v>46085</v>
      </c>
      <c r="B61" s="42" t="s">
        <v>77</v>
      </c>
      <c r="C61" s="42" t="s">
        <v>54</v>
      </c>
      <c r="D61" s="42">
        <v>14</v>
      </c>
      <c r="E61" s="43" t="s">
        <v>78</v>
      </c>
      <c r="F61" s="43"/>
      <c r="G61" s="42" t="s">
        <v>79</v>
      </c>
      <c r="H61" s="42"/>
      <c r="I61" s="44"/>
    </row>
    <row r="62" spans="1:9" s="40" customFormat="1" ht="21.6" customHeight="1" x14ac:dyDescent="0.3">
      <c r="A62" s="41">
        <v>46085</v>
      </c>
      <c r="B62" s="42" t="s">
        <v>80</v>
      </c>
      <c r="C62" s="42" t="s">
        <v>81</v>
      </c>
      <c r="D62" s="42">
        <v>40</v>
      </c>
      <c r="E62" s="43" t="s">
        <v>82</v>
      </c>
      <c r="F62" s="43"/>
      <c r="G62" s="42" t="s">
        <v>56</v>
      </c>
      <c r="H62" s="42"/>
      <c r="I62" s="44"/>
    </row>
    <row r="63" spans="1:9" s="40" customFormat="1" ht="21.6" customHeight="1" x14ac:dyDescent="0.3">
      <c r="A63" s="41">
        <v>46085</v>
      </c>
      <c r="B63" s="42" t="s">
        <v>83</v>
      </c>
      <c r="C63" s="42" t="s">
        <v>84</v>
      </c>
      <c r="D63" s="42">
        <v>80</v>
      </c>
      <c r="E63" s="43" t="s">
        <v>85</v>
      </c>
      <c r="F63" s="43"/>
      <c r="G63" s="42" t="s">
        <v>86</v>
      </c>
      <c r="H63" s="42"/>
      <c r="I63" s="44"/>
    </row>
    <row r="64" spans="1:9" s="40" customFormat="1" ht="21.6" customHeight="1" x14ac:dyDescent="0.3">
      <c r="A64" s="41">
        <v>46084</v>
      </c>
      <c r="B64" s="42" t="s">
        <v>87</v>
      </c>
      <c r="C64" s="42" t="s">
        <v>54</v>
      </c>
      <c r="D64" s="42">
        <v>65</v>
      </c>
      <c r="E64" s="43" t="s">
        <v>88</v>
      </c>
      <c r="F64" s="43"/>
      <c r="G64" s="42" t="s">
        <v>89</v>
      </c>
      <c r="H64" s="42"/>
      <c r="I64" s="44"/>
    </row>
    <row r="65" spans="1:9" s="40" customFormat="1" ht="21.6" customHeight="1" thickBot="1" x14ac:dyDescent="0.35">
      <c r="A65" s="45">
        <v>46084</v>
      </c>
      <c r="B65" s="46" t="s">
        <v>90</v>
      </c>
      <c r="C65" s="46" t="s">
        <v>54</v>
      </c>
      <c r="D65" s="46">
        <v>25</v>
      </c>
      <c r="E65" s="47" t="s">
        <v>91</v>
      </c>
      <c r="F65" s="47"/>
      <c r="G65" s="46" t="s">
        <v>92</v>
      </c>
      <c r="H65" s="46"/>
      <c r="I65" s="48"/>
    </row>
    <row r="66" spans="1:9" s="40" customFormat="1" ht="21.6" customHeight="1" thickTop="1" x14ac:dyDescent="0.3">
      <c r="A66" s="49">
        <v>46078</v>
      </c>
      <c r="B66" s="50" t="s">
        <v>93</v>
      </c>
      <c r="C66" s="50" t="s">
        <v>42</v>
      </c>
      <c r="D66" s="50">
        <v>40</v>
      </c>
      <c r="E66" s="51" t="s">
        <v>94</v>
      </c>
      <c r="F66" s="52"/>
      <c r="G66" s="50"/>
      <c r="H66" s="50"/>
      <c r="I66" s="53"/>
    </row>
    <row r="67" spans="1:9" s="40" customFormat="1" ht="21.6" customHeight="1" x14ac:dyDescent="0.3">
      <c r="A67" s="54">
        <v>46078</v>
      </c>
      <c r="B67" s="55" t="s">
        <v>95</v>
      </c>
      <c r="C67" s="55" t="s">
        <v>96</v>
      </c>
      <c r="D67" s="55">
        <v>25</v>
      </c>
      <c r="E67" s="56" t="s">
        <v>97</v>
      </c>
      <c r="F67" s="57"/>
      <c r="G67" s="55"/>
      <c r="H67" s="55"/>
      <c r="I67" s="58"/>
    </row>
    <row r="68" spans="1:9" s="40" customFormat="1" ht="21.6" customHeight="1" x14ac:dyDescent="0.3">
      <c r="A68" s="54">
        <v>46073</v>
      </c>
      <c r="B68" s="55" t="s">
        <v>98</v>
      </c>
      <c r="C68" s="55" t="s">
        <v>42</v>
      </c>
      <c r="D68" s="55">
        <v>100</v>
      </c>
      <c r="E68" s="56" t="s">
        <v>99</v>
      </c>
      <c r="F68" s="57"/>
      <c r="G68" s="55"/>
      <c r="H68" s="55"/>
      <c r="I68" s="58"/>
    </row>
    <row r="69" spans="1:9" s="40" customFormat="1" ht="21.6" customHeight="1" x14ac:dyDescent="0.3">
      <c r="A69" s="54">
        <v>46073</v>
      </c>
      <c r="B69" s="55" t="s">
        <v>100</v>
      </c>
      <c r="C69" s="55" t="s">
        <v>42</v>
      </c>
      <c r="D69" s="55">
        <v>80</v>
      </c>
      <c r="E69" s="56" t="s">
        <v>101</v>
      </c>
      <c r="F69" s="57"/>
      <c r="G69" s="55"/>
      <c r="H69" s="55"/>
      <c r="I69" s="58"/>
    </row>
    <row r="70" spans="1:9" s="40" customFormat="1" ht="21.6" customHeight="1" x14ac:dyDescent="0.3">
      <c r="A70" s="54">
        <v>46072</v>
      </c>
      <c r="B70" s="55" t="s">
        <v>102</v>
      </c>
      <c r="C70" s="55" t="s">
        <v>42</v>
      </c>
      <c r="D70" s="55">
        <v>100</v>
      </c>
      <c r="E70" s="56" t="s">
        <v>94</v>
      </c>
      <c r="F70" s="57"/>
      <c r="G70" s="55"/>
      <c r="H70" s="55"/>
      <c r="I70" s="58"/>
    </row>
    <row r="71" spans="1:9" s="40" customFormat="1" ht="21.6" customHeight="1" x14ac:dyDescent="0.3">
      <c r="A71" s="54">
        <v>46066</v>
      </c>
      <c r="B71" s="55" t="s">
        <v>103</v>
      </c>
      <c r="C71" s="55" t="s">
        <v>81</v>
      </c>
      <c r="D71" s="55">
        <v>45</v>
      </c>
      <c r="E71" s="56" t="s">
        <v>104</v>
      </c>
      <c r="F71" s="57"/>
      <c r="G71" s="55"/>
      <c r="H71" s="55"/>
      <c r="I71" s="58"/>
    </row>
    <row r="72" spans="1:9" s="40" customFormat="1" ht="21.6" customHeight="1" x14ac:dyDescent="0.3">
      <c r="A72" s="54">
        <v>46065</v>
      </c>
      <c r="B72" s="55" t="s">
        <v>105</v>
      </c>
      <c r="C72" s="55" t="s">
        <v>106</v>
      </c>
      <c r="D72" s="55">
        <v>21</v>
      </c>
      <c r="E72" s="56" t="s">
        <v>107</v>
      </c>
      <c r="F72" s="57"/>
      <c r="G72" s="55"/>
      <c r="H72" s="55"/>
      <c r="I72" s="58"/>
    </row>
    <row r="73" spans="1:9" s="40" customFormat="1" ht="21.6" customHeight="1" x14ac:dyDescent="0.3">
      <c r="A73" s="54">
        <v>46062</v>
      </c>
      <c r="B73" s="55" t="s">
        <v>108</v>
      </c>
      <c r="C73" s="55" t="s">
        <v>109</v>
      </c>
      <c r="D73" s="55">
        <v>30</v>
      </c>
      <c r="E73" s="56" t="s">
        <v>110</v>
      </c>
      <c r="F73" s="57"/>
      <c r="G73" s="55"/>
      <c r="H73" s="55"/>
      <c r="I73" s="58"/>
    </row>
    <row r="74" spans="1:9" s="40" customFormat="1" ht="21.6" customHeight="1" x14ac:dyDescent="0.3">
      <c r="A74" s="54">
        <v>46062</v>
      </c>
      <c r="B74" s="55" t="s">
        <v>111</v>
      </c>
      <c r="C74" s="55" t="s">
        <v>42</v>
      </c>
      <c r="D74" s="55">
        <v>80</v>
      </c>
      <c r="E74" s="56" t="s">
        <v>112</v>
      </c>
      <c r="F74" s="57"/>
      <c r="G74" s="55"/>
      <c r="H74" s="55"/>
      <c r="I74" s="58"/>
    </row>
    <row r="75" spans="1:9" s="40" customFormat="1" ht="21.6" customHeight="1" x14ac:dyDescent="0.3">
      <c r="A75" s="54">
        <v>46056</v>
      </c>
      <c r="B75" s="55" t="s">
        <v>113</v>
      </c>
      <c r="C75" s="55" t="s">
        <v>114</v>
      </c>
      <c r="D75" s="55">
        <v>55</v>
      </c>
      <c r="E75" s="56" t="s">
        <v>115</v>
      </c>
      <c r="F75" s="57"/>
      <c r="G75" s="55"/>
      <c r="H75" s="55"/>
      <c r="I75" s="58"/>
    </row>
    <row r="76" spans="1:9" s="40" customFormat="1" ht="21.6" customHeight="1" thickBot="1" x14ac:dyDescent="0.35">
      <c r="A76" s="59">
        <v>46055</v>
      </c>
      <c r="B76" s="60" t="s">
        <v>116</v>
      </c>
      <c r="C76" s="60" t="s">
        <v>42</v>
      </c>
      <c r="D76" s="60">
        <v>46</v>
      </c>
      <c r="E76" s="61" t="s">
        <v>117</v>
      </c>
      <c r="F76" s="62"/>
      <c r="G76" s="60"/>
      <c r="H76" s="60"/>
      <c r="I76" s="63"/>
    </row>
    <row r="77" spans="1:9" s="40" customFormat="1" ht="21.6" customHeight="1" thickTop="1" x14ac:dyDescent="0.3">
      <c r="A77" s="64">
        <v>46052</v>
      </c>
      <c r="B77" s="65" t="s">
        <v>118</v>
      </c>
      <c r="C77" s="65" t="s">
        <v>119</v>
      </c>
      <c r="D77" s="65">
        <v>40</v>
      </c>
      <c r="E77" s="66" t="s">
        <v>120</v>
      </c>
      <c r="F77" s="66"/>
      <c r="G77" s="65"/>
      <c r="H77" s="67" t="s">
        <v>48</v>
      </c>
      <c r="I77" s="68"/>
    </row>
    <row r="78" spans="1:9" s="40" customFormat="1" ht="21.6" customHeight="1" x14ac:dyDescent="0.3">
      <c r="A78" s="64">
        <v>46052</v>
      </c>
      <c r="B78" s="69" t="s">
        <v>121</v>
      </c>
      <c r="C78" s="69" t="s">
        <v>42</v>
      </c>
      <c r="D78" s="69">
        <v>30</v>
      </c>
      <c r="E78" s="70" t="s">
        <v>122</v>
      </c>
      <c r="F78" s="70"/>
      <c r="G78" s="69"/>
      <c r="H78" s="69"/>
      <c r="I78" s="71"/>
    </row>
    <row r="79" spans="1:9" s="40" customFormat="1" ht="21.6" customHeight="1" x14ac:dyDescent="0.3">
      <c r="A79" s="64">
        <v>46051</v>
      </c>
      <c r="B79" s="69" t="s">
        <v>123</v>
      </c>
      <c r="C79" s="69" t="s">
        <v>42</v>
      </c>
      <c r="D79" s="69">
        <v>50</v>
      </c>
      <c r="E79" s="70" t="s">
        <v>124</v>
      </c>
      <c r="F79" s="70"/>
      <c r="G79" s="69"/>
      <c r="H79" s="69" t="s">
        <v>125</v>
      </c>
      <c r="I79" s="71"/>
    </row>
    <row r="80" spans="1:9" s="40" customFormat="1" ht="21.6" customHeight="1" x14ac:dyDescent="0.3">
      <c r="A80" s="64">
        <v>45676</v>
      </c>
      <c r="B80" s="69" t="s">
        <v>126</v>
      </c>
      <c r="C80" s="69" t="s">
        <v>42</v>
      </c>
      <c r="D80" s="69">
        <v>50</v>
      </c>
      <c r="E80" s="70" t="s">
        <v>127</v>
      </c>
      <c r="F80" s="70"/>
      <c r="G80" s="69"/>
      <c r="H80" s="67" t="s">
        <v>48</v>
      </c>
      <c r="I80" s="71"/>
    </row>
    <row r="81" spans="1:9" s="40" customFormat="1" ht="21.6" customHeight="1" x14ac:dyDescent="0.3">
      <c r="A81" s="64">
        <v>46041</v>
      </c>
      <c r="B81" s="69" t="s">
        <v>128</v>
      </c>
      <c r="C81" s="69" t="s">
        <v>42</v>
      </c>
      <c r="D81" s="69">
        <v>20</v>
      </c>
      <c r="E81" s="72" t="s">
        <v>129</v>
      </c>
      <c r="F81" s="73"/>
      <c r="G81" s="69"/>
      <c r="H81" s="69" t="s">
        <v>130</v>
      </c>
      <c r="I81" s="71"/>
    </row>
    <row r="82" spans="1:9" s="40" customFormat="1" ht="21.6" customHeight="1" x14ac:dyDescent="0.3">
      <c r="A82" s="64">
        <v>46035</v>
      </c>
      <c r="B82" s="69" t="s">
        <v>131</v>
      </c>
      <c r="C82" s="69" t="s">
        <v>132</v>
      </c>
      <c r="D82" s="69">
        <v>20</v>
      </c>
      <c r="E82" s="70" t="s">
        <v>133</v>
      </c>
      <c r="F82" s="70"/>
      <c r="G82" s="69" t="s">
        <v>60</v>
      </c>
      <c r="H82" s="69" t="s">
        <v>64</v>
      </c>
      <c r="I82" s="71"/>
    </row>
    <row r="83" spans="1:9" s="40" customFormat="1" ht="21.6" customHeight="1" thickBot="1" x14ac:dyDescent="0.35">
      <c r="A83" s="74">
        <v>45664</v>
      </c>
      <c r="B83" s="75" t="s">
        <v>134</v>
      </c>
      <c r="C83" s="75" t="s">
        <v>135</v>
      </c>
      <c r="D83" s="75">
        <v>50</v>
      </c>
      <c r="E83" s="76" t="s">
        <v>136</v>
      </c>
      <c r="F83" s="76"/>
      <c r="G83" s="75" t="s">
        <v>44</v>
      </c>
      <c r="H83" s="77" t="s">
        <v>44</v>
      </c>
      <c r="I83" s="78"/>
    </row>
    <row r="84" spans="1:9" s="40" customFormat="1" ht="21.6" customHeight="1" thickTop="1" x14ac:dyDescent="0.3">
      <c r="A84" s="79">
        <v>46013</v>
      </c>
      <c r="B84" s="80" t="s">
        <v>137</v>
      </c>
      <c r="C84" s="80" t="s">
        <v>138</v>
      </c>
      <c r="D84" s="80">
        <v>70</v>
      </c>
      <c r="E84" s="81" t="s">
        <v>139</v>
      </c>
      <c r="F84" s="82"/>
      <c r="G84" s="80"/>
      <c r="H84" s="80"/>
      <c r="I84" s="83"/>
    </row>
    <row r="85" spans="1:9" s="40" customFormat="1" ht="21.6" customHeight="1" x14ac:dyDescent="0.3">
      <c r="A85" s="84">
        <v>46013</v>
      </c>
      <c r="B85" s="85" t="s">
        <v>140</v>
      </c>
      <c r="C85" s="85" t="s">
        <v>141</v>
      </c>
      <c r="D85" s="85">
        <v>70</v>
      </c>
      <c r="E85" s="86" t="s">
        <v>142</v>
      </c>
      <c r="F85" s="87"/>
      <c r="G85" s="85" t="s">
        <v>60</v>
      </c>
      <c r="H85" s="88" t="s">
        <v>143</v>
      </c>
      <c r="I85" s="89"/>
    </row>
    <row r="86" spans="1:9" s="40" customFormat="1" ht="21.6" customHeight="1" x14ac:dyDescent="0.3">
      <c r="A86" s="84">
        <v>46008</v>
      </c>
      <c r="B86" s="85" t="s">
        <v>144</v>
      </c>
      <c r="C86" s="85" t="s">
        <v>145</v>
      </c>
      <c r="D86" s="85">
        <v>80</v>
      </c>
      <c r="E86" s="86" t="s">
        <v>146</v>
      </c>
      <c r="F86" s="87"/>
      <c r="G86" s="85" t="s">
        <v>147</v>
      </c>
      <c r="H86" s="88" t="s">
        <v>143</v>
      </c>
      <c r="I86" s="89"/>
    </row>
    <row r="87" spans="1:9" s="40" customFormat="1" ht="21.6" customHeight="1" x14ac:dyDescent="0.3">
      <c r="A87" s="84">
        <v>46007</v>
      </c>
      <c r="B87" s="85" t="s">
        <v>148</v>
      </c>
      <c r="C87" s="85" t="s">
        <v>42</v>
      </c>
      <c r="D87" s="85">
        <v>200</v>
      </c>
      <c r="E87" s="90" t="s">
        <v>149</v>
      </c>
      <c r="F87" s="91"/>
      <c r="G87" s="85" t="s">
        <v>150</v>
      </c>
      <c r="H87" s="92" t="s">
        <v>151</v>
      </c>
      <c r="I87" s="89"/>
    </row>
    <row r="88" spans="1:9" s="40" customFormat="1" ht="21.6" customHeight="1" x14ac:dyDescent="0.3">
      <c r="A88" s="84">
        <v>46007</v>
      </c>
      <c r="B88" s="93" t="s">
        <v>144</v>
      </c>
      <c r="C88" s="93" t="s">
        <v>152</v>
      </c>
      <c r="D88" s="93">
        <v>60</v>
      </c>
      <c r="E88" s="86" t="s">
        <v>153</v>
      </c>
      <c r="F88" s="87"/>
      <c r="G88" s="93"/>
      <c r="H88" s="88" t="s">
        <v>143</v>
      </c>
      <c r="I88" s="94"/>
    </row>
    <row r="89" spans="1:9" s="40" customFormat="1" ht="21.6" customHeight="1" x14ac:dyDescent="0.3">
      <c r="A89" s="95">
        <v>46006</v>
      </c>
      <c r="B89" s="93" t="s">
        <v>154</v>
      </c>
      <c r="C89" s="93" t="s">
        <v>155</v>
      </c>
      <c r="D89" s="93">
        <v>50</v>
      </c>
      <c r="E89" s="86" t="s">
        <v>156</v>
      </c>
      <c r="F89" s="87"/>
      <c r="G89" s="93" t="s">
        <v>64</v>
      </c>
      <c r="H89" s="93"/>
      <c r="I89" s="94"/>
    </row>
    <row r="90" spans="1:9" s="40" customFormat="1" ht="21.6" customHeight="1" x14ac:dyDescent="0.3">
      <c r="A90" s="95">
        <v>46006</v>
      </c>
      <c r="B90" s="96" t="s">
        <v>157</v>
      </c>
      <c r="C90" s="96" t="s">
        <v>158</v>
      </c>
      <c r="D90" s="93">
        <v>43</v>
      </c>
      <c r="E90" s="86" t="s">
        <v>159</v>
      </c>
      <c r="F90" s="87"/>
      <c r="G90" s="93" t="s">
        <v>147</v>
      </c>
      <c r="H90" s="93"/>
      <c r="I90" s="94"/>
    </row>
    <row r="91" spans="1:9" s="40" customFormat="1" ht="21.6" customHeight="1" x14ac:dyDescent="0.3">
      <c r="A91" s="95">
        <v>46006</v>
      </c>
      <c r="B91" s="93" t="s">
        <v>160</v>
      </c>
      <c r="C91" s="93" t="s">
        <v>42</v>
      </c>
      <c r="D91" s="93">
        <v>70</v>
      </c>
      <c r="E91" s="86" t="s">
        <v>161</v>
      </c>
      <c r="F91" s="87"/>
      <c r="G91" s="93" t="s">
        <v>143</v>
      </c>
      <c r="H91" s="93"/>
      <c r="I91" s="94"/>
    </row>
    <row r="92" spans="1:9" s="40" customFormat="1" ht="21.6" customHeight="1" x14ac:dyDescent="0.3">
      <c r="A92" s="95">
        <v>46005</v>
      </c>
      <c r="B92" s="93" t="s">
        <v>162</v>
      </c>
      <c r="C92" s="93" t="s">
        <v>163</v>
      </c>
      <c r="D92" s="93">
        <v>50</v>
      </c>
      <c r="E92" s="86" t="s">
        <v>164</v>
      </c>
      <c r="F92" s="87"/>
      <c r="G92" s="93"/>
      <c r="H92" s="92" t="s">
        <v>165</v>
      </c>
      <c r="I92" s="94"/>
    </row>
    <row r="93" spans="1:9" s="40" customFormat="1" ht="21.6" customHeight="1" x14ac:dyDescent="0.3">
      <c r="A93" s="97">
        <v>46003</v>
      </c>
      <c r="B93" s="96" t="s">
        <v>166</v>
      </c>
      <c r="C93" s="96" t="s">
        <v>167</v>
      </c>
      <c r="D93" s="96">
        <v>250</v>
      </c>
      <c r="E93" s="86" t="s">
        <v>168</v>
      </c>
      <c r="F93" s="87"/>
      <c r="G93" s="93" t="s">
        <v>150</v>
      </c>
      <c r="H93" s="92" t="s">
        <v>169</v>
      </c>
      <c r="I93" s="98"/>
    </row>
    <row r="94" spans="1:9" s="40" customFormat="1" ht="21.6" customHeight="1" x14ac:dyDescent="0.3">
      <c r="A94" s="97">
        <v>46002</v>
      </c>
      <c r="B94" s="96" t="s">
        <v>157</v>
      </c>
      <c r="C94" s="96" t="s">
        <v>170</v>
      </c>
      <c r="D94" s="96">
        <v>30</v>
      </c>
      <c r="E94" s="86" t="s">
        <v>171</v>
      </c>
      <c r="F94" s="87"/>
      <c r="G94" s="93" t="s">
        <v>60</v>
      </c>
      <c r="H94" s="96"/>
      <c r="I94" s="98"/>
    </row>
    <row r="95" spans="1:9" s="40" customFormat="1" ht="21.6" customHeight="1" x14ac:dyDescent="0.3">
      <c r="A95" s="97">
        <v>46000</v>
      </c>
      <c r="B95" s="96" t="s">
        <v>172</v>
      </c>
      <c r="C95" s="96" t="s">
        <v>42</v>
      </c>
      <c r="D95" s="96">
        <v>80</v>
      </c>
      <c r="E95" s="86" t="s">
        <v>173</v>
      </c>
      <c r="F95" s="87"/>
      <c r="G95" s="93" t="s">
        <v>143</v>
      </c>
      <c r="H95" s="96"/>
      <c r="I95" s="98"/>
    </row>
    <row r="96" spans="1:9" s="40" customFormat="1" ht="21.6" customHeight="1" x14ac:dyDescent="0.3">
      <c r="A96" s="95">
        <v>45999</v>
      </c>
      <c r="B96" s="93" t="s">
        <v>174</v>
      </c>
      <c r="C96" s="93" t="s">
        <v>42</v>
      </c>
      <c r="D96" s="93">
        <v>127</v>
      </c>
      <c r="E96" s="86" t="s">
        <v>175</v>
      </c>
      <c r="F96" s="87"/>
      <c r="G96" s="93"/>
      <c r="H96" s="93"/>
      <c r="I96" s="94" t="s">
        <v>176</v>
      </c>
    </row>
    <row r="97" spans="1:9" s="40" customFormat="1" ht="21.6" customHeight="1" x14ac:dyDescent="0.3">
      <c r="A97" s="97">
        <v>45996</v>
      </c>
      <c r="B97" s="96" t="s">
        <v>177</v>
      </c>
      <c r="C97" s="96" t="s">
        <v>178</v>
      </c>
      <c r="D97" s="96">
        <v>30</v>
      </c>
      <c r="E97" s="86" t="s">
        <v>179</v>
      </c>
      <c r="F97" s="87"/>
      <c r="G97" s="96" t="s">
        <v>60</v>
      </c>
      <c r="H97" s="96"/>
      <c r="I97" s="98"/>
    </row>
    <row r="98" spans="1:9" s="40" customFormat="1" ht="21.6" customHeight="1" x14ac:dyDescent="0.3">
      <c r="A98" s="97">
        <v>45995</v>
      </c>
      <c r="B98" s="96" t="s">
        <v>180</v>
      </c>
      <c r="C98" s="96" t="s">
        <v>181</v>
      </c>
      <c r="D98" s="96" t="s">
        <v>182</v>
      </c>
      <c r="E98" s="86" t="s">
        <v>183</v>
      </c>
      <c r="F98" s="87"/>
      <c r="G98" s="96" t="s">
        <v>165</v>
      </c>
      <c r="H98" s="96"/>
      <c r="I98" s="98"/>
    </row>
    <row r="99" spans="1:9" s="40" customFormat="1" ht="21.6" customHeight="1" x14ac:dyDescent="0.3">
      <c r="A99" s="97">
        <v>45995</v>
      </c>
      <c r="B99" s="96" t="s">
        <v>184</v>
      </c>
      <c r="C99" s="96" t="s">
        <v>42</v>
      </c>
      <c r="D99" s="96">
        <v>123</v>
      </c>
      <c r="E99" s="86" t="s">
        <v>185</v>
      </c>
      <c r="F99" s="87"/>
      <c r="G99" s="96" t="s">
        <v>44</v>
      </c>
      <c r="H99" s="96"/>
      <c r="I99" s="98"/>
    </row>
    <row r="100" spans="1:9" s="40" customFormat="1" ht="21.6" customHeight="1" thickBot="1" x14ac:dyDescent="0.35">
      <c r="A100" s="99">
        <v>45995</v>
      </c>
      <c r="B100" s="100" t="s">
        <v>186</v>
      </c>
      <c r="C100" s="100" t="s">
        <v>42</v>
      </c>
      <c r="D100" s="100">
        <v>90</v>
      </c>
      <c r="E100" s="101" t="s">
        <v>187</v>
      </c>
      <c r="F100" s="102"/>
      <c r="G100" s="100" t="s">
        <v>60</v>
      </c>
      <c r="H100" s="100"/>
      <c r="I100" s="103"/>
    </row>
    <row r="101" spans="1:9" s="40" customFormat="1" ht="21.6" hidden="1" customHeight="1" x14ac:dyDescent="0.3">
      <c r="A101" s="104">
        <v>45989</v>
      </c>
      <c r="B101" s="105" t="s">
        <v>188</v>
      </c>
      <c r="C101" s="105" t="s">
        <v>42</v>
      </c>
      <c r="D101" s="105">
        <v>20</v>
      </c>
      <c r="E101" s="106" t="s">
        <v>189</v>
      </c>
      <c r="F101" s="107"/>
      <c r="G101" s="105"/>
      <c r="H101" s="105" t="s">
        <v>190</v>
      </c>
      <c r="I101" s="108"/>
    </row>
    <row r="102" spans="1:9" s="40" customFormat="1" ht="21.6" hidden="1" customHeight="1" thickTop="1" x14ac:dyDescent="0.3">
      <c r="A102" s="109">
        <v>45988</v>
      </c>
      <c r="B102" s="110" t="s">
        <v>191</v>
      </c>
      <c r="C102" s="110" t="s">
        <v>192</v>
      </c>
      <c r="D102" s="110">
        <v>400</v>
      </c>
      <c r="E102" s="111" t="s">
        <v>193</v>
      </c>
      <c r="F102" s="112"/>
      <c r="G102" s="110" t="s">
        <v>44</v>
      </c>
      <c r="H102" s="113" t="s">
        <v>44</v>
      </c>
      <c r="I102" s="114"/>
    </row>
    <row r="103" spans="1:9" s="40" customFormat="1" ht="21.6" hidden="1" customHeight="1" thickTop="1" x14ac:dyDescent="0.3">
      <c r="A103" s="115">
        <v>45988</v>
      </c>
      <c r="B103" s="110" t="s">
        <v>194</v>
      </c>
      <c r="C103" s="110" t="s">
        <v>42</v>
      </c>
      <c r="D103" s="110">
        <v>20</v>
      </c>
      <c r="E103" s="111" t="s">
        <v>195</v>
      </c>
      <c r="F103" s="112"/>
      <c r="G103" s="110" t="s">
        <v>196</v>
      </c>
      <c r="H103" s="110"/>
      <c r="I103" s="114"/>
    </row>
    <row r="104" spans="1:9" s="40" customFormat="1" ht="21.6" hidden="1" customHeight="1" thickTop="1" x14ac:dyDescent="0.3">
      <c r="A104" s="115">
        <v>45988</v>
      </c>
      <c r="B104" s="116" t="s">
        <v>180</v>
      </c>
      <c r="C104" s="116" t="s">
        <v>197</v>
      </c>
      <c r="D104" s="116">
        <v>60</v>
      </c>
      <c r="E104" s="111" t="s">
        <v>198</v>
      </c>
      <c r="F104" s="112"/>
      <c r="G104" s="116" t="s">
        <v>64</v>
      </c>
      <c r="H104" s="116"/>
      <c r="I104" s="117"/>
    </row>
    <row r="105" spans="1:9" s="40" customFormat="1" ht="21.6" hidden="1" customHeight="1" thickTop="1" x14ac:dyDescent="0.3">
      <c r="A105" s="115">
        <v>45988</v>
      </c>
      <c r="B105" s="116" t="s">
        <v>199</v>
      </c>
      <c r="C105" s="116" t="s">
        <v>200</v>
      </c>
      <c r="D105" s="116">
        <v>150</v>
      </c>
      <c r="E105" s="111" t="s">
        <v>201</v>
      </c>
      <c r="F105" s="112"/>
      <c r="G105" s="116" t="s">
        <v>143</v>
      </c>
      <c r="H105" s="118" t="s">
        <v>60</v>
      </c>
      <c r="I105" s="117"/>
    </row>
    <row r="106" spans="1:9" s="40" customFormat="1" ht="21.6" hidden="1" customHeight="1" thickTop="1" x14ac:dyDescent="0.3">
      <c r="A106" s="115">
        <v>45988</v>
      </c>
      <c r="B106" s="116" t="s">
        <v>202</v>
      </c>
      <c r="C106" s="116" t="s">
        <v>203</v>
      </c>
      <c r="D106" s="116">
        <v>100</v>
      </c>
      <c r="E106" s="111" t="s">
        <v>204</v>
      </c>
      <c r="F106" s="112"/>
      <c r="G106" s="116" t="s">
        <v>48</v>
      </c>
      <c r="H106" s="116"/>
      <c r="I106" s="117" t="s">
        <v>205</v>
      </c>
    </row>
    <row r="107" spans="1:9" s="40" customFormat="1" ht="21.6" hidden="1" customHeight="1" thickTop="1" x14ac:dyDescent="0.3">
      <c r="A107" s="115">
        <v>45982</v>
      </c>
      <c r="B107" s="116" t="s">
        <v>206</v>
      </c>
      <c r="C107" s="116" t="s">
        <v>207</v>
      </c>
      <c r="D107" s="116">
        <v>60</v>
      </c>
      <c r="E107" s="111" t="s">
        <v>208</v>
      </c>
      <c r="F107" s="112"/>
      <c r="G107" s="116" t="s">
        <v>209</v>
      </c>
      <c r="H107" s="116"/>
      <c r="I107" s="117"/>
    </row>
    <row r="108" spans="1:9" s="40" customFormat="1" ht="21.6" hidden="1" customHeight="1" thickTop="1" x14ac:dyDescent="0.3">
      <c r="A108" s="115">
        <v>45981</v>
      </c>
      <c r="B108" s="116" t="s">
        <v>210</v>
      </c>
      <c r="C108" s="116" t="s">
        <v>211</v>
      </c>
      <c r="D108" s="116">
        <v>20</v>
      </c>
      <c r="E108" s="111" t="s">
        <v>212</v>
      </c>
      <c r="F108" s="112"/>
      <c r="G108" s="116" t="s">
        <v>44</v>
      </c>
      <c r="H108" s="116"/>
      <c r="I108" s="117"/>
    </row>
    <row r="109" spans="1:9" s="40" customFormat="1" ht="21.6" hidden="1" customHeight="1" thickTop="1" x14ac:dyDescent="0.3">
      <c r="A109" s="115">
        <v>45980</v>
      </c>
      <c r="B109" s="116" t="s">
        <v>213</v>
      </c>
      <c r="C109" s="116" t="s">
        <v>42</v>
      </c>
      <c r="D109" s="116">
        <v>80</v>
      </c>
      <c r="E109" s="111" t="s">
        <v>214</v>
      </c>
      <c r="F109" s="112"/>
      <c r="G109" s="116" t="s">
        <v>215</v>
      </c>
      <c r="H109" s="118" t="s">
        <v>60</v>
      </c>
      <c r="I109" s="117"/>
    </row>
    <row r="110" spans="1:9" s="40" customFormat="1" ht="21.6" hidden="1" customHeight="1" thickTop="1" x14ac:dyDescent="0.3">
      <c r="A110" s="115">
        <v>45979</v>
      </c>
      <c r="B110" s="116" t="s">
        <v>216</v>
      </c>
      <c r="C110" s="116" t="s">
        <v>42</v>
      </c>
      <c r="D110" s="116">
        <v>15</v>
      </c>
      <c r="E110" s="111" t="s">
        <v>217</v>
      </c>
      <c r="F110" s="112"/>
      <c r="G110" s="116"/>
      <c r="H110" s="88" t="s">
        <v>143</v>
      </c>
      <c r="I110" s="117"/>
    </row>
    <row r="111" spans="1:9" s="40" customFormat="1" ht="21.6" hidden="1" customHeight="1" thickTop="1" x14ac:dyDescent="0.3">
      <c r="A111" s="115">
        <v>45979</v>
      </c>
      <c r="B111" s="116" t="s">
        <v>218</v>
      </c>
      <c r="C111" s="116" t="s">
        <v>219</v>
      </c>
      <c r="D111" s="116">
        <v>40</v>
      </c>
      <c r="E111" s="111" t="s">
        <v>220</v>
      </c>
      <c r="F111" s="112"/>
      <c r="G111" s="116" t="s">
        <v>221</v>
      </c>
      <c r="H111" s="116"/>
      <c r="I111" s="117"/>
    </row>
    <row r="112" spans="1:9" s="40" customFormat="1" ht="21.6" hidden="1" customHeight="1" thickTop="1" x14ac:dyDescent="0.3">
      <c r="A112" s="115">
        <v>45978</v>
      </c>
      <c r="B112" s="116" t="s">
        <v>222</v>
      </c>
      <c r="C112" s="116" t="s">
        <v>223</v>
      </c>
      <c r="D112" s="116">
        <v>50</v>
      </c>
      <c r="E112" s="111" t="s">
        <v>224</v>
      </c>
      <c r="F112" s="112"/>
      <c r="G112" s="116" t="s">
        <v>48</v>
      </c>
      <c r="H112" s="88" t="s">
        <v>143</v>
      </c>
      <c r="I112" s="117"/>
    </row>
    <row r="113" spans="1:9" s="40" customFormat="1" ht="21.6" hidden="1" customHeight="1" thickTop="1" x14ac:dyDescent="0.3">
      <c r="A113" s="115">
        <v>45975</v>
      </c>
      <c r="B113" s="116" t="s">
        <v>225</v>
      </c>
      <c r="C113" s="116" t="s">
        <v>226</v>
      </c>
      <c r="D113" s="116">
        <v>50</v>
      </c>
      <c r="E113" s="111" t="s">
        <v>227</v>
      </c>
      <c r="F113" s="112"/>
      <c r="G113" s="116"/>
      <c r="H113" s="119" t="s">
        <v>44</v>
      </c>
      <c r="I113" s="117"/>
    </row>
    <row r="114" spans="1:9" s="40" customFormat="1" ht="21.6" hidden="1" customHeight="1" thickTop="1" x14ac:dyDescent="0.3">
      <c r="A114" s="115">
        <v>45974</v>
      </c>
      <c r="B114" s="116" t="s">
        <v>206</v>
      </c>
      <c r="C114" s="116" t="s">
        <v>228</v>
      </c>
      <c r="D114" s="116">
        <v>70</v>
      </c>
      <c r="E114" s="111" t="s">
        <v>229</v>
      </c>
      <c r="F114" s="112"/>
      <c r="G114" s="116"/>
      <c r="H114" s="88" t="s">
        <v>143</v>
      </c>
      <c r="I114" s="117"/>
    </row>
    <row r="115" spans="1:9" s="40" customFormat="1" ht="21.6" hidden="1" customHeight="1" thickTop="1" x14ac:dyDescent="0.3">
      <c r="A115" s="115">
        <v>45971</v>
      </c>
      <c r="B115" s="116" t="s">
        <v>230</v>
      </c>
      <c r="C115" s="116" t="s">
        <v>42</v>
      </c>
      <c r="D115" s="116">
        <v>15</v>
      </c>
      <c r="E115" s="111" t="s">
        <v>231</v>
      </c>
      <c r="F115" s="112"/>
      <c r="G115" s="116"/>
      <c r="H115" s="116" t="s">
        <v>232</v>
      </c>
      <c r="I115" s="117"/>
    </row>
    <row r="116" spans="1:9" s="40" customFormat="1" ht="21.6" hidden="1" customHeight="1" thickTop="1" x14ac:dyDescent="0.3">
      <c r="A116" s="115">
        <v>45971</v>
      </c>
      <c r="B116" s="116" t="s">
        <v>233</v>
      </c>
      <c r="C116" s="116" t="s">
        <v>234</v>
      </c>
      <c r="D116" s="116">
        <v>230</v>
      </c>
      <c r="E116" s="111" t="s">
        <v>235</v>
      </c>
      <c r="F116" s="112"/>
      <c r="G116" s="116" t="s">
        <v>48</v>
      </c>
      <c r="H116" s="67" t="s">
        <v>48</v>
      </c>
      <c r="I116" s="117"/>
    </row>
    <row r="117" spans="1:9" s="40" customFormat="1" ht="21.6" hidden="1" customHeight="1" thickTop="1" x14ac:dyDescent="0.3">
      <c r="A117" s="115">
        <v>45968</v>
      </c>
      <c r="B117" s="116" t="s">
        <v>236</v>
      </c>
      <c r="C117" s="116" t="s">
        <v>237</v>
      </c>
      <c r="D117" s="116">
        <v>53</v>
      </c>
      <c r="E117" s="111" t="s">
        <v>238</v>
      </c>
      <c r="F117" s="112"/>
      <c r="G117" s="116"/>
      <c r="H117" s="88" t="s">
        <v>143</v>
      </c>
      <c r="I117" s="117"/>
    </row>
    <row r="118" spans="1:9" s="40" customFormat="1" ht="21.6" hidden="1" customHeight="1" thickTop="1" x14ac:dyDescent="0.3">
      <c r="A118" s="120">
        <v>45967</v>
      </c>
      <c r="B118" s="121" t="s">
        <v>239</v>
      </c>
      <c r="C118" s="121" t="s">
        <v>240</v>
      </c>
      <c r="D118" s="121">
        <v>100</v>
      </c>
      <c r="E118" s="122" t="s">
        <v>241</v>
      </c>
      <c r="F118" s="123"/>
      <c r="G118" s="121"/>
      <c r="H118" s="124" t="s">
        <v>143</v>
      </c>
      <c r="I118" s="125"/>
    </row>
    <row r="119" spans="1:9" s="40" customFormat="1" ht="21.6" hidden="1" customHeight="1" thickTop="1" x14ac:dyDescent="0.3">
      <c r="A119" s="126">
        <v>45959</v>
      </c>
      <c r="B119" s="127" t="s">
        <v>242</v>
      </c>
      <c r="C119" s="127" t="s">
        <v>54</v>
      </c>
      <c r="D119" s="127">
        <v>140</v>
      </c>
      <c r="E119" s="128" t="s">
        <v>243</v>
      </c>
      <c r="F119" s="129"/>
      <c r="G119" s="127" t="s">
        <v>60</v>
      </c>
      <c r="H119" s="130" t="s">
        <v>60</v>
      </c>
      <c r="I119" s="131"/>
    </row>
    <row r="120" spans="1:9" s="40" customFormat="1" ht="21.6" hidden="1" customHeight="1" thickTop="1" x14ac:dyDescent="0.3">
      <c r="A120" s="132">
        <v>45958</v>
      </c>
      <c r="B120" s="133" t="s">
        <v>244</v>
      </c>
      <c r="C120" s="133" t="s">
        <v>42</v>
      </c>
      <c r="D120" s="133">
        <v>15</v>
      </c>
      <c r="E120" s="134" t="s">
        <v>245</v>
      </c>
      <c r="F120" s="135"/>
      <c r="G120" s="133" t="s">
        <v>246</v>
      </c>
      <c r="H120" s="133" t="s">
        <v>247</v>
      </c>
      <c r="I120" s="136"/>
    </row>
    <row r="121" spans="1:9" s="40" customFormat="1" ht="21.6" hidden="1" customHeight="1" thickTop="1" x14ac:dyDescent="0.3">
      <c r="A121" s="137">
        <v>45957</v>
      </c>
      <c r="B121" s="138" t="s">
        <v>248</v>
      </c>
      <c r="C121" s="138" t="s">
        <v>163</v>
      </c>
      <c r="D121" s="138">
        <v>200</v>
      </c>
      <c r="E121" s="134" t="s">
        <v>249</v>
      </c>
      <c r="F121" s="135"/>
      <c r="G121" s="138" t="s">
        <v>250</v>
      </c>
      <c r="H121" s="138" t="s">
        <v>250</v>
      </c>
      <c r="I121" s="139"/>
    </row>
    <row r="122" spans="1:9" s="40" customFormat="1" ht="21.6" hidden="1" customHeight="1" thickTop="1" x14ac:dyDescent="0.3">
      <c r="A122" s="137">
        <v>45947</v>
      </c>
      <c r="B122" s="138" t="s">
        <v>251</v>
      </c>
      <c r="C122" s="138" t="s">
        <v>252</v>
      </c>
      <c r="D122" s="138">
        <v>40</v>
      </c>
      <c r="E122" s="134" t="s">
        <v>253</v>
      </c>
      <c r="F122" s="135"/>
      <c r="G122" s="138"/>
      <c r="H122" s="138"/>
      <c r="I122" s="139"/>
    </row>
    <row r="123" spans="1:9" s="40" customFormat="1" ht="21.6" hidden="1" customHeight="1" thickTop="1" x14ac:dyDescent="0.3">
      <c r="A123" s="137">
        <v>45932</v>
      </c>
      <c r="B123" s="138" t="s">
        <v>254</v>
      </c>
      <c r="C123" s="138" t="s">
        <v>255</v>
      </c>
      <c r="D123" s="138">
        <v>30</v>
      </c>
      <c r="E123" s="140" t="s">
        <v>256</v>
      </c>
      <c r="F123" s="141"/>
      <c r="G123" s="138"/>
      <c r="H123" s="67" t="s">
        <v>48</v>
      </c>
      <c r="I123" s="139"/>
    </row>
    <row r="124" spans="1:9" s="40" customFormat="1" ht="21.6" hidden="1" customHeight="1" thickTop="1" x14ac:dyDescent="0.3">
      <c r="A124" s="137">
        <v>45931</v>
      </c>
      <c r="B124" s="138" t="s">
        <v>257</v>
      </c>
      <c r="C124" s="138" t="s">
        <v>258</v>
      </c>
      <c r="D124" s="138">
        <v>70</v>
      </c>
      <c r="E124" s="134" t="s">
        <v>259</v>
      </c>
      <c r="F124" s="135"/>
      <c r="G124" s="138" t="s">
        <v>260</v>
      </c>
      <c r="H124" s="138"/>
      <c r="I124" s="139"/>
    </row>
    <row r="125" spans="1:9" s="40" customFormat="1" ht="21.6" hidden="1" customHeight="1" thickTop="1" x14ac:dyDescent="0.3">
      <c r="A125" s="142">
        <v>45931</v>
      </c>
      <c r="B125" s="143" t="s">
        <v>261</v>
      </c>
      <c r="C125" s="143" t="s">
        <v>262</v>
      </c>
      <c r="D125" s="143">
        <v>50</v>
      </c>
      <c r="E125" s="144" t="s">
        <v>263</v>
      </c>
      <c r="F125" s="145"/>
      <c r="G125" s="143" t="s">
        <v>264</v>
      </c>
      <c r="H125" s="146" t="s">
        <v>165</v>
      </c>
      <c r="I125" s="147"/>
    </row>
    <row r="126" spans="1:9" s="40" customFormat="1" ht="21.6" hidden="1" customHeight="1" thickTop="1" x14ac:dyDescent="0.3">
      <c r="A126" s="148">
        <v>45930</v>
      </c>
      <c r="B126" s="149" t="s">
        <v>265</v>
      </c>
      <c r="C126" s="149" t="s">
        <v>42</v>
      </c>
      <c r="D126" s="149">
        <v>30</v>
      </c>
      <c r="E126" s="150" t="s">
        <v>266</v>
      </c>
      <c r="F126" s="150"/>
      <c r="G126" s="149" t="s">
        <v>267</v>
      </c>
      <c r="H126" s="149" t="s">
        <v>268</v>
      </c>
      <c r="I126" s="151"/>
    </row>
    <row r="127" spans="1:9" s="40" customFormat="1" ht="21.6" hidden="1" customHeight="1" thickTop="1" x14ac:dyDescent="0.3">
      <c r="A127" s="152">
        <v>45918</v>
      </c>
      <c r="B127" s="153" t="s">
        <v>269</v>
      </c>
      <c r="C127" s="153" t="s">
        <v>270</v>
      </c>
      <c r="D127" s="153">
        <v>100</v>
      </c>
      <c r="E127" s="154" t="s">
        <v>271</v>
      </c>
      <c r="F127" s="154"/>
      <c r="G127" s="153"/>
      <c r="H127" s="153" t="s">
        <v>165</v>
      </c>
      <c r="I127" s="155"/>
    </row>
    <row r="128" spans="1:9" s="40" customFormat="1" ht="21.6" hidden="1" customHeight="1" thickTop="1" x14ac:dyDescent="0.3">
      <c r="A128" s="152">
        <v>45919</v>
      </c>
      <c r="B128" s="153" t="s">
        <v>272</v>
      </c>
      <c r="C128" s="153" t="s">
        <v>54</v>
      </c>
      <c r="D128" s="153">
        <v>50</v>
      </c>
      <c r="E128" s="154" t="s">
        <v>273</v>
      </c>
      <c r="F128" s="154"/>
      <c r="G128" s="153" t="s">
        <v>274</v>
      </c>
      <c r="H128" s="153" t="s">
        <v>60</v>
      </c>
      <c r="I128" s="155"/>
    </row>
    <row r="129" spans="1:9" s="40" customFormat="1" ht="21.6" hidden="1" customHeight="1" thickTop="1" x14ac:dyDescent="0.3">
      <c r="A129" s="152">
        <v>45924</v>
      </c>
      <c r="B129" s="153" t="s">
        <v>275</v>
      </c>
      <c r="C129" s="153" t="s">
        <v>42</v>
      </c>
      <c r="D129" s="153">
        <v>100</v>
      </c>
      <c r="E129" s="156" t="s">
        <v>276</v>
      </c>
      <c r="F129" s="157"/>
      <c r="G129" s="153" t="s">
        <v>277</v>
      </c>
      <c r="H129" s="153" t="s">
        <v>165</v>
      </c>
      <c r="I129" s="158"/>
    </row>
    <row r="130" spans="1:9" s="40" customFormat="1" ht="21.6" hidden="1" customHeight="1" thickTop="1" x14ac:dyDescent="0.3">
      <c r="A130" s="152">
        <v>45915</v>
      </c>
      <c r="B130" s="153" t="s">
        <v>278</v>
      </c>
      <c r="C130" s="153" t="s">
        <v>163</v>
      </c>
      <c r="D130" s="153">
        <v>130</v>
      </c>
      <c r="E130" s="156" t="s">
        <v>279</v>
      </c>
      <c r="F130" s="157"/>
      <c r="G130" s="153" t="s">
        <v>280</v>
      </c>
      <c r="H130" s="153" t="s">
        <v>44</v>
      </c>
      <c r="I130" s="159" t="s">
        <v>281</v>
      </c>
    </row>
    <row r="131" spans="1:9" s="40" customFormat="1" ht="21.6" hidden="1" customHeight="1" thickTop="1" x14ac:dyDescent="0.3">
      <c r="A131" s="152">
        <v>45908</v>
      </c>
      <c r="B131" s="153" t="s">
        <v>282</v>
      </c>
      <c r="C131" s="153" t="s">
        <v>42</v>
      </c>
      <c r="D131" s="153" t="s">
        <v>283</v>
      </c>
      <c r="E131" s="156" t="s">
        <v>284</v>
      </c>
      <c r="F131" s="157"/>
      <c r="G131" s="153" t="s">
        <v>285</v>
      </c>
      <c r="H131" s="153"/>
      <c r="I131" s="158"/>
    </row>
    <row r="132" spans="1:9" s="40" customFormat="1" ht="21.6" hidden="1" customHeight="1" thickTop="1" x14ac:dyDescent="0.3">
      <c r="A132" s="152">
        <v>45904</v>
      </c>
      <c r="B132" s="153" t="s">
        <v>286</v>
      </c>
      <c r="C132" s="153" t="s">
        <v>287</v>
      </c>
      <c r="D132" s="153">
        <v>46</v>
      </c>
      <c r="E132" s="156" t="s">
        <v>288</v>
      </c>
      <c r="F132" s="157"/>
      <c r="G132" s="153" t="s">
        <v>264</v>
      </c>
      <c r="H132" s="153"/>
      <c r="I132" s="158"/>
    </row>
    <row r="133" spans="1:9" s="40" customFormat="1" ht="21.6" hidden="1" customHeight="1" thickTop="1" x14ac:dyDescent="0.3">
      <c r="A133" s="152">
        <v>45904</v>
      </c>
      <c r="B133" s="153" t="s">
        <v>257</v>
      </c>
      <c r="C133" s="153" t="s">
        <v>289</v>
      </c>
      <c r="D133" s="153">
        <v>70</v>
      </c>
      <c r="E133" s="156" t="s">
        <v>290</v>
      </c>
      <c r="F133" s="157"/>
      <c r="G133" s="153" t="s">
        <v>44</v>
      </c>
      <c r="H133" s="153"/>
      <c r="I133" s="158"/>
    </row>
    <row r="134" spans="1:9" s="40" customFormat="1" ht="21.6" hidden="1" customHeight="1" thickTop="1" x14ac:dyDescent="0.3">
      <c r="A134" s="152">
        <v>45903</v>
      </c>
      <c r="B134" s="153" t="s">
        <v>291</v>
      </c>
      <c r="C134" s="153" t="s">
        <v>292</v>
      </c>
      <c r="D134" s="153">
        <v>10</v>
      </c>
      <c r="E134" s="156" t="s">
        <v>293</v>
      </c>
      <c r="F134" s="157"/>
      <c r="G134" s="153"/>
      <c r="H134" s="153"/>
      <c r="I134" s="158"/>
    </row>
    <row r="135" spans="1:9" s="40" customFormat="1" ht="21.6" hidden="1" customHeight="1" thickTop="1" x14ac:dyDescent="0.3">
      <c r="A135" s="152">
        <v>45902</v>
      </c>
      <c r="B135" s="153" t="s">
        <v>294</v>
      </c>
      <c r="C135" s="153" t="s">
        <v>295</v>
      </c>
      <c r="D135" s="153">
        <v>90</v>
      </c>
      <c r="E135" s="156" t="s">
        <v>296</v>
      </c>
      <c r="F135" s="157"/>
      <c r="G135" s="153" t="s">
        <v>48</v>
      </c>
      <c r="H135" s="153"/>
      <c r="I135" s="158"/>
    </row>
    <row r="136" spans="1:9" s="40" customFormat="1" ht="21.6" hidden="1" customHeight="1" thickTop="1" x14ac:dyDescent="0.3">
      <c r="A136" s="160">
        <v>45901</v>
      </c>
      <c r="B136" s="161" t="s">
        <v>297</v>
      </c>
      <c r="C136" s="161" t="s">
        <v>298</v>
      </c>
      <c r="D136" s="161">
        <v>30</v>
      </c>
      <c r="E136" s="162" t="s">
        <v>299</v>
      </c>
      <c r="F136" s="163"/>
      <c r="G136" s="161" t="s">
        <v>300</v>
      </c>
      <c r="H136" s="161"/>
      <c r="I136" s="164"/>
    </row>
    <row r="137" spans="1:9" s="40" customFormat="1" ht="21.6" hidden="1" customHeight="1" thickTop="1" x14ac:dyDescent="0.3">
      <c r="A137" s="165">
        <v>45890</v>
      </c>
      <c r="B137" s="166" t="s">
        <v>301</v>
      </c>
      <c r="C137" s="166" t="s">
        <v>302</v>
      </c>
      <c r="D137" s="166">
        <v>35</v>
      </c>
      <c r="E137" s="167" t="s">
        <v>127</v>
      </c>
      <c r="F137" s="168"/>
      <c r="G137" s="166"/>
      <c r="H137" s="169" t="s">
        <v>143</v>
      </c>
      <c r="I137" s="170"/>
    </row>
    <row r="138" spans="1:9" s="40" customFormat="1" ht="21.6" hidden="1" customHeight="1" thickTop="1" x14ac:dyDescent="0.3">
      <c r="A138" s="171">
        <v>45890</v>
      </c>
      <c r="B138" s="172" t="s">
        <v>303</v>
      </c>
      <c r="C138" s="172" t="s">
        <v>304</v>
      </c>
      <c r="D138" s="172">
        <v>30</v>
      </c>
      <c r="E138" s="173" t="s">
        <v>305</v>
      </c>
      <c r="F138" s="174"/>
      <c r="G138" s="172" t="s">
        <v>306</v>
      </c>
      <c r="H138" s="175" t="s">
        <v>60</v>
      </c>
      <c r="I138" s="176"/>
    </row>
    <row r="139" spans="1:9" s="40" customFormat="1" ht="21.6" hidden="1" customHeight="1" thickTop="1" x14ac:dyDescent="0.3">
      <c r="A139" s="171">
        <v>45889</v>
      </c>
      <c r="B139" s="172" t="s">
        <v>307</v>
      </c>
      <c r="C139" s="172" t="s">
        <v>308</v>
      </c>
      <c r="D139" s="172">
        <v>50</v>
      </c>
      <c r="E139" s="173" t="s">
        <v>309</v>
      </c>
      <c r="F139" s="174"/>
      <c r="G139" s="172"/>
      <c r="H139" s="177"/>
      <c r="I139" s="176"/>
    </row>
    <row r="140" spans="1:9" s="40" customFormat="1" ht="21.6" hidden="1" customHeight="1" thickTop="1" x14ac:dyDescent="0.3">
      <c r="A140" s="171">
        <v>45888</v>
      </c>
      <c r="B140" s="172" t="s">
        <v>251</v>
      </c>
      <c r="C140" s="172" t="s">
        <v>310</v>
      </c>
      <c r="D140" s="172" t="s">
        <v>94</v>
      </c>
      <c r="E140" s="173" t="s">
        <v>311</v>
      </c>
      <c r="F140" s="174"/>
      <c r="G140" s="172"/>
      <c r="H140" s="177"/>
      <c r="I140" s="176"/>
    </row>
    <row r="141" spans="1:9" s="40" customFormat="1" ht="21.6" hidden="1" customHeight="1" thickTop="1" x14ac:dyDescent="0.3">
      <c r="A141" s="171">
        <v>45883</v>
      </c>
      <c r="B141" s="172" t="s">
        <v>312</v>
      </c>
      <c r="C141" s="172" t="s">
        <v>313</v>
      </c>
      <c r="D141" s="172">
        <v>60</v>
      </c>
      <c r="E141" s="173" t="s">
        <v>314</v>
      </c>
      <c r="F141" s="174"/>
      <c r="G141" s="172" t="s">
        <v>143</v>
      </c>
      <c r="H141" s="177"/>
      <c r="I141" s="176"/>
    </row>
    <row r="142" spans="1:9" s="40" customFormat="1" ht="21.6" hidden="1" customHeight="1" thickTop="1" x14ac:dyDescent="0.3">
      <c r="A142" s="171">
        <v>45881</v>
      </c>
      <c r="B142" s="172" t="s">
        <v>315</v>
      </c>
      <c r="C142" s="172" t="s">
        <v>237</v>
      </c>
      <c r="D142" s="172" t="s">
        <v>94</v>
      </c>
      <c r="E142" s="173" t="s">
        <v>316</v>
      </c>
      <c r="F142" s="174"/>
      <c r="G142" s="172"/>
      <c r="H142" s="177"/>
      <c r="I142" s="176"/>
    </row>
    <row r="143" spans="1:9" s="40" customFormat="1" ht="21.6" hidden="1" customHeight="1" thickTop="1" x14ac:dyDescent="0.3">
      <c r="A143" s="178">
        <v>45880</v>
      </c>
      <c r="B143" s="179" t="s">
        <v>317</v>
      </c>
      <c r="C143" s="179" t="s">
        <v>318</v>
      </c>
      <c r="D143" s="179">
        <v>50</v>
      </c>
      <c r="E143" s="173" t="s">
        <v>319</v>
      </c>
      <c r="F143" s="174"/>
      <c r="G143" s="179"/>
      <c r="H143" s="180"/>
      <c r="I143" s="181"/>
    </row>
    <row r="144" spans="1:9" s="40" customFormat="1" ht="21.6" hidden="1" customHeight="1" thickTop="1" x14ac:dyDescent="0.3">
      <c r="A144" s="178">
        <v>45877</v>
      </c>
      <c r="B144" s="179" t="s">
        <v>320</v>
      </c>
      <c r="C144" s="179" t="s">
        <v>313</v>
      </c>
      <c r="D144" s="179">
        <v>80</v>
      </c>
      <c r="E144" s="173" t="s">
        <v>321</v>
      </c>
      <c r="F144" s="174"/>
      <c r="G144" s="179" t="s">
        <v>60</v>
      </c>
      <c r="H144" s="182" t="s">
        <v>44</v>
      </c>
      <c r="I144" s="181"/>
    </row>
    <row r="145" spans="1:9" s="40" customFormat="1" ht="21.6" hidden="1" customHeight="1" thickTop="1" x14ac:dyDescent="0.3">
      <c r="A145" s="178">
        <v>45875</v>
      </c>
      <c r="B145" s="179" t="s">
        <v>322</v>
      </c>
      <c r="C145" s="179" t="s">
        <v>54</v>
      </c>
      <c r="D145" s="179">
        <v>25</v>
      </c>
      <c r="E145" s="173" t="s">
        <v>323</v>
      </c>
      <c r="F145" s="174"/>
      <c r="G145" s="179" t="s">
        <v>48</v>
      </c>
      <c r="H145" s="180"/>
      <c r="I145" s="181"/>
    </row>
    <row r="146" spans="1:9" s="40" customFormat="1" ht="21.6" hidden="1" customHeight="1" thickTop="1" x14ac:dyDescent="0.3">
      <c r="A146" s="183">
        <v>45870</v>
      </c>
      <c r="B146" s="184" t="s">
        <v>230</v>
      </c>
      <c r="C146" s="184" t="s">
        <v>324</v>
      </c>
      <c r="D146" s="184">
        <v>8</v>
      </c>
      <c r="E146" s="185" t="s">
        <v>325</v>
      </c>
      <c r="F146" s="186"/>
      <c r="G146" s="184" t="s">
        <v>143</v>
      </c>
      <c r="H146" s="187"/>
      <c r="I146" s="188"/>
    </row>
    <row r="147" spans="1:9" s="40" customFormat="1" ht="21.6" hidden="1" customHeight="1" thickTop="1" x14ac:dyDescent="0.3">
      <c r="A147" s="126">
        <v>45869</v>
      </c>
      <c r="B147" s="127" t="s">
        <v>326</v>
      </c>
      <c r="C147" s="127" t="s">
        <v>313</v>
      </c>
      <c r="D147" s="127">
        <v>28</v>
      </c>
      <c r="E147" s="128" t="s">
        <v>327</v>
      </c>
      <c r="F147" s="129"/>
      <c r="G147" s="127" t="s">
        <v>143</v>
      </c>
      <c r="H147" s="127" t="s">
        <v>328</v>
      </c>
      <c r="I147" s="189"/>
    </row>
    <row r="148" spans="1:9" s="40" customFormat="1" ht="21.6" hidden="1" customHeight="1" thickTop="1" x14ac:dyDescent="0.3">
      <c r="A148" s="137">
        <v>45866</v>
      </c>
      <c r="B148" s="138" t="s">
        <v>329</v>
      </c>
      <c r="C148" s="138" t="s">
        <v>313</v>
      </c>
      <c r="D148" s="138">
        <v>20</v>
      </c>
      <c r="E148" s="134" t="s">
        <v>330</v>
      </c>
      <c r="F148" s="135"/>
      <c r="G148" s="138"/>
      <c r="H148" s="138"/>
      <c r="I148" s="190"/>
    </row>
    <row r="149" spans="1:9" s="40" customFormat="1" ht="21.6" hidden="1" customHeight="1" thickTop="1" x14ac:dyDescent="0.3">
      <c r="A149" s="137">
        <v>45855</v>
      </c>
      <c r="B149" s="138" t="s">
        <v>331</v>
      </c>
      <c r="C149" s="138" t="s">
        <v>332</v>
      </c>
      <c r="D149" s="138">
        <v>40</v>
      </c>
      <c r="E149" s="191" t="s">
        <v>333</v>
      </c>
      <c r="F149" s="191"/>
      <c r="G149" s="138" t="s">
        <v>165</v>
      </c>
      <c r="H149" s="138" t="s">
        <v>165</v>
      </c>
      <c r="I149" s="190"/>
    </row>
    <row r="150" spans="1:9" s="40" customFormat="1" ht="21.6" hidden="1" customHeight="1" thickTop="1" x14ac:dyDescent="0.3">
      <c r="A150" s="137">
        <v>45854</v>
      </c>
      <c r="B150" s="138" t="s">
        <v>334</v>
      </c>
      <c r="C150" s="138" t="s">
        <v>335</v>
      </c>
      <c r="D150" s="138">
        <v>20</v>
      </c>
      <c r="E150" s="191" t="s">
        <v>336</v>
      </c>
      <c r="F150" s="191"/>
      <c r="G150" s="138" t="s">
        <v>337</v>
      </c>
      <c r="H150" s="138" t="s">
        <v>143</v>
      </c>
      <c r="I150" s="190"/>
    </row>
    <row r="151" spans="1:9" s="40" customFormat="1" ht="21.6" hidden="1" customHeight="1" thickTop="1" x14ac:dyDescent="0.3">
      <c r="A151" s="137">
        <v>45846</v>
      </c>
      <c r="B151" s="138" t="s">
        <v>297</v>
      </c>
      <c r="C151" s="138" t="s">
        <v>338</v>
      </c>
      <c r="D151" s="138">
        <v>25</v>
      </c>
      <c r="E151" s="191" t="s">
        <v>339</v>
      </c>
      <c r="F151" s="191"/>
      <c r="G151" s="138" t="s">
        <v>60</v>
      </c>
      <c r="H151" s="138"/>
      <c r="I151" s="190"/>
    </row>
    <row r="152" spans="1:9" s="40" customFormat="1" ht="21.6" hidden="1" customHeight="1" thickTop="1" x14ac:dyDescent="0.3">
      <c r="A152" s="137">
        <v>45846</v>
      </c>
      <c r="B152" s="138" t="s">
        <v>340</v>
      </c>
      <c r="C152" s="138" t="s">
        <v>341</v>
      </c>
      <c r="D152" s="138">
        <v>60</v>
      </c>
      <c r="E152" s="191" t="s">
        <v>342</v>
      </c>
      <c r="F152" s="191"/>
      <c r="G152" s="138"/>
      <c r="H152" s="138" t="s">
        <v>165</v>
      </c>
      <c r="I152" s="190"/>
    </row>
    <row r="153" spans="1:9" s="40" customFormat="1" ht="21.6" hidden="1" customHeight="1" thickTop="1" x14ac:dyDescent="0.3">
      <c r="A153" s="137">
        <v>45846</v>
      </c>
      <c r="B153" s="138" t="s">
        <v>303</v>
      </c>
      <c r="C153" s="138" t="s">
        <v>343</v>
      </c>
      <c r="D153" s="138">
        <v>80</v>
      </c>
      <c r="E153" s="191" t="s">
        <v>164</v>
      </c>
      <c r="F153" s="191"/>
      <c r="G153" s="138"/>
      <c r="H153" s="138" t="s">
        <v>165</v>
      </c>
      <c r="I153" s="190" t="s">
        <v>344</v>
      </c>
    </row>
    <row r="154" spans="1:9" s="40" customFormat="1" ht="21.6" hidden="1" customHeight="1" thickTop="1" x14ac:dyDescent="0.3">
      <c r="A154" s="137">
        <v>45840</v>
      </c>
      <c r="B154" s="138" t="s">
        <v>294</v>
      </c>
      <c r="C154" s="138" t="s">
        <v>345</v>
      </c>
      <c r="D154" s="138">
        <v>30</v>
      </c>
      <c r="E154" s="191" t="s">
        <v>346</v>
      </c>
      <c r="F154" s="191"/>
      <c r="G154" s="138" t="s">
        <v>280</v>
      </c>
      <c r="H154" s="138"/>
      <c r="I154" s="190"/>
    </row>
    <row r="155" spans="1:9" s="40" customFormat="1" ht="21.6" hidden="1" customHeight="1" thickTop="1" x14ac:dyDescent="0.3">
      <c r="A155" s="137">
        <v>45840</v>
      </c>
      <c r="B155" s="138" t="s">
        <v>347</v>
      </c>
      <c r="C155" s="138" t="s">
        <v>348</v>
      </c>
      <c r="D155" s="138">
        <v>25</v>
      </c>
      <c r="E155" s="191" t="s">
        <v>349</v>
      </c>
      <c r="F155" s="191"/>
      <c r="G155" s="138" t="s">
        <v>337</v>
      </c>
      <c r="H155" s="138"/>
      <c r="I155" s="190"/>
    </row>
    <row r="156" spans="1:9" s="40" customFormat="1" ht="21.6" hidden="1" customHeight="1" thickTop="1" x14ac:dyDescent="0.3">
      <c r="A156" s="142">
        <v>45839</v>
      </c>
      <c r="B156" s="143" t="s">
        <v>350</v>
      </c>
      <c r="C156" s="143" t="s">
        <v>351</v>
      </c>
      <c r="D156" s="143">
        <v>35</v>
      </c>
      <c r="E156" s="192" t="s">
        <v>352</v>
      </c>
      <c r="F156" s="192"/>
      <c r="G156" s="143"/>
      <c r="H156" s="143" t="s">
        <v>353</v>
      </c>
      <c r="I156" s="193"/>
    </row>
    <row r="157" spans="1:9" s="40" customFormat="1" ht="21" hidden="1" customHeight="1" thickTop="1" x14ac:dyDescent="0.3">
      <c r="A157" s="194">
        <v>45838</v>
      </c>
      <c r="B157" s="195" t="s">
        <v>354</v>
      </c>
      <c r="C157" s="195" t="s">
        <v>355</v>
      </c>
      <c r="D157" s="195" t="s">
        <v>356</v>
      </c>
      <c r="E157" s="196" t="s">
        <v>357</v>
      </c>
      <c r="F157" s="197"/>
      <c r="G157" s="195"/>
      <c r="H157" s="195"/>
      <c r="I157" s="198"/>
    </row>
    <row r="158" spans="1:9" s="40" customFormat="1" ht="21" hidden="1" customHeight="1" thickTop="1" x14ac:dyDescent="0.3">
      <c r="A158" s="199">
        <v>45831</v>
      </c>
      <c r="B158" s="200" t="s">
        <v>340</v>
      </c>
      <c r="C158" s="200" t="s">
        <v>358</v>
      </c>
      <c r="D158" s="200">
        <v>30</v>
      </c>
      <c r="E158" s="201" t="s">
        <v>305</v>
      </c>
      <c r="F158" s="202"/>
      <c r="G158" s="200"/>
      <c r="H158" s="200"/>
      <c r="I158" s="203"/>
    </row>
    <row r="159" spans="1:9" s="40" customFormat="1" ht="21" hidden="1" customHeight="1" thickTop="1" x14ac:dyDescent="0.3">
      <c r="A159" s="199">
        <v>45826</v>
      </c>
      <c r="B159" s="200" t="s">
        <v>359</v>
      </c>
      <c r="C159" s="200" t="s">
        <v>360</v>
      </c>
      <c r="D159" s="200">
        <v>35</v>
      </c>
      <c r="E159" s="201" t="s">
        <v>361</v>
      </c>
      <c r="F159" s="202"/>
      <c r="G159" s="200" t="s">
        <v>143</v>
      </c>
      <c r="H159" s="200" t="s">
        <v>60</v>
      </c>
      <c r="I159" s="203"/>
    </row>
    <row r="160" spans="1:9" s="40" customFormat="1" ht="21.6" hidden="1" customHeight="1" thickTop="1" x14ac:dyDescent="0.3">
      <c r="A160" s="199">
        <v>45826</v>
      </c>
      <c r="B160" s="200" t="s">
        <v>362</v>
      </c>
      <c r="C160" s="200" t="s">
        <v>363</v>
      </c>
      <c r="D160" s="200">
        <v>30</v>
      </c>
      <c r="E160" s="201" t="s">
        <v>364</v>
      </c>
      <c r="F160" s="202"/>
      <c r="G160" s="200"/>
      <c r="H160" s="200"/>
      <c r="I160" s="203"/>
    </row>
    <row r="161" spans="1:9" s="40" customFormat="1" ht="21.6" hidden="1" customHeight="1" thickTop="1" x14ac:dyDescent="0.3">
      <c r="A161" s="199">
        <v>45823</v>
      </c>
      <c r="B161" s="200" t="s">
        <v>365</v>
      </c>
      <c r="C161" s="200" t="s">
        <v>366</v>
      </c>
      <c r="D161" s="200" t="s">
        <v>356</v>
      </c>
      <c r="E161" s="201" t="s">
        <v>367</v>
      </c>
      <c r="F161" s="202"/>
      <c r="G161" s="200"/>
      <c r="H161" s="200" t="s">
        <v>368</v>
      </c>
      <c r="I161" s="203"/>
    </row>
    <row r="162" spans="1:9" s="40" customFormat="1" ht="21.6" hidden="1" customHeight="1" thickTop="1" x14ac:dyDescent="0.3">
      <c r="A162" s="199">
        <v>45820</v>
      </c>
      <c r="B162" s="200" t="s">
        <v>369</v>
      </c>
      <c r="C162" s="200" t="s">
        <v>42</v>
      </c>
      <c r="D162" s="200">
        <v>15</v>
      </c>
      <c r="E162" s="201" t="s">
        <v>370</v>
      </c>
      <c r="F162" s="202"/>
      <c r="G162" s="200" t="s">
        <v>72</v>
      </c>
      <c r="H162" s="200"/>
      <c r="I162" s="198"/>
    </row>
    <row r="163" spans="1:9" s="40" customFormat="1" ht="21.6" hidden="1" customHeight="1" thickTop="1" x14ac:dyDescent="0.3">
      <c r="A163" s="194">
        <v>45820</v>
      </c>
      <c r="B163" s="195" t="s">
        <v>294</v>
      </c>
      <c r="C163" s="195" t="s">
        <v>371</v>
      </c>
      <c r="D163" s="195">
        <v>50</v>
      </c>
      <c r="E163" s="201" t="s">
        <v>372</v>
      </c>
      <c r="F163" s="202"/>
      <c r="G163" s="195" t="s">
        <v>373</v>
      </c>
      <c r="H163" s="204" t="s">
        <v>52</v>
      </c>
      <c r="I163" s="198"/>
    </row>
    <row r="164" spans="1:9" s="40" customFormat="1" ht="21.6" hidden="1" customHeight="1" thickTop="1" x14ac:dyDescent="0.3">
      <c r="A164" s="205">
        <v>45813</v>
      </c>
      <c r="B164" s="206" t="s">
        <v>374</v>
      </c>
      <c r="C164" s="206" t="s">
        <v>42</v>
      </c>
      <c r="D164" s="206">
        <v>40</v>
      </c>
      <c r="E164" s="207" t="s">
        <v>375</v>
      </c>
      <c r="F164" s="208"/>
      <c r="G164" s="206" t="s">
        <v>143</v>
      </c>
      <c r="H164" s="206" t="s">
        <v>143</v>
      </c>
      <c r="I164" s="209"/>
    </row>
    <row r="165" spans="1:9" s="40" customFormat="1" ht="21.6" hidden="1" customHeight="1" thickTop="1" x14ac:dyDescent="0.3">
      <c r="A165" s="210">
        <v>45799</v>
      </c>
      <c r="B165" s="211" t="s">
        <v>376</v>
      </c>
      <c r="C165" s="211" t="s">
        <v>377</v>
      </c>
      <c r="D165" s="211">
        <v>100</v>
      </c>
      <c r="E165" s="212" t="s">
        <v>378</v>
      </c>
      <c r="F165" s="213"/>
      <c r="G165" s="211" t="s">
        <v>165</v>
      </c>
      <c r="H165" s="211"/>
      <c r="I165" s="214"/>
    </row>
    <row r="166" spans="1:9" s="40" customFormat="1" ht="21.6" hidden="1" customHeight="1" thickTop="1" x14ac:dyDescent="0.3">
      <c r="A166" s="210">
        <v>45796</v>
      </c>
      <c r="B166" s="211" t="s">
        <v>379</v>
      </c>
      <c r="C166" s="211" t="s">
        <v>380</v>
      </c>
      <c r="D166" s="211">
        <v>20</v>
      </c>
      <c r="E166" s="215" t="s">
        <v>381</v>
      </c>
      <c r="F166" s="216"/>
      <c r="G166" s="211"/>
      <c r="H166" s="211" t="s">
        <v>353</v>
      </c>
      <c r="I166" s="214"/>
    </row>
    <row r="167" spans="1:9" s="40" customFormat="1" ht="21.6" hidden="1" customHeight="1" thickTop="1" x14ac:dyDescent="0.3">
      <c r="A167" s="210">
        <v>45796</v>
      </c>
      <c r="B167" s="217" t="s">
        <v>382</v>
      </c>
      <c r="C167" s="217" t="s">
        <v>42</v>
      </c>
      <c r="D167" s="217">
        <v>25</v>
      </c>
      <c r="E167" s="218" t="s">
        <v>383</v>
      </c>
      <c r="F167" s="219"/>
      <c r="G167" s="220" t="s">
        <v>44</v>
      </c>
      <c r="H167" s="220"/>
      <c r="I167" s="221" t="s">
        <v>384</v>
      </c>
    </row>
    <row r="168" spans="1:9" s="40" customFormat="1" ht="21.6" hidden="1" customHeight="1" thickTop="1" x14ac:dyDescent="0.3">
      <c r="A168" s="222">
        <v>45791</v>
      </c>
      <c r="B168" s="223" t="s">
        <v>385</v>
      </c>
      <c r="C168" s="223" t="s">
        <v>42</v>
      </c>
      <c r="D168" s="223">
        <v>70</v>
      </c>
      <c r="E168" s="215" t="s">
        <v>386</v>
      </c>
      <c r="F168" s="216"/>
      <c r="G168" s="223"/>
      <c r="H168" s="223" t="s">
        <v>353</v>
      </c>
      <c r="I168" s="224"/>
    </row>
    <row r="169" spans="1:9" s="40" customFormat="1" ht="21.6" hidden="1" customHeight="1" thickTop="1" x14ac:dyDescent="0.3">
      <c r="A169" s="222" t="s">
        <v>387</v>
      </c>
      <c r="B169" s="223" t="s">
        <v>388</v>
      </c>
      <c r="C169" s="223" t="s">
        <v>252</v>
      </c>
      <c r="D169" s="223">
        <v>100</v>
      </c>
      <c r="E169" s="215" t="s">
        <v>389</v>
      </c>
      <c r="F169" s="216"/>
      <c r="G169" s="223" t="s">
        <v>390</v>
      </c>
      <c r="H169" s="225" t="s">
        <v>391</v>
      </c>
      <c r="I169" s="224"/>
    </row>
    <row r="170" spans="1:9" s="40" customFormat="1" ht="21.6" hidden="1" customHeight="1" thickTop="1" x14ac:dyDescent="0.3">
      <c r="A170" s="226">
        <v>45785</v>
      </c>
      <c r="B170" s="223" t="s">
        <v>392</v>
      </c>
      <c r="C170" s="223" t="s">
        <v>393</v>
      </c>
      <c r="D170" s="223">
        <v>300</v>
      </c>
      <c r="E170" s="215" t="s">
        <v>394</v>
      </c>
      <c r="F170" s="216"/>
      <c r="G170" s="223" t="s">
        <v>395</v>
      </c>
      <c r="H170" s="225" t="s">
        <v>396</v>
      </c>
      <c r="I170" s="224" t="s">
        <v>397</v>
      </c>
    </row>
    <row r="171" spans="1:9" s="40" customFormat="1" ht="21.6" hidden="1" customHeight="1" thickTop="1" x14ac:dyDescent="0.3">
      <c r="A171" s="226">
        <v>45784</v>
      </c>
      <c r="B171" s="223" t="s">
        <v>398</v>
      </c>
      <c r="C171" s="223" t="s">
        <v>377</v>
      </c>
      <c r="D171" s="223">
        <v>50</v>
      </c>
      <c r="E171" s="215" t="s">
        <v>399</v>
      </c>
      <c r="F171" s="216"/>
      <c r="G171" s="223"/>
      <c r="H171" s="225" t="s">
        <v>400</v>
      </c>
      <c r="I171" s="224"/>
    </row>
    <row r="172" spans="1:9" s="40" customFormat="1" ht="21.6" hidden="1" customHeight="1" thickTop="1" x14ac:dyDescent="0.3">
      <c r="A172" s="227">
        <v>45779</v>
      </c>
      <c r="B172" s="228" t="s">
        <v>401</v>
      </c>
      <c r="C172" s="228" t="s">
        <v>42</v>
      </c>
      <c r="D172" s="228">
        <v>55</v>
      </c>
      <c r="E172" s="229" t="s">
        <v>402</v>
      </c>
      <c r="F172" s="230"/>
      <c r="G172" s="228" t="s">
        <v>300</v>
      </c>
      <c r="H172" s="231"/>
      <c r="I172" s="232"/>
    </row>
    <row r="173" spans="1:9" s="40" customFormat="1" ht="21.6" hidden="1" customHeight="1" thickTop="1" x14ac:dyDescent="0.3">
      <c r="A173" s="233" t="s">
        <v>403</v>
      </c>
      <c r="B173" s="234" t="s">
        <v>404</v>
      </c>
      <c r="C173" s="234" t="s">
        <v>42</v>
      </c>
      <c r="D173" s="234">
        <v>50</v>
      </c>
      <c r="E173" s="235" t="s">
        <v>405</v>
      </c>
      <c r="F173" s="236"/>
      <c r="G173" s="234" t="s">
        <v>60</v>
      </c>
      <c r="H173" s="237" t="s">
        <v>165</v>
      </c>
      <c r="I173" s="238"/>
    </row>
    <row r="174" spans="1:9" s="40" customFormat="1" ht="21.6" hidden="1" customHeight="1" thickTop="1" x14ac:dyDescent="0.3">
      <c r="A174" s="239" t="s">
        <v>403</v>
      </c>
      <c r="B174" s="240" t="s">
        <v>406</v>
      </c>
      <c r="C174" s="240" t="s">
        <v>407</v>
      </c>
      <c r="D174" s="240">
        <v>280</v>
      </c>
      <c r="E174" s="241" t="s">
        <v>408</v>
      </c>
      <c r="F174" s="242"/>
      <c r="G174" s="240"/>
      <c r="H174" s="243" t="s">
        <v>409</v>
      </c>
      <c r="I174" s="244" t="s">
        <v>410</v>
      </c>
    </row>
    <row r="175" spans="1:9" s="40" customFormat="1" ht="21.6" hidden="1" customHeight="1" thickTop="1" x14ac:dyDescent="0.3">
      <c r="A175" s="239">
        <v>45777</v>
      </c>
      <c r="B175" s="240" t="s">
        <v>411</v>
      </c>
      <c r="C175" s="240" t="s">
        <v>42</v>
      </c>
      <c r="D175" s="240">
        <v>90</v>
      </c>
      <c r="E175" s="241" t="s">
        <v>412</v>
      </c>
      <c r="F175" s="242"/>
      <c r="G175" s="240" t="s">
        <v>60</v>
      </c>
      <c r="H175" s="243" t="s">
        <v>165</v>
      </c>
      <c r="I175" s="244"/>
    </row>
    <row r="176" spans="1:9" s="40" customFormat="1" ht="21.6" hidden="1" customHeight="1" thickTop="1" x14ac:dyDescent="0.3">
      <c r="A176" s="239">
        <v>45777</v>
      </c>
      <c r="B176" s="240" t="s">
        <v>413</v>
      </c>
      <c r="C176" s="240" t="s">
        <v>42</v>
      </c>
      <c r="D176" s="240">
        <v>30</v>
      </c>
      <c r="E176" s="241" t="s">
        <v>414</v>
      </c>
      <c r="F176" s="242"/>
      <c r="G176" s="240"/>
      <c r="H176" s="243" t="s">
        <v>60</v>
      </c>
      <c r="I176" s="244"/>
    </row>
    <row r="177" spans="1:9" s="40" customFormat="1" ht="21.6" hidden="1" customHeight="1" thickTop="1" x14ac:dyDescent="0.3">
      <c r="A177" s="239">
        <v>45776</v>
      </c>
      <c r="B177" s="240" t="s">
        <v>415</v>
      </c>
      <c r="C177" s="240" t="s">
        <v>42</v>
      </c>
      <c r="D177" s="240">
        <v>50</v>
      </c>
      <c r="E177" s="241" t="s">
        <v>416</v>
      </c>
      <c r="F177" s="242"/>
      <c r="G177" s="240" t="s">
        <v>60</v>
      </c>
      <c r="H177" s="243"/>
      <c r="I177" s="244"/>
    </row>
    <row r="178" spans="1:9" s="40" customFormat="1" ht="21.6" hidden="1" customHeight="1" thickTop="1" x14ac:dyDescent="0.3">
      <c r="A178" s="239">
        <v>45775</v>
      </c>
      <c r="B178" s="240" t="s">
        <v>417</v>
      </c>
      <c r="C178" s="240" t="s">
        <v>418</v>
      </c>
      <c r="D178" s="240">
        <v>36</v>
      </c>
      <c r="E178" s="241" t="s">
        <v>330</v>
      </c>
      <c r="F178" s="242"/>
      <c r="G178" s="240"/>
      <c r="H178" s="243"/>
      <c r="I178" s="244"/>
    </row>
    <row r="179" spans="1:9" s="40" customFormat="1" ht="21.6" hidden="1" customHeight="1" thickTop="1" x14ac:dyDescent="0.3">
      <c r="A179" s="239">
        <v>45775</v>
      </c>
      <c r="B179" s="240" t="s">
        <v>222</v>
      </c>
      <c r="C179" s="240" t="s">
        <v>419</v>
      </c>
      <c r="D179" s="240">
        <v>15</v>
      </c>
      <c r="E179" s="241" t="s">
        <v>420</v>
      </c>
      <c r="F179" s="242"/>
      <c r="G179" s="240"/>
      <c r="H179" s="243" t="s">
        <v>232</v>
      </c>
      <c r="I179" s="244"/>
    </row>
    <row r="180" spans="1:9" s="40" customFormat="1" ht="21.6" hidden="1" customHeight="1" thickTop="1" x14ac:dyDescent="0.3">
      <c r="A180" s="239">
        <v>45770</v>
      </c>
      <c r="B180" s="240" t="s">
        <v>421</v>
      </c>
      <c r="C180" s="240" t="s">
        <v>377</v>
      </c>
      <c r="D180" s="240">
        <v>100</v>
      </c>
      <c r="E180" s="241" t="s">
        <v>422</v>
      </c>
      <c r="F180" s="242"/>
      <c r="G180" s="240"/>
      <c r="H180" s="243"/>
      <c r="I180" s="244"/>
    </row>
    <row r="181" spans="1:9" s="40" customFormat="1" ht="21.6" hidden="1" customHeight="1" thickTop="1" x14ac:dyDescent="0.3">
      <c r="A181" s="239">
        <v>45764</v>
      </c>
      <c r="B181" s="240" t="s">
        <v>423</v>
      </c>
      <c r="C181" s="240" t="s">
        <v>424</v>
      </c>
      <c r="D181" s="240">
        <v>30</v>
      </c>
      <c r="E181" s="241" t="s">
        <v>425</v>
      </c>
      <c r="F181" s="242"/>
      <c r="G181" s="240"/>
      <c r="H181" s="243"/>
      <c r="I181" s="244"/>
    </row>
    <row r="182" spans="1:9" s="40" customFormat="1" ht="21.6" hidden="1" customHeight="1" thickTop="1" x14ac:dyDescent="0.3">
      <c r="A182" s="245" t="s">
        <v>403</v>
      </c>
      <c r="B182" s="246" t="s">
        <v>426</v>
      </c>
      <c r="C182" s="246" t="s">
        <v>42</v>
      </c>
      <c r="D182" s="246">
        <v>50</v>
      </c>
      <c r="E182" s="247" t="s">
        <v>427</v>
      </c>
      <c r="F182" s="248"/>
      <c r="G182" s="246"/>
      <c r="H182" s="249" t="s">
        <v>280</v>
      </c>
      <c r="I182" s="250"/>
    </row>
    <row r="183" spans="1:9" s="40" customFormat="1" ht="21.6" hidden="1" customHeight="1" thickTop="1" x14ac:dyDescent="0.3">
      <c r="A183" s="251" t="s">
        <v>428</v>
      </c>
      <c r="B183" s="252" t="s">
        <v>429</v>
      </c>
      <c r="C183" s="252" t="s">
        <v>42</v>
      </c>
      <c r="D183" s="252">
        <v>70</v>
      </c>
      <c r="E183" s="253" t="s">
        <v>430</v>
      </c>
      <c r="F183" s="254"/>
      <c r="G183" s="252" t="s">
        <v>247</v>
      </c>
      <c r="H183" s="252" t="s">
        <v>247</v>
      </c>
      <c r="I183" s="255"/>
    </row>
    <row r="184" spans="1:9" s="40" customFormat="1" ht="21.6" hidden="1" customHeight="1" thickTop="1" x14ac:dyDescent="0.3">
      <c r="A184" s="256" t="s">
        <v>428</v>
      </c>
      <c r="B184" s="257" t="s">
        <v>431</v>
      </c>
      <c r="C184" s="257" t="s">
        <v>432</v>
      </c>
      <c r="D184" s="257">
        <v>40</v>
      </c>
      <c r="E184" s="258" t="s">
        <v>433</v>
      </c>
      <c r="F184" s="259"/>
      <c r="G184" s="257"/>
      <c r="H184" s="257" t="s">
        <v>247</v>
      </c>
      <c r="I184" s="260"/>
    </row>
    <row r="185" spans="1:9" s="40" customFormat="1" ht="21.6" hidden="1" customHeight="1" thickTop="1" x14ac:dyDescent="0.3">
      <c r="A185" s="256">
        <v>45741</v>
      </c>
      <c r="B185" s="257" t="s">
        <v>362</v>
      </c>
      <c r="C185" s="257" t="s">
        <v>42</v>
      </c>
      <c r="D185" s="257">
        <v>50</v>
      </c>
      <c r="E185" s="258" t="s">
        <v>434</v>
      </c>
      <c r="F185" s="259"/>
      <c r="G185" s="257"/>
      <c r="H185" s="257" t="s">
        <v>72</v>
      </c>
      <c r="I185" s="260"/>
    </row>
    <row r="186" spans="1:9" s="40" customFormat="1" ht="21.6" hidden="1" customHeight="1" thickTop="1" x14ac:dyDescent="0.3">
      <c r="A186" s="256">
        <v>45735</v>
      </c>
      <c r="B186" s="257" t="s">
        <v>261</v>
      </c>
      <c r="C186" s="257" t="s">
        <v>435</v>
      </c>
      <c r="D186" s="257">
        <v>25</v>
      </c>
      <c r="E186" s="258" t="s">
        <v>436</v>
      </c>
      <c r="F186" s="259"/>
      <c r="G186" s="257"/>
      <c r="H186" s="257" t="s">
        <v>72</v>
      </c>
      <c r="I186" s="260"/>
    </row>
    <row r="187" spans="1:9" s="40" customFormat="1" ht="21.6" hidden="1" customHeight="1" thickTop="1" x14ac:dyDescent="0.3">
      <c r="A187" s="256">
        <v>45730</v>
      </c>
      <c r="B187" s="257" t="s">
        <v>437</v>
      </c>
      <c r="C187" s="257" t="s">
        <v>42</v>
      </c>
      <c r="D187" s="257">
        <v>60</v>
      </c>
      <c r="E187" s="258" t="s">
        <v>438</v>
      </c>
      <c r="F187" s="259"/>
      <c r="G187" s="257"/>
      <c r="H187" s="257" t="s">
        <v>143</v>
      </c>
      <c r="I187" s="261" t="s">
        <v>439</v>
      </c>
    </row>
    <row r="188" spans="1:9" s="40" customFormat="1" ht="21.6" hidden="1" customHeight="1" thickTop="1" x14ac:dyDescent="0.3">
      <c r="A188" s="256">
        <v>45723</v>
      </c>
      <c r="B188" s="257" t="s">
        <v>440</v>
      </c>
      <c r="C188" s="257" t="s">
        <v>42</v>
      </c>
      <c r="D188" s="257">
        <v>10</v>
      </c>
      <c r="E188" s="258" t="s">
        <v>441</v>
      </c>
      <c r="F188" s="259"/>
      <c r="G188" s="257"/>
      <c r="H188" s="257" t="s">
        <v>143</v>
      </c>
      <c r="I188" s="261"/>
    </row>
    <row r="189" spans="1:9" s="40" customFormat="1" ht="21.6" hidden="1" customHeight="1" thickTop="1" x14ac:dyDescent="0.3">
      <c r="A189" s="256">
        <v>45721</v>
      </c>
      <c r="B189" s="257" t="s">
        <v>442</v>
      </c>
      <c r="C189" s="257" t="s">
        <v>443</v>
      </c>
      <c r="D189" s="257">
        <v>120</v>
      </c>
      <c r="E189" s="258" t="s">
        <v>444</v>
      </c>
      <c r="F189" s="259"/>
      <c r="G189" s="257"/>
      <c r="H189" s="257" t="s">
        <v>445</v>
      </c>
      <c r="I189" s="260"/>
    </row>
    <row r="190" spans="1:9" s="40" customFormat="1" ht="21.6" hidden="1" customHeight="1" thickTop="1" x14ac:dyDescent="0.3">
      <c r="A190" s="262">
        <v>45720</v>
      </c>
      <c r="B190" s="263" t="s">
        <v>442</v>
      </c>
      <c r="C190" s="263" t="s">
        <v>446</v>
      </c>
      <c r="D190" s="263">
        <v>140</v>
      </c>
      <c r="E190" s="264" t="s">
        <v>447</v>
      </c>
      <c r="F190" s="264"/>
      <c r="G190" s="263" t="s">
        <v>448</v>
      </c>
      <c r="H190" s="263" t="s">
        <v>143</v>
      </c>
      <c r="I190" s="265"/>
    </row>
    <row r="191" spans="1:9" s="40" customFormat="1" ht="21.6" hidden="1" customHeight="1" thickTop="1" x14ac:dyDescent="0.3">
      <c r="A191" s="266" t="s">
        <v>449</v>
      </c>
      <c r="B191" s="267" t="s">
        <v>450</v>
      </c>
      <c r="C191" s="267" t="s">
        <v>451</v>
      </c>
      <c r="D191" s="267">
        <v>60</v>
      </c>
      <c r="E191" s="268" t="s">
        <v>452</v>
      </c>
      <c r="F191" s="268"/>
      <c r="G191" s="267"/>
      <c r="H191" s="267" t="s">
        <v>48</v>
      </c>
      <c r="I191" s="269"/>
    </row>
    <row r="192" spans="1:9" s="40" customFormat="1" ht="21.6" hidden="1" customHeight="1" thickTop="1" x14ac:dyDescent="0.3">
      <c r="A192" s="270">
        <v>45712</v>
      </c>
      <c r="B192" s="271" t="s">
        <v>453</v>
      </c>
      <c r="C192" s="271" t="s">
        <v>454</v>
      </c>
      <c r="D192" s="271">
        <v>50</v>
      </c>
      <c r="E192" s="272" t="s">
        <v>455</v>
      </c>
      <c r="F192" s="272"/>
      <c r="G192" s="271"/>
      <c r="H192" s="271" t="s">
        <v>60</v>
      </c>
      <c r="I192" s="273"/>
    </row>
    <row r="193" spans="1:9" s="40" customFormat="1" ht="21.6" hidden="1" customHeight="1" thickTop="1" x14ac:dyDescent="0.3">
      <c r="A193" s="270">
        <v>45706</v>
      </c>
      <c r="B193" s="271" t="s">
        <v>456</v>
      </c>
      <c r="C193" s="271" t="s">
        <v>456</v>
      </c>
      <c r="D193" s="271">
        <v>30</v>
      </c>
      <c r="E193" s="272" t="s">
        <v>457</v>
      </c>
      <c r="F193" s="272"/>
      <c r="G193" s="271" t="s">
        <v>250</v>
      </c>
      <c r="H193" s="271" t="s">
        <v>165</v>
      </c>
      <c r="I193" s="273"/>
    </row>
    <row r="194" spans="1:9" s="40" customFormat="1" ht="21.6" hidden="1" customHeight="1" thickTop="1" x14ac:dyDescent="0.3">
      <c r="A194" s="270">
        <v>45705</v>
      </c>
      <c r="B194" s="271" t="s">
        <v>458</v>
      </c>
      <c r="C194" s="271" t="s">
        <v>459</v>
      </c>
      <c r="D194" s="271">
        <v>40</v>
      </c>
      <c r="E194" s="272" t="s">
        <v>460</v>
      </c>
      <c r="F194" s="272"/>
      <c r="G194" s="271" t="s">
        <v>457</v>
      </c>
      <c r="H194" s="271" t="s">
        <v>44</v>
      </c>
      <c r="I194" s="273"/>
    </row>
    <row r="195" spans="1:9" s="40" customFormat="1" ht="21.6" hidden="1" customHeight="1" thickTop="1" x14ac:dyDescent="0.3">
      <c r="A195" s="270">
        <v>45705</v>
      </c>
      <c r="B195" s="271" t="s">
        <v>103</v>
      </c>
      <c r="C195" s="271" t="s">
        <v>461</v>
      </c>
      <c r="D195" s="271">
        <v>100</v>
      </c>
      <c r="E195" s="272" t="s">
        <v>462</v>
      </c>
      <c r="F195" s="272"/>
      <c r="G195" s="271"/>
      <c r="H195" s="271" t="s">
        <v>165</v>
      </c>
      <c r="I195" s="273"/>
    </row>
    <row r="196" spans="1:9" s="40" customFormat="1" ht="21.6" hidden="1" customHeight="1" thickTop="1" x14ac:dyDescent="0.3">
      <c r="A196" s="274">
        <v>45702</v>
      </c>
      <c r="B196" s="275" t="s">
        <v>463</v>
      </c>
      <c r="C196" s="275" t="s">
        <v>163</v>
      </c>
      <c r="D196" s="275">
        <v>100</v>
      </c>
      <c r="E196" s="276" t="s">
        <v>271</v>
      </c>
      <c r="F196" s="276"/>
      <c r="G196" s="275"/>
      <c r="H196" s="161" t="s">
        <v>403</v>
      </c>
      <c r="I196" s="277" t="s">
        <v>464</v>
      </c>
    </row>
    <row r="197" spans="1:9" s="40" customFormat="1" ht="21.6" hidden="1" customHeight="1" thickTop="1" x14ac:dyDescent="0.3">
      <c r="A197" s="278" t="s">
        <v>465</v>
      </c>
      <c r="B197" s="65" t="s">
        <v>365</v>
      </c>
      <c r="C197" s="65" t="s">
        <v>466</v>
      </c>
      <c r="D197" s="65" t="s">
        <v>94</v>
      </c>
      <c r="E197" s="66" t="s">
        <v>467</v>
      </c>
      <c r="F197" s="66"/>
      <c r="G197" s="65"/>
      <c r="H197" s="65" t="s">
        <v>468</v>
      </c>
      <c r="I197" s="68" t="s">
        <v>469</v>
      </c>
    </row>
    <row r="198" spans="1:9" s="40" customFormat="1" ht="21.6" hidden="1" customHeight="1" thickTop="1" x14ac:dyDescent="0.3">
      <c r="A198" s="64" t="s">
        <v>465</v>
      </c>
      <c r="B198" s="69" t="s">
        <v>470</v>
      </c>
      <c r="C198" s="69" t="s">
        <v>454</v>
      </c>
      <c r="D198" s="69">
        <v>40</v>
      </c>
      <c r="E198" s="70" t="s">
        <v>471</v>
      </c>
      <c r="F198" s="70"/>
      <c r="G198" s="69" t="s">
        <v>472</v>
      </c>
      <c r="H198" s="69" t="s">
        <v>44</v>
      </c>
      <c r="I198" s="71"/>
    </row>
    <row r="199" spans="1:9" s="40" customFormat="1" ht="21.6" hidden="1" customHeight="1" thickTop="1" x14ac:dyDescent="0.3">
      <c r="A199" s="64" t="s">
        <v>465</v>
      </c>
      <c r="B199" s="69" t="s">
        <v>118</v>
      </c>
      <c r="C199" s="69" t="s">
        <v>473</v>
      </c>
      <c r="D199" s="69">
        <v>50</v>
      </c>
      <c r="E199" s="70" t="s">
        <v>474</v>
      </c>
      <c r="F199" s="70"/>
      <c r="G199" s="69" t="s">
        <v>475</v>
      </c>
      <c r="H199" s="69" t="s">
        <v>232</v>
      </c>
      <c r="I199" s="71"/>
    </row>
    <row r="200" spans="1:9" s="40" customFormat="1" ht="21.6" hidden="1" customHeight="1" thickTop="1" x14ac:dyDescent="0.3">
      <c r="A200" s="64">
        <v>45678</v>
      </c>
      <c r="B200" s="69" t="s">
        <v>476</v>
      </c>
      <c r="C200" s="69" t="s">
        <v>454</v>
      </c>
      <c r="D200" s="69">
        <v>60</v>
      </c>
      <c r="E200" s="70" t="s">
        <v>477</v>
      </c>
      <c r="F200" s="70"/>
      <c r="G200" s="69" t="s">
        <v>478</v>
      </c>
      <c r="H200" s="69" t="s">
        <v>48</v>
      </c>
      <c r="I200" s="71"/>
    </row>
    <row r="201" spans="1:9" s="40" customFormat="1" ht="21.6" hidden="1" customHeight="1" thickTop="1" x14ac:dyDescent="0.3">
      <c r="A201" s="64">
        <v>45672</v>
      </c>
      <c r="B201" s="69" t="s">
        <v>479</v>
      </c>
      <c r="C201" s="69" t="s">
        <v>480</v>
      </c>
      <c r="D201" s="69">
        <v>30</v>
      </c>
      <c r="E201" s="70" t="s">
        <v>481</v>
      </c>
      <c r="F201" s="70"/>
      <c r="G201" s="69"/>
      <c r="H201" s="69" t="s">
        <v>143</v>
      </c>
      <c r="I201" s="71"/>
    </row>
    <row r="202" spans="1:9" s="40" customFormat="1" ht="21.6" hidden="1" customHeight="1" thickTop="1" x14ac:dyDescent="0.3">
      <c r="A202" s="64">
        <v>45672</v>
      </c>
      <c r="B202" s="69" t="s">
        <v>210</v>
      </c>
      <c r="C202" s="69" t="s">
        <v>482</v>
      </c>
      <c r="D202" s="69">
        <v>10</v>
      </c>
      <c r="E202" s="70" t="s">
        <v>483</v>
      </c>
      <c r="F202" s="70"/>
      <c r="G202" s="69" t="s">
        <v>484</v>
      </c>
      <c r="H202" s="69"/>
      <c r="I202" s="71"/>
    </row>
    <row r="203" spans="1:9" s="40" customFormat="1" ht="21.6" hidden="1" customHeight="1" thickTop="1" x14ac:dyDescent="0.3">
      <c r="A203" s="64">
        <v>45672</v>
      </c>
      <c r="B203" s="69" t="s">
        <v>297</v>
      </c>
      <c r="C203" s="69" t="s">
        <v>485</v>
      </c>
      <c r="D203" s="69">
        <v>25</v>
      </c>
      <c r="E203" s="70" t="s">
        <v>486</v>
      </c>
      <c r="F203" s="70"/>
      <c r="G203" s="69" t="s">
        <v>60</v>
      </c>
      <c r="H203" s="69" t="s">
        <v>300</v>
      </c>
      <c r="I203" s="71"/>
    </row>
    <row r="204" spans="1:9" s="40" customFormat="1" ht="21.6" hidden="1" customHeight="1" thickTop="1" x14ac:dyDescent="0.3">
      <c r="A204" s="64">
        <v>45671</v>
      </c>
      <c r="B204" s="69" t="s">
        <v>487</v>
      </c>
      <c r="C204" s="69" t="s">
        <v>81</v>
      </c>
      <c r="D204" s="69">
        <v>50</v>
      </c>
      <c r="E204" s="70" t="s">
        <v>488</v>
      </c>
      <c r="F204" s="70"/>
      <c r="G204" s="69"/>
      <c r="H204" s="69" t="s">
        <v>143</v>
      </c>
      <c r="I204" s="71"/>
    </row>
    <row r="205" spans="1:9" s="40" customFormat="1" ht="21.6" hidden="1" customHeight="1" thickTop="1" x14ac:dyDescent="0.3">
      <c r="A205" s="64">
        <v>45670</v>
      </c>
      <c r="B205" s="69" t="s">
        <v>489</v>
      </c>
      <c r="C205" s="69" t="s">
        <v>490</v>
      </c>
      <c r="D205" s="69">
        <v>75</v>
      </c>
      <c r="E205" s="70" t="s">
        <v>491</v>
      </c>
      <c r="F205" s="70"/>
      <c r="G205" s="69" t="s">
        <v>44</v>
      </c>
      <c r="H205" s="69" t="s">
        <v>209</v>
      </c>
      <c r="I205" s="71"/>
    </row>
    <row r="206" spans="1:9" s="40" customFormat="1" ht="21.6" hidden="1" customHeight="1" thickTop="1" x14ac:dyDescent="0.3">
      <c r="A206" s="279">
        <v>45667</v>
      </c>
      <c r="B206" s="280" t="s">
        <v>294</v>
      </c>
      <c r="C206" s="280" t="s">
        <v>492</v>
      </c>
      <c r="D206" s="280">
        <v>20</v>
      </c>
      <c r="E206" s="281" t="s">
        <v>493</v>
      </c>
      <c r="F206" s="281"/>
      <c r="G206" s="280"/>
      <c r="H206" s="280" t="s">
        <v>494</v>
      </c>
      <c r="I206" s="282"/>
    </row>
    <row r="207" spans="1:9" s="40" customFormat="1" ht="21.6" hidden="1" customHeight="1" thickTop="1" x14ac:dyDescent="0.3">
      <c r="A207" s="283"/>
      <c r="B207" s="284"/>
      <c r="C207" s="285"/>
      <c r="D207" s="285"/>
      <c r="E207" s="286"/>
      <c r="F207" s="284"/>
      <c r="G207" s="285"/>
      <c r="H207" s="285"/>
      <c r="I207" s="287"/>
    </row>
    <row r="208" spans="1:9" s="40" customFormat="1" ht="21.6" hidden="1" customHeight="1" thickTop="1" x14ac:dyDescent="0.3">
      <c r="A208" s="288">
        <v>45544</v>
      </c>
      <c r="B208" s="288" t="s">
        <v>495</v>
      </c>
      <c r="C208" s="289" t="s">
        <v>496</v>
      </c>
      <c r="D208" s="290">
        <v>75</v>
      </c>
      <c r="E208" s="291" t="s">
        <v>497</v>
      </c>
      <c r="F208" s="292"/>
      <c r="G208" s="289"/>
      <c r="H208" s="289"/>
      <c r="I208" s="293"/>
    </row>
    <row r="209" spans="1:9" s="40" customFormat="1" ht="21.6" hidden="1" customHeight="1" thickTop="1" x14ac:dyDescent="0.3">
      <c r="A209" s="294">
        <v>45534</v>
      </c>
      <c r="B209" s="295" t="s">
        <v>498</v>
      </c>
      <c r="C209" s="295" t="s">
        <v>499</v>
      </c>
      <c r="D209" s="295">
        <v>7</v>
      </c>
      <c r="E209" s="296" t="s">
        <v>500</v>
      </c>
      <c r="F209" s="297"/>
      <c r="G209" s="295"/>
      <c r="H209" s="295"/>
      <c r="I209" s="298"/>
    </row>
    <row r="210" spans="1:9" s="40" customFormat="1" ht="21.6" hidden="1" customHeight="1" thickTop="1" x14ac:dyDescent="0.3">
      <c r="A210" s="299">
        <v>45532</v>
      </c>
      <c r="B210" s="300" t="s">
        <v>501</v>
      </c>
      <c r="C210" s="300" t="s">
        <v>502</v>
      </c>
      <c r="D210" s="301" t="s">
        <v>503</v>
      </c>
      <c r="E210" s="302" t="s">
        <v>504</v>
      </c>
      <c r="F210" s="303"/>
      <c r="G210" s="300" t="s">
        <v>505</v>
      </c>
      <c r="H210" s="300"/>
      <c r="I210" s="304"/>
    </row>
    <row r="211" spans="1:9" s="40" customFormat="1" ht="21.6" hidden="1" customHeight="1" thickTop="1" x14ac:dyDescent="0.3">
      <c r="A211" s="299">
        <v>45531</v>
      </c>
      <c r="B211" s="300" t="s">
        <v>506</v>
      </c>
      <c r="C211" s="300" t="s">
        <v>507</v>
      </c>
      <c r="D211" s="300">
        <v>40</v>
      </c>
      <c r="E211" s="302" t="s">
        <v>508</v>
      </c>
      <c r="F211" s="303"/>
      <c r="G211" s="300"/>
      <c r="H211" s="118" t="s">
        <v>509</v>
      </c>
      <c r="I211" s="304"/>
    </row>
    <row r="212" spans="1:9" s="40" customFormat="1" ht="21.6" hidden="1" customHeight="1" thickTop="1" x14ac:dyDescent="0.3">
      <c r="A212" s="299">
        <v>45524</v>
      </c>
      <c r="B212" s="300" t="s">
        <v>510</v>
      </c>
      <c r="C212" s="300" t="s">
        <v>511</v>
      </c>
      <c r="D212" s="300">
        <v>30</v>
      </c>
      <c r="E212" s="302" t="s">
        <v>512</v>
      </c>
      <c r="F212" s="303"/>
      <c r="G212" s="300" t="s">
        <v>72</v>
      </c>
      <c r="H212" s="300"/>
      <c r="I212" s="304"/>
    </row>
    <row r="213" spans="1:9" s="40" customFormat="1" ht="21.6" hidden="1" customHeight="1" thickTop="1" x14ac:dyDescent="0.3">
      <c r="A213" s="299">
        <v>45524</v>
      </c>
      <c r="B213" s="300" t="s">
        <v>261</v>
      </c>
      <c r="C213" s="300" t="s">
        <v>513</v>
      </c>
      <c r="D213" s="300">
        <v>40</v>
      </c>
      <c r="E213" s="302" t="s">
        <v>512</v>
      </c>
      <c r="F213" s="303"/>
      <c r="G213" s="300" t="s">
        <v>72</v>
      </c>
      <c r="H213" s="300"/>
      <c r="I213" s="304"/>
    </row>
    <row r="214" spans="1:9" s="40" customFormat="1" ht="21.6" hidden="1" customHeight="1" thickTop="1" x14ac:dyDescent="0.3">
      <c r="A214" s="299">
        <v>45524</v>
      </c>
      <c r="B214" s="300" t="s">
        <v>140</v>
      </c>
      <c r="C214" s="300" t="s">
        <v>514</v>
      </c>
      <c r="D214" s="300">
        <v>20</v>
      </c>
      <c r="E214" s="302" t="s">
        <v>515</v>
      </c>
      <c r="F214" s="303"/>
      <c r="G214" s="300" t="s">
        <v>353</v>
      </c>
      <c r="H214" s="300"/>
      <c r="I214" s="304"/>
    </row>
    <row r="215" spans="1:9" s="40" customFormat="1" ht="21.6" hidden="1" customHeight="1" thickTop="1" x14ac:dyDescent="0.3">
      <c r="A215" s="299">
        <v>45523</v>
      </c>
      <c r="B215" s="300" t="s">
        <v>69</v>
      </c>
      <c r="C215" s="300" t="s">
        <v>516</v>
      </c>
      <c r="D215" s="300">
        <v>45</v>
      </c>
      <c r="E215" s="302" t="s">
        <v>517</v>
      </c>
      <c r="F215" s="303"/>
      <c r="G215" s="300" t="s">
        <v>518</v>
      </c>
      <c r="H215" s="300"/>
      <c r="I215" s="304"/>
    </row>
    <row r="216" spans="1:9" s="40" customFormat="1" ht="21.6" hidden="1" customHeight="1" thickTop="1" x14ac:dyDescent="0.3">
      <c r="A216" s="299">
        <v>45518</v>
      </c>
      <c r="B216" s="300" t="s">
        <v>69</v>
      </c>
      <c r="C216" s="300" t="s">
        <v>519</v>
      </c>
      <c r="D216" s="300">
        <v>30</v>
      </c>
      <c r="E216" s="302" t="s">
        <v>520</v>
      </c>
      <c r="F216" s="303"/>
      <c r="G216" s="300" t="s">
        <v>472</v>
      </c>
      <c r="H216" s="300"/>
      <c r="I216" s="304"/>
    </row>
    <row r="217" spans="1:9" s="40" customFormat="1" ht="21.6" hidden="1" customHeight="1" thickTop="1" x14ac:dyDescent="0.3">
      <c r="A217" s="305">
        <v>45516</v>
      </c>
      <c r="B217" s="306" t="s">
        <v>294</v>
      </c>
      <c r="C217" s="306" t="s">
        <v>521</v>
      </c>
      <c r="D217" s="301">
        <v>50</v>
      </c>
      <c r="E217" s="307" t="s">
        <v>522</v>
      </c>
      <c r="F217" s="308"/>
      <c r="G217" s="306" t="s">
        <v>523</v>
      </c>
      <c r="H217" s="306"/>
      <c r="I217" s="304"/>
    </row>
    <row r="218" spans="1:9" s="40" customFormat="1" ht="21.6" hidden="1" customHeight="1" thickTop="1" x14ac:dyDescent="0.3">
      <c r="A218" s="299">
        <v>45516</v>
      </c>
      <c r="B218" s="300" t="s">
        <v>69</v>
      </c>
      <c r="C218" s="300" t="s">
        <v>524</v>
      </c>
      <c r="D218" s="300">
        <v>10</v>
      </c>
      <c r="E218" s="302" t="s">
        <v>525</v>
      </c>
      <c r="F218" s="303"/>
      <c r="G218" s="300" t="s">
        <v>472</v>
      </c>
      <c r="H218" s="309" t="s">
        <v>472</v>
      </c>
      <c r="I218" s="304"/>
    </row>
    <row r="219" spans="1:9" s="40" customFormat="1" ht="21.6" hidden="1" customHeight="1" thickTop="1" x14ac:dyDescent="0.3">
      <c r="A219" s="299">
        <v>45511</v>
      </c>
      <c r="B219" s="300" t="s">
        <v>303</v>
      </c>
      <c r="C219" s="300" t="s">
        <v>526</v>
      </c>
      <c r="D219" s="300">
        <v>40</v>
      </c>
      <c r="E219" s="302" t="s">
        <v>527</v>
      </c>
      <c r="F219" s="303"/>
      <c r="G219" s="300" t="s">
        <v>306</v>
      </c>
      <c r="H219" s="300" t="s">
        <v>306</v>
      </c>
      <c r="I219" s="304"/>
    </row>
    <row r="220" spans="1:9" s="40" customFormat="1" ht="21.6" hidden="1" customHeight="1" thickTop="1" x14ac:dyDescent="0.3">
      <c r="A220" s="299">
        <v>45510</v>
      </c>
      <c r="B220" s="300" t="s">
        <v>307</v>
      </c>
      <c r="C220" s="300" t="s">
        <v>528</v>
      </c>
      <c r="D220" s="300">
        <v>35</v>
      </c>
      <c r="E220" s="302" t="s">
        <v>529</v>
      </c>
      <c r="F220" s="303"/>
      <c r="G220" s="300"/>
      <c r="H220" s="300"/>
      <c r="I220" s="304"/>
    </row>
    <row r="221" spans="1:9" s="40" customFormat="1" ht="21.6" hidden="1" customHeight="1" thickTop="1" x14ac:dyDescent="0.3">
      <c r="A221" s="299">
        <v>45510</v>
      </c>
      <c r="B221" s="300" t="s">
        <v>530</v>
      </c>
      <c r="C221" s="300" t="s">
        <v>237</v>
      </c>
      <c r="D221" s="300">
        <v>23</v>
      </c>
      <c r="E221" s="302" t="s">
        <v>330</v>
      </c>
      <c r="F221" s="303"/>
      <c r="G221" s="300" t="s">
        <v>531</v>
      </c>
      <c r="H221" s="310" t="s">
        <v>196</v>
      </c>
      <c r="I221" s="304"/>
    </row>
    <row r="222" spans="1:9" s="40" customFormat="1" ht="21.6" hidden="1" customHeight="1" thickTop="1" x14ac:dyDescent="0.3">
      <c r="A222" s="299">
        <v>45509</v>
      </c>
      <c r="B222" s="300" t="s">
        <v>532</v>
      </c>
      <c r="C222" s="300" t="s">
        <v>533</v>
      </c>
      <c r="D222" s="301">
        <v>80</v>
      </c>
      <c r="E222" s="302" t="s">
        <v>534</v>
      </c>
      <c r="F222" s="303"/>
      <c r="G222" s="300"/>
      <c r="H222" s="300"/>
      <c r="I222" s="304"/>
    </row>
    <row r="223" spans="1:9" s="40" customFormat="1" ht="21.6" hidden="1" customHeight="1" thickTop="1" x14ac:dyDescent="0.3">
      <c r="A223" s="311">
        <v>45506</v>
      </c>
      <c r="B223" s="312" t="s">
        <v>202</v>
      </c>
      <c r="C223" s="312" t="s">
        <v>203</v>
      </c>
      <c r="D223" s="312">
        <v>40</v>
      </c>
      <c r="E223" s="313" t="s">
        <v>535</v>
      </c>
      <c r="F223" s="314"/>
      <c r="G223" s="312"/>
      <c r="H223" s="312"/>
      <c r="I223" s="315"/>
    </row>
    <row r="224" spans="1:9" s="40" customFormat="1" ht="21.6" hidden="1" customHeight="1" thickTop="1" x14ac:dyDescent="0.3">
      <c r="A224" s="316">
        <v>45504</v>
      </c>
      <c r="B224" s="317" t="s">
        <v>536</v>
      </c>
      <c r="C224" s="317" t="s">
        <v>537</v>
      </c>
      <c r="D224" s="317">
        <v>20</v>
      </c>
      <c r="E224" s="318" t="s">
        <v>538</v>
      </c>
      <c r="F224" s="319"/>
      <c r="G224" s="317"/>
      <c r="H224" s="317" t="s">
        <v>328</v>
      </c>
      <c r="I224" s="320"/>
    </row>
    <row r="225" spans="1:9" s="40" customFormat="1" ht="21.6" hidden="1" customHeight="1" thickTop="1" x14ac:dyDescent="0.3">
      <c r="A225" s="316">
        <v>45504</v>
      </c>
      <c r="B225" s="317" t="s">
        <v>294</v>
      </c>
      <c r="C225" s="317" t="s">
        <v>345</v>
      </c>
      <c r="D225" s="301">
        <v>50</v>
      </c>
      <c r="E225" s="321" t="s">
        <v>539</v>
      </c>
      <c r="F225" s="322"/>
      <c r="G225" s="317" t="s">
        <v>280</v>
      </c>
      <c r="H225" s="317" t="s">
        <v>280</v>
      </c>
      <c r="I225" s="320"/>
    </row>
    <row r="226" spans="1:9" s="40" customFormat="1" ht="21.6" hidden="1" customHeight="1" thickTop="1" x14ac:dyDescent="0.3">
      <c r="A226" s="316">
        <v>45502</v>
      </c>
      <c r="B226" s="317" t="s">
        <v>65</v>
      </c>
      <c r="C226" s="317" t="s">
        <v>66</v>
      </c>
      <c r="D226" s="323">
        <v>30</v>
      </c>
      <c r="E226" s="321" t="s">
        <v>539</v>
      </c>
      <c r="F226" s="322"/>
      <c r="G226" s="317" t="s">
        <v>540</v>
      </c>
      <c r="H226" s="317"/>
      <c r="I226" s="320"/>
    </row>
    <row r="227" spans="1:9" s="40" customFormat="1" ht="21.6" hidden="1" customHeight="1" thickTop="1" x14ac:dyDescent="0.3">
      <c r="A227" s="316">
        <v>45499</v>
      </c>
      <c r="B227" s="317" t="s">
        <v>541</v>
      </c>
      <c r="C227" s="317" t="s">
        <v>542</v>
      </c>
      <c r="D227" s="324">
        <v>200</v>
      </c>
      <c r="E227" s="321" t="s">
        <v>543</v>
      </c>
      <c r="F227" s="322"/>
      <c r="G227" s="317" t="s">
        <v>373</v>
      </c>
      <c r="H227" s="325" t="s">
        <v>143</v>
      </c>
      <c r="I227" s="320"/>
    </row>
    <row r="228" spans="1:9" s="40" customFormat="1" ht="21.6" hidden="1" customHeight="1" thickTop="1" x14ac:dyDescent="0.3">
      <c r="A228" s="316">
        <v>45498</v>
      </c>
      <c r="B228" s="317" t="s">
        <v>544</v>
      </c>
      <c r="C228" s="317" t="s">
        <v>54</v>
      </c>
      <c r="D228" s="301">
        <v>60</v>
      </c>
      <c r="E228" s="326" t="s">
        <v>545</v>
      </c>
      <c r="F228" s="327"/>
      <c r="G228" s="317" t="s">
        <v>546</v>
      </c>
      <c r="H228" s="317" t="s">
        <v>546</v>
      </c>
      <c r="I228" s="320"/>
    </row>
    <row r="229" spans="1:9" s="40" customFormat="1" ht="21.6" hidden="1" customHeight="1" thickTop="1" x14ac:dyDescent="0.3">
      <c r="A229" s="316">
        <v>45498</v>
      </c>
      <c r="B229" s="317" t="s">
        <v>547</v>
      </c>
      <c r="C229" s="317" t="s">
        <v>548</v>
      </c>
      <c r="D229" s="328">
        <v>20</v>
      </c>
      <c r="E229" s="321" t="s">
        <v>549</v>
      </c>
      <c r="F229" s="322"/>
      <c r="G229" s="317"/>
      <c r="H229" s="309" t="s">
        <v>472</v>
      </c>
      <c r="I229" s="320"/>
    </row>
    <row r="230" spans="1:9" s="40" customFormat="1" ht="21.6" hidden="1" customHeight="1" thickTop="1" x14ac:dyDescent="0.3">
      <c r="A230" s="316">
        <v>45495</v>
      </c>
      <c r="B230" s="317" t="s">
        <v>230</v>
      </c>
      <c r="C230" s="317" t="s">
        <v>550</v>
      </c>
      <c r="D230" s="328">
        <v>24</v>
      </c>
      <c r="E230" s="321" t="s">
        <v>551</v>
      </c>
      <c r="F230" s="322"/>
      <c r="G230" s="317" t="s">
        <v>552</v>
      </c>
      <c r="H230" s="325" t="s">
        <v>143</v>
      </c>
      <c r="I230" s="320"/>
    </row>
    <row r="231" spans="1:9" s="40" customFormat="1" ht="21.6" hidden="1" customHeight="1" thickTop="1" x14ac:dyDescent="0.3">
      <c r="A231" s="316">
        <v>45495</v>
      </c>
      <c r="B231" s="317" t="s">
        <v>553</v>
      </c>
      <c r="C231" s="317" t="s">
        <v>554</v>
      </c>
      <c r="D231" s="328">
        <v>30</v>
      </c>
      <c r="E231" s="321" t="s">
        <v>555</v>
      </c>
      <c r="F231" s="322"/>
      <c r="G231" s="317" t="s">
        <v>143</v>
      </c>
      <c r="H231" s="317"/>
      <c r="I231" s="320"/>
    </row>
    <row r="232" spans="1:9" s="40" customFormat="1" ht="21.6" hidden="1" customHeight="1" thickTop="1" x14ac:dyDescent="0.3">
      <c r="A232" s="316">
        <v>45492</v>
      </c>
      <c r="B232" s="317" t="s">
        <v>556</v>
      </c>
      <c r="C232" s="317" t="s">
        <v>557</v>
      </c>
      <c r="D232" s="328">
        <v>20</v>
      </c>
      <c r="E232" s="321" t="s">
        <v>558</v>
      </c>
      <c r="F232" s="322"/>
      <c r="G232" s="317" t="s">
        <v>143</v>
      </c>
      <c r="H232" s="329" t="s">
        <v>60</v>
      </c>
      <c r="I232" s="320"/>
    </row>
    <row r="233" spans="1:9" s="40" customFormat="1" ht="21.6" hidden="1" customHeight="1" thickTop="1" x14ac:dyDescent="0.3">
      <c r="A233" s="330">
        <v>45482</v>
      </c>
      <c r="B233" s="328" t="s">
        <v>559</v>
      </c>
      <c r="C233" s="328" t="s">
        <v>560</v>
      </c>
      <c r="D233" s="328">
        <v>20</v>
      </c>
      <c r="E233" s="321" t="s">
        <v>561</v>
      </c>
      <c r="F233" s="322"/>
      <c r="G233" s="328"/>
      <c r="H233" s="310" t="s">
        <v>196</v>
      </c>
      <c r="I233" s="331"/>
    </row>
    <row r="234" spans="1:9" s="40" customFormat="1" ht="21.6" hidden="1" customHeight="1" thickTop="1" x14ac:dyDescent="0.3">
      <c r="A234" s="330">
        <v>45481</v>
      </c>
      <c r="B234" s="328" t="s">
        <v>191</v>
      </c>
      <c r="C234" s="328" t="s">
        <v>562</v>
      </c>
      <c r="D234" s="328">
        <v>15</v>
      </c>
      <c r="E234" s="321" t="s">
        <v>563</v>
      </c>
      <c r="F234" s="322"/>
      <c r="G234" s="328" t="s">
        <v>234</v>
      </c>
      <c r="H234" s="325" t="s">
        <v>143</v>
      </c>
      <c r="I234" s="331"/>
    </row>
    <row r="235" spans="1:9" s="40" customFormat="1" ht="21.6" hidden="1" customHeight="1" thickTop="1" x14ac:dyDescent="0.3">
      <c r="A235" s="330">
        <v>45478</v>
      </c>
      <c r="B235" s="328" t="s">
        <v>564</v>
      </c>
      <c r="C235" s="328" t="s">
        <v>565</v>
      </c>
      <c r="D235" s="328">
        <v>36</v>
      </c>
      <c r="E235" s="321" t="s">
        <v>566</v>
      </c>
      <c r="F235" s="322"/>
      <c r="G235" s="328"/>
      <c r="H235" s="92" t="s">
        <v>48</v>
      </c>
      <c r="I235" s="331"/>
    </row>
    <row r="236" spans="1:9" s="40" customFormat="1" ht="21.6" hidden="1" customHeight="1" thickTop="1" x14ac:dyDescent="0.3">
      <c r="A236" s="330">
        <v>45477</v>
      </c>
      <c r="B236" s="328" t="s">
        <v>108</v>
      </c>
      <c r="C236" s="328" t="s">
        <v>567</v>
      </c>
      <c r="D236" s="328">
        <v>40</v>
      </c>
      <c r="E236" s="321" t="s">
        <v>568</v>
      </c>
      <c r="F236" s="322"/>
      <c r="G236" s="328" t="s">
        <v>44</v>
      </c>
      <c r="H236" s="92" t="s">
        <v>48</v>
      </c>
      <c r="I236" s="331"/>
    </row>
    <row r="237" spans="1:9" s="40" customFormat="1" ht="21.6" hidden="1" customHeight="1" thickTop="1" x14ac:dyDescent="0.3">
      <c r="A237" s="332">
        <v>45474</v>
      </c>
      <c r="B237" s="323" t="s">
        <v>569</v>
      </c>
      <c r="C237" s="323" t="s">
        <v>570</v>
      </c>
      <c r="D237" s="323" t="s">
        <v>571</v>
      </c>
      <c r="E237" s="333" t="s">
        <v>572</v>
      </c>
      <c r="F237" s="334"/>
      <c r="G237" s="323" t="s">
        <v>573</v>
      </c>
      <c r="H237" s="323"/>
      <c r="I237" s="335"/>
    </row>
    <row r="238" spans="1:9" s="337" customFormat="1" ht="21.6" hidden="1" customHeight="1" thickTop="1" x14ac:dyDescent="0.3">
      <c r="A238" s="104">
        <v>45471</v>
      </c>
      <c r="B238" s="105" t="s">
        <v>574</v>
      </c>
      <c r="C238" s="105" t="s">
        <v>575</v>
      </c>
      <c r="D238" s="336">
        <v>100</v>
      </c>
      <c r="E238" s="106" t="s">
        <v>217</v>
      </c>
      <c r="F238" s="107"/>
      <c r="G238" s="105"/>
      <c r="H238" s="105"/>
      <c r="I238" s="108"/>
    </row>
    <row r="239" spans="1:9" s="337" customFormat="1" ht="21.6" hidden="1" customHeight="1" thickTop="1" x14ac:dyDescent="0.3">
      <c r="A239" s="115">
        <v>45470</v>
      </c>
      <c r="B239" s="116" t="s">
        <v>576</v>
      </c>
      <c r="C239" s="116" t="s">
        <v>318</v>
      </c>
      <c r="D239" s="116">
        <v>30</v>
      </c>
      <c r="E239" s="111" t="s">
        <v>577</v>
      </c>
      <c r="F239" s="112"/>
      <c r="G239" s="116" t="s">
        <v>578</v>
      </c>
      <c r="H239" s="116"/>
      <c r="I239" s="117" t="s">
        <v>579</v>
      </c>
    </row>
    <row r="240" spans="1:9" s="337" customFormat="1" ht="21.6" hidden="1" customHeight="1" thickTop="1" x14ac:dyDescent="0.3">
      <c r="A240" s="115">
        <v>45470</v>
      </c>
      <c r="B240" s="110" t="s">
        <v>580</v>
      </c>
      <c r="C240" s="110" t="s">
        <v>581</v>
      </c>
      <c r="D240" s="110">
        <v>20</v>
      </c>
      <c r="E240" s="111" t="s">
        <v>582</v>
      </c>
      <c r="F240" s="112"/>
      <c r="G240" s="110" t="s">
        <v>72</v>
      </c>
      <c r="H240" s="110"/>
      <c r="I240" s="114"/>
    </row>
    <row r="241" spans="1:9" s="337" customFormat="1" ht="21.6" hidden="1" customHeight="1" thickTop="1" x14ac:dyDescent="0.3">
      <c r="A241" s="115">
        <v>45470</v>
      </c>
      <c r="B241" s="110" t="s">
        <v>144</v>
      </c>
      <c r="C241" s="110" t="s">
        <v>145</v>
      </c>
      <c r="D241" s="110">
        <v>35</v>
      </c>
      <c r="E241" s="111" t="s">
        <v>583</v>
      </c>
      <c r="F241" s="112"/>
      <c r="G241" s="110" t="s">
        <v>60</v>
      </c>
      <c r="H241" s="110" t="s">
        <v>584</v>
      </c>
      <c r="I241" s="114"/>
    </row>
    <row r="242" spans="1:9" s="337" customFormat="1" ht="21.6" hidden="1" customHeight="1" thickTop="1" x14ac:dyDescent="0.3">
      <c r="A242" s="115">
        <v>45469</v>
      </c>
      <c r="B242" s="116" t="s">
        <v>180</v>
      </c>
      <c r="C242" s="116" t="s">
        <v>197</v>
      </c>
      <c r="D242" s="324">
        <v>120</v>
      </c>
      <c r="E242" s="111" t="s">
        <v>582</v>
      </c>
      <c r="F242" s="112"/>
      <c r="G242" s="116" t="s">
        <v>64</v>
      </c>
      <c r="H242" s="116" t="s">
        <v>64</v>
      </c>
      <c r="I242" s="117"/>
    </row>
    <row r="243" spans="1:9" s="337" customFormat="1" ht="21.6" hidden="1" customHeight="1" thickTop="1" x14ac:dyDescent="0.3">
      <c r="A243" s="115">
        <v>45469</v>
      </c>
      <c r="B243" s="116" t="s">
        <v>585</v>
      </c>
      <c r="C243" s="116" t="s">
        <v>54</v>
      </c>
      <c r="D243" s="116" t="s">
        <v>94</v>
      </c>
      <c r="E243" s="111" t="s">
        <v>586</v>
      </c>
      <c r="F243" s="112"/>
      <c r="G243" s="116" t="s">
        <v>143</v>
      </c>
      <c r="H243" s="325" t="s">
        <v>143</v>
      </c>
      <c r="I243" s="117"/>
    </row>
    <row r="244" spans="1:9" s="337" customFormat="1" ht="21.6" hidden="1" customHeight="1" thickTop="1" x14ac:dyDescent="0.3">
      <c r="A244" s="115">
        <v>45468</v>
      </c>
      <c r="B244" s="116" t="s">
        <v>294</v>
      </c>
      <c r="C244" s="116" t="s">
        <v>587</v>
      </c>
      <c r="D244" s="116">
        <v>30</v>
      </c>
      <c r="E244" s="111" t="s">
        <v>588</v>
      </c>
      <c r="F244" s="112"/>
      <c r="G244" s="116" t="s">
        <v>52</v>
      </c>
      <c r="H244" s="116"/>
      <c r="I244" s="117"/>
    </row>
    <row r="245" spans="1:9" s="337" customFormat="1" ht="21.6" hidden="1" customHeight="1" thickTop="1" x14ac:dyDescent="0.3">
      <c r="A245" s="115">
        <v>45468</v>
      </c>
      <c r="B245" s="116" t="s">
        <v>589</v>
      </c>
      <c r="C245" s="116" t="s">
        <v>590</v>
      </c>
      <c r="D245" s="116">
        <v>20</v>
      </c>
      <c r="E245" s="111" t="s">
        <v>591</v>
      </c>
      <c r="F245" s="112"/>
      <c r="G245" s="116"/>
      <c r="H245" s="116"/>
      <c r="I245" s="117"/>
    </row>
    <row r="246" spans="1:9" s="337" customFormat="1" ht="21.6" hidden="1" customHeight="1" thickTop="1" x14ac:dyDescent="0.3">
      <c r="A246" s="115">
        <v>45467</v>
      </c>
      <c r="B246" s="116" t="s">
        <v>592</v>
      </c>
      <c r="C246" s="116" t="s">
        <v>318</v>
      </c>
      <c r="D246" s="116">
        <v>30</v>
      </c>
      <c r="E246" s="111" t="s">
        <v>577</v>
      </c>
      <c r="F246" s="112"/>
      <c r="G246" s="116" t="s">
        <v>593</v>
      </c>
      <c r="H246" s="116"/>
      <c r="I246" s="117"/>
    </row>
    <row r="247" spans="1:9" s="337" customFormat="1" ht="21.6" hidden="1" customHeight="1" thickTop="1" x14ac:dyDescent="0.3">
      <c r="A247" s="115">
        <v>45464</v>
      </c>
      <c r="B247" s="116" t="s">
        <v>594</v>
      </c>
      <c r="C247" s="116" t="s">
        <v>595</v>
      </c>
      <c r="D247" s="116">
        <v>30</v>
      </c>
      <c r="E247" s="111" t="s">
        <v>596</v>
      </c>
      <c r="F247" s="112"/>
      <c r="G247" s="116"/>
      <c r="H247" s="118" t="s">
        <v>509</v>
      </c>
      <c r="I247" s="117"/>
    </row>
    <row r="248" spans="1:9" s="337" customFormat="1" ht="21.6" hidden="1" customHeight="1" thickTop="1" x14ac:dyDescent="0.3">
      <c r="A248" s="115">
        <v>45463</v>
      </c>
      <c r="B248" s="116" t="s">
        <v>597</v>
      </c>
      <c r="C248" s="116" t="s">
        <v>598</v>
      </c>
      <c r="D248" s="116">
        <v>40</v>
      </c>
      <c r="E248" s="111" t="s">
        <v>599</v>
      </c>
      <c r="F248" s="112"/>
      <c r="G248" s="116"/>
      <c r="H248" s="116" t="s">
        <v>600</v>
      </c>
      <c r="I248" s="117"/>
    </row>
    <row r="249" spans="1:9" s="337" customFormat="1" ht="21.6" hidden="1" customHeight="1" thickTop="1" x14ac:dyDescent="0.3">
      <c r="A249" s="115">
        <v>45461</v>
      </c>
      <c r="B249" s="116" t="s">
        <v>601</v>
      </c>
      <c r="C249" s="116" t="s">
        <v>602</v>
      </c>
      <c r="D249" s="116">
        <v>30</v>
      </c>
      <c r="E249" s="111" t="s">
        <v>603</v>
      </c>
      <c r="F249" s="112"/>
      <c r="G249" s="116" t="s">
        <v>604</v>
      </c>
      <c r="H249" s="309" t="s">
        <v>472</v>
      </c>
      <c r="I249" s="117"/>
    </row>
    <row r="250" spans="1:9" s="337" customFormat="1" ht="21.6" hidden="1" customHeight="1" thickTop="1" x14ac:dyDescent="0.3">
      <c r="A250" s="115">
        <v>45460</v>
      </c>
      <c r="B250" s="116" t="s">
        <v>605</v>
      </c>
      <c r="C250" s="116" t="s">
        <v>606</v>
      </c>
      <c r="D250" s="324">
        <v>100</v>
      </c>
      <c r="E250" s="111" t="s">
        <v>607</v>
      </c>
      <c r="F250" s="112"/>
      <c r="G250" s="116"/>
      <c r="H250" s="325" t="s">
        <v>143</v>
      </c>
      <c r="I250" s="117"/>
    </row>
    <row r="251" spans="1:9" s="337" customFormat="1" ht="21.6" hidden="1" customHeight="1" thickTop="1" x14ac:dyDescent="0.3">
      <c r="A251" s="115">
        <v>45457</v>
      </c>
      <c r="B251" s="116" t="s">
        <v>608</v>
      </c>
      <c r="C251" s="116" t="s">
        <v>609</v>
      </c>
      <c r="D251" s="116" t="s">
        <v>571</v>
      </c>
      <c r="E251" s="111" t="s">
        <v>610</v>
      </c>
      <c r="F251" s="112"/>
      <c r="G251" s="116"/>
      <c r="H251" s="116"/>
      <c r="I251" s="117"/>
    </row>
    <row r="252" spans="1:9" s="337" customFormat="1" ht="21.6" hidden="1" customHeight="1" thickTop="1" x14ac:dyDescent="0.3">
      <c r="A252" s="115">
        <v>45457</v>
      </c>
      <c r="B252" s="116" t="s">
        <v>611</v>
      </c>
      <c r="C252" s="116" t="s">
        <v>612</v>
      </c>
      <c r="D252" s="324">
        <v>100</v>
      </c>
      <c r="E252" s="111" t="s">
        <v>613</v>
      </c>
      <c r="F252" s="112"/>
      <c r="G252" s="116"/>
      <c r="H252" s="116"/>
      <c r="I252" s="117" t="s">
        <v>614</v>
      </c>
    </row>
    <row r="253" spans="1:9" s="337" customFormat="1" ht="21.6" hidden="1" customHeight="1" thickTop="1" x14ac:dyDescent="0.3">
      <c r="A253" s="115">
        <v>45456</v>
      </c>
      <c r="B253" s="116" t="s">
        <v>615</v>
      </c>
      <c r="C253" s="116" t="s">
        <v>616</v>
      </c>
      <c r="D253" s="116">
        <v>20</v>
      </c>
      <c r="E253" s="111" t="s">
        <v>617</v>
      </c>
      <c r="F253" s="112"/>
      <c r="G253" s="116" t="s">
        <v>143</v>
      </c>
      <c r="H253" s="116" t="s">
        <v>232</v>
      </c>
      <c r="I253" s="117"/>
    </row>
    <row r="254" spans="1:9" s="337" customFormat="1" ht="21.6" hidden="1" customHeight="1" thickTop="1" x14ac:dyDescent="0.3">
      <c r="A254" s="115">
        <v>45456</v>
      </c>
      <c r="B254" s="116" t="s">
        <v>618</v>
      </c>
      <c r="C254" s="116" t="s">
        <v>619</v>
      </c>
      <c r="D254" s="116">
        <v>40</v>
      </c>
      <c r="E254" s="111" t="s">
        <v>620</v>
      </c>
      <c r="F254" s="112"/>
      <c r="G254" s="116"/>
      <c r="H254" s="329" t="s">
        <v>60</v>
      </c>
      <c r="I254" s="117"/>
    </row>
    <row r="255" spans="1:9" s="337" customFormat="1" ht="21.6" hidden="1" customHeight="1" thickTop="1" x14ac:dyDescent="0.3">
      <c r="A255" s="115">
        <v>45455</v>
      </c>
      <c r="B255" s="116" t="s">
        <v>621</v>
      </c>
      <c r="C255" s="116" t="s">
        <v>622</v>
      </c>
      <c r="D255" s="116">
        <v>30</v>
      </c>
      <c r="E255" s="111" t="s">
        <v>623</v>
      </c>
      <c r="F255" s="112"/>
      <c r="G255" s="116" t="s">
        <v>48</v>
      </c>
      <c r="H255" s="116"/>
      <c r="I255" s="117"/>
    </row>
    <row r="256" spans="1:9" s="337" customFormat="1" ht="21.6" hidden="1" customHeight="1" thickTop="1" x14ac:dyDescent="0.3">
      <c r="A256" s="115">
        <v>45454</v>
      </c>
      <c r="B256" s="116" t="s">
        <v>624</v>
      </c>
      <c r="C256" s="116" t="s">
        <v>625</v>
      </c>
      <c r="D256" s="116">
        <v>30</v>
      </c>
      <c r="E256" s="111" t="s">
        <v>603</v>
      </c>
      <c r="F256" s="112"/>
      <c r="G256" s="116" t="s">
        <v>604</v>
      </c>
      <c r="H256" s="116"/>
      <c r="I256" s="117"/>
    </row>
    <row r="257" spans="1:9" s="337" customFormat="1" ht="21.6" hidden="1" customHeight="1" thickTop="1" x14ac:dyDescent="0.3">
      <c r="A257" s="115">
        <v>45453</v>
      </c>
      <c r="B257" s="116" t="s">
        <v>626</v>
      </c>
      <c r="C257" s="116" t="s">
        <v>54</v>
      </c>
      <c r="D257" s="324">
        <v>50</v>
      </c>
      <c r="E257" s="111" t="s">
        <v>627</v>
      </c>
      <c r="F257" s="112"/>
      <c r="G257" s="116"/>
      <c r="H257" s="116"/>
      <c r="I257" s="117"/>
    </row>
    <row r="258" spans="1:9" s="337" customFormat="1" ht="21.6" hidden="1" customHeight="1" thickTop="1" x14ac:dyDescent="0.3">
      <c r="A258" s="115">
        <v>45453</v>
      </c>
      <c r="B258" s="116" t="s">
        <v>108</v>
      </c>
      <c r="C258" s="116" t="s">
        <v>628</v>
      </c>
      <c r="D258" s="116">
        <v>20</v>
      </c>
      <c r="E258" s="111" t="s">
        <v>629</v>
      </c>
      <c r="F258" s="112"/>
      <c r="G258" s="116" t="s">
        <v>44</v>
      </c>
      <c r="H258" s="118" t="s">
        <v>509</v>
      </c>
      <c r="I258" s="117"/>
    </row>
    <row r="259" spans="1:9" s="337" customFormat="1" ht="21.6" hidden="1" customHeight="1" thickTop="1" x14ac:dyDescent="0.3">
      <c r="A259" s="115">
        <v>45450</v>
      </c>
      <c r="B259" s="116" t="s">
        <v>172</v>
      </c>
      <c r="C259" s="116" t="s">
        <v>237</v>
      </c>
      <c r="D259" s="116">
        <v>20</v>
      </c>
      <c r="E259" s="111" t="s">
        <v>217</v>
      </c>
      <c r="F259" s="112"/>
      <c r="G259" s="116"/>
      <c r="H259" s="325" t="s">
        <v>143</v>
      </c>
      <c r="I259" s="117"/>
    </row>
    <row r="260" spans="1:9" s="337" customFormat="1" ht="21.6" hidden="1" customHeight="1" thickTop="1" x14ac:dyDescent="0.3">
      <c r="A260" s="115">
        <v>45448</v>
      </c>
      <c r="B260" s="116" t="s">
        <v>180</v>
      </c>
      <c r="C260" s="116" t="s">
        <v>630</v>
      </c>
      <c r="D260" s="116">
        <v>30</v>
      </c>
      <c r="E260" s="111" t="s">
        <v>631</v>
      </c>
      <c r="F260" s="112"/>
      <c r="G260" s="116" t="s">
        <v>353</v>
      </c>
      <c r="H260" s="325" t="s">
        <v>143</v>
      </c>
      <c r="I260" s="117"/>
    </row>
    <row r="261" spans="1:9" s="337" customFormat="1" ht="21.6" hidden="1" customHeight="1" thickTop="1" x14ac:dyDescent="0.3">
      <c r="A261" s="120">
        <v>45447</v>
      </c>
      <c r="B261" s="121" t="s">
        <v>632</v>
      </c>
      <c r="C261" s="121" t="s">
        <v>633</v>
      </c>
      <c r="D261" s="121">
        <v>15</v>
      </c>
      <c r="E261" s="122" t="s">
        <v>634</v>
      </c>
      <c r="F261" s="123"/>
      <c r="G261" s="121"/>
      <c r="H261" s="121" t="s">
        <v>328</v>
      </c>
      <c r="I261" s="125"/>
    </row>
    <row r="262" spans="1:9" s="40" customFormat="1" ht="21.6" hidden="1" customHeight="1" thickTop="1" x14ac:dyDescent="0.3">
      <c r="A262" s="338">
        <v>45443</v>
      </c>
      <c r="B262" s="339" t="s">
        <v>635</v>
      </c>
      <c r="C262" s="339" t="s">
        <v>636</v>
      </c>
      <c r="D262" s="324">
        <v>80</v>
      </c>
      <c r="E262" s="340" t="s">
        <v>637</v>
      </c>
      <c r="F262" s="341"/>
      <c r="G262" s="339" t="s">
        <v>472</v>
      </c>
      <c r="H262" s="342" t="s">
        <v>472</v>
      </c>
      <c r="I262" s="343"/>
    </row>
    <row r="263" spans="1:9" s="40" customFormat="1" ht="21.6" hidden="1" customHeight="1" thickTop="1" x14ac:dyDescent="0.3">
      <c r="A263" s="344">
        <v>45441</v>
      </c>
      <c r="B263" s="339" t="s">
        <v>638</v>
      </c>
      <c r="C263" s="339" t="s">
        <v>636</v>
      </c>
      <c r="D263" s="324">
        <v>100</v>
      </c>
      <c r="E263" s="345" t="s">
        <v>639</v>
      </c>
      <c r="F263" s="346"/>
      <c r="G263" s="339" t="s">
        <v>48</v>
      </c>
      <c r="H263" s="309" t="s">
        <v>472</v>
      </c>
      <c r="I263" s="347"/>
    </row>
    <row r="264" spans="1:9" s="40" customFormat="1" ht="21.6" hidden="1" customHeight="1" thickTop="1" x14ac:dyDescent="0.3">
      <c r="A264" s="344">
        <v>45441</v>
      </c>
      <c r="B264" s="339" t="s">
        <v>640</v>
      </c>
      <c r="C264" s="339" t="s">
        <v>54</v>
      </c>
      <c r="D264" s="324">
        <v>100</v>
      </c>
      <c r="E264" s="345" t="s">
        <v>641</v>
      </c>
      <c r="F264" s="346"/>
      <c r="G264" s="339" t="s">
        <v>472</v>
      </c>
      <c r="H264" s="348" t="s">
        <v>143</v>
      </c>
      <c r="I264" s="347"/>
    </row>
    <row r="265" spans="1:9" s="40" customFormat="1" ht="21.6" hidden="1" customHeight="1" thickTop="1" x14ac:dyDescent="0.3">
      <c r="A265" s="344">
        <v>45440</v>
      </c>
      <c r="B265" s="339" t="s">
        <v>642</v>
      </c>
      <c r="C265" s="339" t="s">
        <v>643</v>
      </c>
      <c r="D265" s="339">
        <v>35</v>
      </c>
      <c r="E265" s="345" t="s">
        <v>644</v>
      </c>
      <c r="F265" s="346"/>
      <c r="G265" s="339"/>
      <c r="H265" s="329" t="s">
        <v>60</v>
      </c>
      <c r="I265" s="347"/>
    </row>
    <row r="266" spans="1:9" s="40" customFormat="1" ht="21.6" hidden="1" customHeight="1" thickTop="1" x14ac:dyDescent="0.3">
      <c r="A266" s="344">
        <v>45440</v>
      </c>
      <c r="B266" s="339" t="s">
        <v>501</v>
      </c>
      <c r="C266" s="339" t="s">
        <v>645</v>
      </c>
      <c r="D266" s="339" t="s">
        <v>94</v>
      </c>
      <c r="E266" s="345" t="s">
        <v>646</v>
      </c>
      <c r="F266" s="346"/>
      <c r="G266" s="339" t="s">
        <v>647</v>
      </c>
      <c r="H266" s="339" t="s">
        <v>648</v>
      </c>
      <c r="I266" s="347"/>
    </row>
    <row r="267" spans="1:9" s="40" customFormat="1" ht="21.6" hidden="1" customHeight="1" thickTop="1" x14ac:dyDescent="0.3">
      <c r="A267" s="344">
        <v>45436</v>
      </c>
      <c r="B267" s="339" t="s">
        <v>225</v>
      </c>
      <c r="C267" s="339" t="s">
        <v>649</v>
      </c>
      <c r="D267" s="339">
        <v>35</v>
      </c>
      <c r="E267" s="345" t="s">
        <v>650</v>
      </c>
      <c r="F267" s="346"/>
      <c r="G267" s="339"/>
      <c r="H267" s="339" t="s">
        <v>651</v>
      </c>
      <c r="I267" s="347"/>
    </row>
    <row r="268" spans="1:9" s="40" customFormat="1" ht="21.6" hidden="1" customHeight="1" thickTop="1" x14ac:dyDescent="0.3">
      <c r="A268" s="344">
        <v>45434</v>
      </c>
      <c r="B268" s="339" t="s">
        <v>652</v>
      </c>
      <c r="C268" s="339" t="s">
        <v>653</v>
      </c>
      <c r="D268" s="339">
        <v>25</v>
      </c>
      <c r="E268" s="345" t="s">
        <v>654</v>
      </c>
      <c r="F268" s="346"/>
      <c r="G268" s="339" t="s">
        <v>60</v>
      </c>
      <c r="H268" s="309" t="s">
        <v>472</v>
      </c>
      <c r="I268" s="347"/>
    </row>
    <row r="269" spans="1:9" s="40" customFormat="1" ht="21.6" hidden="1" customHeight="1" thickTop="1" x14ac:dyDescent="0.3">
      <c r="A269" s="344">
        <v>45432</v>
      </c>
      <c r="B269" s="339" t="s">
        <v>655</v>
      </c>
      <c r="C269" s="339" t="s">
        <v>656</v>
      </c>
      <c r="D269" s="324">
        <v>50</v>
      </c>
      <c r="E269" s="345" t="s">
        <v>217</v>
      </c>
      <c r="F269" s="346"/>
      <c r="G269" s="339"/>
      <c r="H269" s="325" t="s">
        <v>143</v>
      </c>
      <c r="I269" s="347"/>
    </row>
    <row r="270" spans="1:9" s="40" customFormat="1" ht="21.6" hidden="1" customHeight="1" thickTop="1" x14ac:dyDescent="0.3">
      <c r="A270" s="344">
        <v>45432</v>
      </c>
      <c r="B270" s="339" t="s">
        <v>657</v>
      </c>
      <c r="C270" s="339" t="s">
        <v>658</v>
      </c>
      <c r="D270" s="324">
        <v>200</v>
      </c>
      <c r="E270" s="345" t="s">
        <v>659</v>
      </c>
      <c r="F270" s="346"/>
      <c r="G270" s="339"/>
      <c r="H270" s="339" t="s">
        <v>52</v>
      </c>
      <c r="I270" s="347" t="s">
        <v>660</v>
      </c>
    </row>
    <row r="271" spans="1:9" s="40" customFormat="1" ht="21.6" hidden="1" customHeight="1" thickTop="1" x14ac:dyDescent="0.3">
      <c r="A271" s="344">
        <v>45432</v>
      </c>
      <c r="B271" s="339" t="s">
        <v>69</v>
      </c>
      <c r="C271" s="339" t="s">
        <v>661</v>
      </c>
      <c r="D271" s="339">
        <v>30</v>
      </c>
      <c r="E271" s="345" t="s">
        <v>662</v>
      </c>
      <c r="F271" s="346"/>
      <c r="G271" s="339" t="s">
        <v>472</v>
      </c>
      <c r="H271" s="339" t="s">
        <v>400</v>
      </c>
      <c r="I271" s="347"/>
    </row>
    <row r="272" spans="1:9" s="40" customFormat="1" ht="21.6" hidden="1" customHeight="1" thickTop="1" x14ac:dyDescent="0.3">
      <c r="A272" s="344">
        <v>45428</v>
      </c>
      <c r="B272" s="339" t="s">
        <v>663</v>
      </c>
      <c r="C272" s="339" t="s">
        <v>664</v>
      </c>
      <c r="D272" s="324">
        <v>60</v>
      </c>
      <c r="E272" s="345" t="s">
        <v>330</v>
      </c>
      <c r="F272" s="346"/>
      <c r="G272" s="339"/>
      <c r="H272" s="339" t="s">
        <v>665</v>
      </c>
      <c r="I272" s="347"/>
    </row>
    <row r="273" spans="1:9" s="40" customFormat="1" ht="21.6" hidden="1" customHeight="1" thickTop="1" x14ac:dyDescent="0.3">
      <c r="A273" s="344">
        <v>45425</v>
      </c>
      <c r="B273" s="339" t="s">
        <v>666</v>
      </c>
      <c r="C273" s="339" t="s">
        <v>54</v>
      </c>
      <c r="D273" s="339">
        <v>40</v>
      </c>
      <c r="E273" s="345" t="s">
        <v>667</v>
      </c>
      <c r="F273" s="346"/>
      <c r="G273" s="339" t="s">
        <v>48</v>
      </c>
      <c r="H273" s="92" t="s">
        <v>48</v>
      </c>
      <c r="I273" s="347"/>
    </row>
    <row r="274" spans="1:9" s="40" customFormat="1" ht="21.6" hidden="1" customHeight="1" thickTop="1" x14ac:dyDescent="0.3">
      <c r="A274" s="344">
        <v>45425</v>
      </c>
      <c r="B274" s="339" t="s">
        <v>294</v>
      </c>
      <c r="C274" s="339" t="s">
        <v>668</v>
      </c>
      <c r="D274" s="324">
        <v>100</v>
      </c>
      <c r="E274" s="345" t="s">
        <v>669</v>
      </c>
      <c r="F274" s="346"/>
      <c r="G274" s="339" t="s">
        <v>60</v>
      </c>
      <c r="H274" s="92" t="s">
        <v>48</v>
      </c>
      <c r="I274" s="347"/>
    </row>
    <row r="275" spans="1:9" s="40" customFormat="1" ht="21.6" hidden="1" customHeight="1" thickTop="1" x14ac:dyDescent="0.3">
      <c r="A275" s="349">
        <v>45419</v>
      </c>
      <c r="B275" s="350" t="s">
        <v>670</v>
      </c>
      <c r="C275" s="350" t="s">
        <v>671</v>
      </c>
      <c r="D275" s="350">
        <v>48</v>
      </c>
      <c r="E275" s="351" t="s">
        <v>672</v>
      </c>
      <c r="F275" s="352"/>
      <c r="G275" s="350" t="s">
        <v>673</v>
      </c>
      <c r="H275" s="350" t="s">
        <v>300</v>
      </c>
      <c r="I275" s="353"/>
    </row>
    <row r="276" spans="1:9" s="40" customFormat="1" ht="21.6" hidden="1" customHeight="1" thickTop="1" x14ac:dyDescent="0.3">
      <c r="A276" s="233">
        <v>45412</v>
      </c>
      <c r="B276" s="234" t="s">
        <v>674</v>
      </c>
      <c r="C276" s="234" t="s">
        <v>675</v>
      </c>
      <c r="D276" s="234">
        <v>30</v>
      </c>
      <c r="E276" s="235" t="s">
        <v>563</v>
      </c>
      <c r="F276" s="236"/>
      <c r="G276" s="234"/>
      <c r="H276" s="354" t="s">
        <v>60</v>
      </c>
      <c r="I276" s="238"/>
    </row>
    <row r="277" spans="1:9" s="40" customFormat="1" ht="21.6" hidden="1" customHeight="1" thickTop="1" x14ac:dyDescent="0.3">
      <c r="A277" s="239">
        <v>45411</v>
      </c>
      <c r="B277" s="240" t="s">
        <v>656</v>
      </c>
      <c r="C277" s="240" t="s">
        <v>237</v>
      </c>
      <c r="D277" s="240">
        <v>40</v>
      </c>
      <c r="E277" s="241" t="s">
        <v>676</v>
      </c>
      <c r="F277" s="242"/>
      <c r="G277" s="240" t="s">
        <v>472</v>
      </c>
      <c r="H277" s="325" t="s">
        <v>143</v>
      </c>
      <c r="I277" s="244"/>
    </row>
    <row r="278" spans="1:9" s="40" customFormat="1" ht="21.6" hidden="1" customHeight="1" thickTop="1" x14ac:dyDescent="0.3">
      <c r="A278" s="239">
        <v>45411</v>
      </c>
      <c r="B278" s="240" t="s">
        <v>677</v>
      </c>
      <c r="C278" s="240" t="s">
        <v>237</v>
      </c>
      <c r="D278" s="240">
        <v>23</v>
      </c>
      <c r="E278" s="241" t="s">
        <v>678</v>
      </c>
      <c r="F278" s="242"/>
      <c r="G278" s="240"/>
      <c r="H278" s="240"/>
      <c r="I278" s="244"/>
    </row>
    <row r="279" spans="1:9" s="40" customFormat="1" ht="21.6" hidden="1" customHeight="1" thickTop="1" x14ac:dyDescent="0.3">
      <c r="A279" s="239">
        <v>45401</v>
      </c>
      <c r="B279" s="240" t="s">
        <v>257</v>
      </c>
      <c r="C279" s="240" t="s">
        <v>679</v>
      </c>
      <c r="D279" s="240">
        <v>35</v>
      </c>
      <c r="E279" s="241" t="s">
        <v>680</v>
      </c>
      <c r="F279" s="242"/>
      <c r="G279" s="240" t="s">
        <v>72</v>
      </c>
      <c r="H279" s="355" t="s">
        <v>72</v>
      </c>
      <c r="I279" s="244"/>
    </row>
    <row r="280" spans="1:9" s="40" customFormat="1" ht="21.6" hidden="1" customHeight="1" thickTop="1" x14ac:dyDescent="0.3">
      <c r="A280" s="239">
        <v>45400</v>
      </c>
      <c r="B280" s="240" t="s">
        <v>605</v>
      </c>
      <c r="C280" s="240" t="s">
        <v>681</v>
      </c>
      <c r="D280" s="240">
        <v>85</v>
      </c>
      <c r="E280" s="241" t="s">
        <v>217</v>
      </c>
      <c r="F280" s="242"/>
      <c r="G280" s="240" t="s">
        <v>143</v>
      </c>
      <c r="H280" s="325" t="s">
        <v>143</v>
      </c>
      <c r="I280" s="244"/>
    </row>
    <row r="281" spans="1:9" s="40" customFormat="1" ht="21.6" hidden="1" customHeight="1" thickTop="1" x14ac:dyDescent="0.3">
      <c r="A281" s="239">
        <v>45399</v>
      </c>
      <c r="B281" s="240" t="s">
        <v>682</v>
      </c>
      <c r="C281" s="240" t="s">
        <v>683</v>
      </c>
      <c r="D281" s="240">
        <v>6</v>
      </c>
      <c r="E281" s="241" t="s">
        <v>684</v>
      </c>
      <c r="F281" s="242"/>
      <c r="G281" s="240"/>
      <c r="H281" s="240" t="s">
        <v>685</v>
      </c>
      <c r="I281" s="244"/>
    </row>
    <row r="282" spans="1:9" s="40" customFormat="1" ht="21.6" hidden="1" customHeight="1" thickTop="1" x14ac:dyDescent="0.3">
      <c r="A282" s="239">
        <v>45399</v>
      </c>
      <c r="B282" s="240" t="s">
        <v>686</v>
      </c>
      <c r="C282" s="240" t="s">
        <v>687</v>
      </c>
      <c r="D282" s="324">
        <v>45</v>
      </c>
      <c r="E282" s="356" t="s">
        <v>688</v>
      </c>
      <c r="F282" s="356"/>
      <c r="G282" s="240" t="s">
        <v>689</v>
      </c>
      <c r="H282" s="240"/>
      <c r="I282" s="244"/>
    </row>
    <row r="283" spans="1:9" s="40" customFormat="1" ht="21.6" hidden="1" customHeight="1" thickTop="1" x14ac:dyDescent="0.3">
      <c r="A283" s="239">
        <v>45398</v>
      </c>
      <c r="B283" s="240" t="s">
        <v>257</v>
      </c>
      <c r="C283" s="240" t="s">
        <v>690</v>
      </c>
      <c r="D283" s="240">
        <v>20</v>
      </c>
      <c r="E283" s="241" t="s">
        <v>691</v>
      </c>
      <c r="F283" s="242"/>
      <c r="G283" s="240" t="s">
        <v>72</v>
      </c>
      <c r="H283" s="355" t="s">
        <v>72</v>
      </c>
      <c r="I283" s="244"/>
    </row>
    <row r="284" spans="1:9" s="40" customFormat="1" ht="21.6" hidden="1" customHeight="1" thickTop="1" x14ac:dyDescent="0.3">
      <c r="A284" s="239">
        <v>45394</v>
      </c>
      <c r="B284" s="240" t="s">
        <v>692</v>
      </c>
      <c r="C284" s="240" t="s">
        <v>693</v>
      </c>
      <c r="D284" s="324">
        <v>65</v>
      </c>
      <c r="E284" s="356" t="s">
        <v>694</v>
      </c>
      <c r="F284" s="356"/>
      <c r="G284" s="240" t="s">
        <v>52</v>
      </c>
      <c r="H284" s="357" t="s">
        <v>48</v>
      </c>
      <c r="I284" s="244"/>
    </row>
    <row r="285" spans="1:9" s="40" customFormat="1" ht="21.6" hidden="1" customHeight="1" thickTop="1" x14ac:dyDescent="0.3">
      <c r="A285" s="239">
        <v>45393</v>
      </c>
      <c r="B285" s="240" t="s">
        <v>682</v>
      </c>
      <c r="C285" s="240" t="s">
        <v>695</v>
      </c>
      <c r="D285" s="324">
        <v>150</v>
      </c>
      <c r="E285" s="356" t="s">
        <v>696</v>
      </c>
      <c r="F285" s="356"/>
      <c r="G285" s="240" t="s">
        <v>60</v>
      </c>
      <c r="H285" s="329" t="s">
        <v>697</v>
      </c>
      <c r="I285" s="244"/>
    </row>
    <row r="286" spans="1:9" s="40" customFormat="1" ht="21.6" hidden="1" customHeight="1" thickTop="1" x14ac:dyDescent="0.3">
      <c r="A286" s="239">
        <v>45392</v>
      </c>
      <c r="B286" s="240" t="s">
        <v>294</v>
      </c>
      <c r="C286" s="240" t="s">
        <v>698</v>
      </c>
      <c r="D286" s="240" t="s">
        <v>699</v>
      </c>
      <c r="E286" s="356" t="s">
        <v>700</v>
      </c>
      <c r="F286" s="356"/>
      <c r="G286" s="240"/>
      <c r="H286" s="240"/>
      <c r="I286" s="244"/>
    </row>
    <row r="287" spans="1:9" s="40" customFormat="1" ht="21.6" hidden="1" customHeight="1" thickTop="1" x14ac:dyDescent="0.3">
      <c r="A287" s="239">
        <v>45390</v>
      </c>
      <c r="B287" s="240" t="s">
        <v>210</v>
      </c>
      <c r="C287" s="240" t="s">
        <v>701</v>
      </c>
      <c r="D287" s="240">
        <v>15</v>
      </c>
      <c r="E287" s="241" t="s">
        <v>702</v>
      </c>
      <c r="F287" s="242"/>
      <c r="G287" s="240" t="s">
        <v>250</v>
      </c>
      <c r="H287" s="240" t="s">
        <v>250</v>
      </c>
      <c r="I287" s="244"/>
    </row>
    <row r="288" spans="1:9" s="40" customFormat="1" ht="21.6" hidden="1" customHeight="1" thickTop="1" x14ac:dyDescent="0.3">
      <c r="A288" s="239">
        <v>45387</v>
      </c>
      <c r="B288" s="240" t="s">
        <v>615</v>
      </c>
      <c r="C288" s="240" t="s">
        <v>703</v>
      </c>
      <c r="D288" s="240">
        <v>10</v>
      </c>
      <c r="E288" s="241" t="s">
        <v>704</v>
      </c>
      <c r="F288" s="242"/>
      <c r="G288" s="240"/>
      <c r="H288" s="325" t="s">
        <v>143</v>
      </c>
      <c r="I288" s="244"/>
    </row>
    <row r="289" spans="1:9" s="40" customFormat="1" ht="21.6" hidden="1" customHeight="1" thickTop="1" x14ac:dyDescent="0.3">
      <c r="A289" s="245">
        <v>45387</v>
      </c>
      <c r="B289" s="246" t="s">
        <v>705</v>
      </c>
      <c r="C289" s="246" t="s">
        <v>706</v>
      </c>
      <c r="D289" s="358">
        <v>75</v>
      </c>
      <c r="E289" s="359" t="s">
        <v>707</v>
      </c>
      <c r="F289" s="359"/>
      <c r="G289" s="246" t="s">
        <v>708</v>
      </c>
      <c r="H289" s="360" t="s">
        <v>709</v>
      </c>
      <c r="I289" s="250" t="s">
        <v>710</v>
      </c>
    </row>
    <row r="290" spans="1:9" s="40" customFormat="1" ht="21.6" hidden="1" customHeight="1" thickTop="1" x14ac:dyDescent="0.3">
      <c r="A290" s="361">
        <v>45380</v>
      </c>
      <c r="B290" s="362" t="s">
        <v>547</v>
      </c>
      <c r="C290" s="362" t="s">
        <v>711</v>
      </c>
      <c r="D290" s="362">
        <v>10</v>
      </c>
      <c r="E290" s="363" t="s">
        <v>549</v>
      </c>
      <c r="F290" s="363"/>
      <c r="G290" s="362"/>
      <c r="H290" s="362"/>
      <c r="I290" s="364"/>
    </row>
    <row r="291" spans="1:9" s="40" customFormat="1" ht="21.6" hidden="1" customHeight="1" thickTop="1" x14ac:dyDescent="0.3">
      <c r="A291" s="365">
        <v>45378</v>
      </c>
      <c r="B291" s="366" t="s">
        <v>712</v>
      </c>
      <c r="C291" s="366" t="s">
        <v>713</v>
      </c>
      <c r="D291" s="367">
        <v>81</v>
      </c>
      <c r="E291" s="368" t="s">
        <v>714</v>
      </c>
      <c r="F291" s="368"/>
      <c r="G291" s="366" t="s">
        <v>715</v>
      </c>
      <c r="H291" s="366"/>
      <c r="I291" s="369" t="s">
        <v>716</v>
      </c>
    </row>
    <row r="292" spans="1:9" s="40" customFormat="1" ht="21.6" hidden="1" customHeight="1" thickTop="1" x14ac:dyDescent="0.3">
      <c r="A292" s="365">
        <v>45373</v>
      </c>
      <c r="B292" s="366" t="s">
        <v>717</v>
      </c>
      <c r="C292" s="366" t="s">
        <v>718</v>
      </c>
      <c r="D292" s="366">
        <v>15</v>
      </c>
      <c r="E292" s="368" t="s">
        <v>719</v>
      </c>
      <c r="F292" s="368"/>
      <c r="G292" s="366"/>
      <c r="H292" s="366"/>
      <c r="I292" s="369"/>
    </row>
    <row r="293" spans="1:9" s="40" customFormat="1" ht="21.6" hidden="1" customHeight="1" thickTop="1" x14ac:dyDescent="0.3">
      <c r="A293" s="365">
        <v>45373</v>
      </c>
      <c r="B293" s="366" t="s">
        <v>69</v>
      </c>
      <c r="C293" s="366" t="s">
        <v>720</v>
      </c>
      <c r="D293" s="366">
        <v>40</v>
      </c>
      <c r="E293" s="368" t="s">
        <v>721</v>
      </c>
      <c r="F293" s="368"/>
      <c r="G293" s="366" t="s">
        <v>472</v>
      </c>
      <c r="H293" s="366"/>
      <c r="I293" s="369"/>
    </row>
    <row r="294" spans="1:9" s="40" customFormat="1" ht="21.6" hidden="1" customHeight="1" thickTop="1" x14ac:dyDescent="0.3">
      <c r="A294" s="365">
        <v>45373</v>
      </c>
      <c r="B294" s="366" t="s">
        <v>722</v>
      </c>
      <c r="C294" s="366" t="s">
        <v>723</v>
      </c>
      <c r="D294" s="366">
        <v>25</v>
      </c>
      <c r="E294" s="368" t="s">
        <v>724</v>
      </c>
      <c r="F294" s="368"/>
      <c r="G294" s="366" t="s">
        <v>44</v>
      </c>
      <c r="H294" s="366"/>
      <c r="I294" s="369"/>
    </row>
    <row r="295" spans="1:9" s="40" customFormat="1" ht="21.6" hidden="1" customHeight="1" thickTop="1" x14ac:dyDescent="0.3">
      <c r="A295" s="365">
        <v>45372</v>
      </c>
      <c r="B295" s="366" t="s">
        <v>180</v>
      </c>
      <c r="C295" s="366" t="s">
        <v>725</v>
      </c>
      <c r="D295" s="367">
        <v>60</v>
      </c>
      <c r="E295" s="368" t="s">
        <v>631</v>
      </c>
      <c r="F295" s="368"/>
      <c r="G295" s="366" t="s">
        <v>472</v>
      </c>
      <c r="H295" s="366"/>
      <c r="I295" s="369" t="s">
        <v>726</v>
      </c>
    </row>
    <row r="296" spans="1:9" s="40" customFormat="1" ht="21.6" hidden="1" customHeight="1" thickTop="1" x14ac:dyDescent="0.3">
      <c r="A296" s="365">
        <v>45372</v>
      </c>
      <c r="B296" s="366" t="s">
        <v>727</v>
      </c>
      <c r="C296" s="366" t="s">
        <v>318</v>
      </c>
      <c r="D296" s="367" t="s">
        <v>728</v>
      </c>
      <c r="E296" s="368" t="s">
        <v>729</v>
      </c>
      <c r="F296" s="368"/>
      <c r="G296" s="366" t="s">
        <v>730</v>
      </c>
      <c r="H296" s="329" t="s">
        <v>60</v>
      </c>
      <c r="I296" s="369"/>
    </row>
    <row r="297" spans="1:9" s="40" customFormat="1" ht="21.6" hidden="1" customHeight="1" thickTop="1" x14ac:dyDescent="0.3">
      <c r="A297" s="365">
        <v>45370</v>
      </c>
      <c r="B297" s="366" t="s">
        <v>605</v>
      </c>
      <c r="C297" s="366" t="s">
        <v>731</v>
      </c>
      <c r="D297" s="367">
        <v>90</v>
      </c>
      <c r="E297" s="368" t="s">
        <v>732</v>
      </c>
      <c r="F297" s="368"/>
      <c r="G297" s="366" t="s">
        <v>733</v>
      </c>
      <c r="H297" s="366" t="s">
        <v>196</v>
      </c>
      <c r="I297" s="369"/>
    </row>
    <row r="298" spans="1:9" s="40" customFormat="1" ht="21.6" hidden="1" customHeight="1" thickTop="1" x14ac:dyDescent="0.3">
      <c r="A298" s="365">
        <v>45364</v>
      </c>
      <c r="B298" s="366" t="s">
        <v>734</v>
      </c>
      <c r="C298" s="366" t="s">
        <v>450</v>
      </c>
      <c r="D298" s="366">
        <v>25</v>
      </c>
      <c r="E298" s="368" t="s">
        <v>735</v>
      </c>
      <c r="F298" s="368"/>
      <c r="G298" s="366"/>
      <c r="H298" s="366"/>
      <c r="I298" s="369" t="s">
        <v>736</v>
      </c>
    </row>
    <row r="299" spans="1:9" s="40" customFormat="1" ht="21.6" hidden="1" customHeight="1" thickTop="1" x14ac:dyDescent="0.3">
      <c r="A299" s="365">
        <v>45364</v>
      </c>
      <c r="B299" s="366" t="s">
        <v>737</v>
      </c>
      <c r="C299" s="366" t="s">
        <v>252</v>
      </c>
      <c r="D299" s="367">
        <v>90</v>
      </c>
      <c r="E299" s="368" t="s">
        <v>738</v>
      </c>
      <c r="F299" s="368"/>
      <c r="G299" s="366"/>
      <c r="H299" s="366"/>
      <c r="I299" s="369" t="s">
        <v>739</v>
      </c>
    </row>
    <row r="300" spans="1:9" s="40" customFormat="1" ht="21.6" hidden="1" customHeight="1" thickTop="1" x14ac:dyDescent="0.3">
      <c r="A300" s="365">
        <v>45363</v>
      </c>
      <c r="B300" s="366" t="s">
        <v>605</v>
      </c>
      <c r="C300" s="366" t="s">
        <v>740</v>
      </c>
      <c r="D300" s="366">
        <v>30</v>
      </c>
      <c r="E300" s="368" t="s">
        <v>741</v>
      </c>
      <c r="F300" s="368"/>
      <c r="G300" s="366" t="s">
        <v>60</v>
      </c>
      <c r="H300" s="366"/>
      <c r="I300" s="369" t="s">
        <v>742</v>
      </c>
    </row>
    <row r="301" spans="1:9" s="40" customFormat="1" ht="21.6" hidden="1" customHeight="1" thickTop="1" x14ac:dyDescent="0.3">
      <c r="A301" s="365">
        <v>45362</v>
      </c>
      <c r="B301" s="366" t="s">
        <v>166</v>
      </c>
      <c r="C301" s="366" t="s">
        <v>743</v>
      </c>
      <c r="D301" s="366">
        <v>20</v>
      </c>
      <c r="E301" s="368" t="s">
        <v>744</v>
      </c>
      <c r="F301" s="368"/>
      <c r="G301" s="366" t="s">
        <v>472</v>
      </c>
      <c r="H301" s="370" t="s">
        <v>472</v>
      </c>
      <c r="I301" s="369"/>
    </row>
    <row r="302" spans="1:9" s="40" customFormat="1" ht="21.6" hidden="1" customHeight="1" thickTop="1" x14ac:dyDescent="0.3">
      <c r="A302" s="365">
        <v>45362</v>
      </c>
      <c r="B302" s="366" t="s">
        <v>745</v>
      </c>
      <c r="C302" s="366" t="s">
        <v>746</v>
      </c>
      <c r="D302" s="366">
        <v>50</v>
      </c>
      <c r="E302" s="368" t="s">
        <v>747</v>
      </c>
      <c r="F302" s="368"/>
      <c r="G302" s="366" t="s">
        <v>748</v>
      </c>
      <c r="H302" s="371" t="s">
        <v>52</v>
      </c>
      <c r="I302" s="369"/>
    </row>
    <row r="303" spans="1:9" s="40" customFormat="1" ht="21.6" hidden="1" customHeight="1" thickTop="1" x14ac:dyDescent="0.3">
      <c r="A303" s="365">
        <v>45361</v>
      </c>
      <c r="B303" s="366" t="s">
        <v>574</v>
      </c>
      <c r="C303" s="366" t="s">
        <v>749</v>
      </c>
      <c r="D303" s="367">
        <v>70</v>
      </c>
      <c r="E303" s="368" t="s">
        <v>750</v>
      </c>
      <c r="F303" s="368"/>
      <c r="G303" s="366"/>
      <c r="H303" s="366"/>
      <c r="I303" s="369"/>
    </row>
    <row r="304" spans="1:9" s="40" customFormat="1" ht="21.6" hidden="1" customHeight="1" thickTop="1" x14ac:dyDescent="0.3">
      <c r="A304" s="365">
        <v>45358</v>
      </c>
      <c r="B304" s="366" t="s">
        <v>166</v>
      </c>
      <c r="C304" s="366" t="s">
        <v>751</v>
      </c>
      <c r="D304" s="366">
        <v>20</v>
      </c>
      <c r="E304" s="368" t="s">
        <v>744</v>
      </c>
      <c r="F304" s="368"/>
      <c r="G304" s="366" t="s">
        <v>52</v>
      </c>
      <c r="H304" s="366"/>
      <c r="I304" s="369"/>
    </row>
    <row r="305" spans="1:9" s="40" customFormat="1" ht="21.6" hidden="1" customHeight="1" thickTop="1" x14ac:dyDescent="0.3">
      <c r="A305" s="365">
        <v>45358</v>
      </c>
      <c r="B305" s="366" t="s">
        <v>752</v>
      </c>
      <c r="C305" s="366" t="s">
        <v>753</v>
      </c>
      <c r="D305" s="367">
        <v>55</v>
      </c>
      <c r="E305" s="368" t="s">
        <v>754</v>
      </c>
      <c r="F305" s="368"/>
      <c r="G305" s="366"/>
      <c r="H305" s="366"/>
      <c r="I305" s="372" t="s">
        <v>755</v>
      </c>
    </row>
    <row r="306" spans="1:9" s="40" customFormat="1" ht="21.6" hidden="1" customHeight="1" thickTop="1" x14ac:dyDescent="0.3">
      <c r="A306" s="365">
        <v>45357</v>
      </c>
      <c r="B306" s="366" t="s">
        <v>69</v>
      </c>
      <c r="C306" s="366" t="s">
        <v>756</v>
      </c>
      <c r="D306" s="366">
        <v>20</v>
      </c>
      <c r="E306" s="368" t="s">
        <v>757</v>
      </c>
      <c r="F306" s="368"/>
      <c r="G306" s="366"/>
      <c r="H306" s="370" t="s">
        <v>472</v>
      </c>
      <c r="I306" s="369"/>
    </row>
    <row r="307" spans="1:9" s="40" customFormat="1" ht="21.6" hidden="1" customHeight="1" thickTop="1" x14ac:dyDescent="0.3">
      <c r="A307" s="365">
        <v>45357</v>
      </c>
      <c r="B307" s="366" t="s">
        <v>758</v>
      </c>
      <c r="C307" s="366" t="s">
        <v>759</v>
      </c>
      <c r="D307" s="366">
        <v>40</v>
      </c>
      <c r="E307" s="368" t="s">
        <v>760</v>
      </c>
      <c r="F307" s="368"/>
      <c r="G307" s="366" t="s">
        <v>761</v>
      </c>
      <c r="H307" s="366"/>
      <c r="I307" s="369"/>
    </row>
    <row r="308" spans="1:9" s="40" customFormat="1" ht="21.6" hidden="1" customHeight="1" thickTop="1" x14ac:dyDescent="0.3">
      <c r="A308" s="365">
        <v>45356</v>
      </c>
      <c r="B308" s="366" t="s">
        <v>69</v>
      </c>
      <c r="C308" s="366" t="s">
        <v>762</v>
      </c>
      <c r="D308" s="366">
        <v>40</v>
      </c>
      <c r="E308" s="368" t="s">
        <v>763</v>
      </c>
      <c r="F308" s="368"/>
      <c r="G308" s="366"/>
      <c r="H308" s="366" t="s">
        <v>764</v>
      </c>
      <c r="I308" s="369"/>
    </row>
    <row r="309" spans="1:9" s="40" customFormat="1" ht="21.6" hidden="1" customHeight="1" thickTop="1" x14ac:dyDescent="0.3">
      <c r="A309" s="365">
        <v>45356</v>
      </c>
      <c r="B309" s="366" t="s">
        <v>257</v>
      </c>
      <c r="C309" s="366" t="s">
        <v>762</v>
      </c>
      <c r="D309" s="366" t="s">
        <v>765</v>
      </c>
      <c r="E309" s="368" t="s">
        <v>766</v>
      </c>
      <c r="F309" s="368"/>
      <c r="G309" s="366" t="s">
        <v>72</v>
      </c>
      <c r="H309" s="373" t="s">
        <v>48</v>
      </c>
      <c r="I309" s="369"/>
    </row>
    <row r="310" spans="1:9" s="40" customFormat="1" ht="21.6" hidden="1" customHeight="1" thickTop="1" x14ac:dyDescent="0.3">
      <c r="A310" s="365">
        <v>45350</v>
      </c>
      <c r="B310" s="366" t="s">
        <v>767</v>
      </c>
      <c r="C310" s="366" t="s">
        <v>768</v>
      </c>
      <c r="D310" s="366">
        <v>50</v>
      </c>
      <c r="E310" s="368" t="s">
        <v>769</v>
      </c>
      <c r="F310" s="368"/>
      <c r="G310" s="366" t="s">
        <v>748</v>
      </c>
      <c r="H310" s="370" t="s">
        <v>472</v>
      </c>
      <c r="I310" s="369"/>
    </row>
    <row r="311" spans="1:9" s="40" customFormat="1" ht="21.6" hidden="1" customHeight="1" thickTop="1" x14ac:dyDescent="0.3">
      <c r="A311" s="365">
        <v>45355</v>
      </c>
      <c r="B311" s="366" t="s">
        <v>547</v>
      </c>
      <c r="C311" s="366" t="s">
        <v>770</v>
      </c>
      <c r="D311" s="366">
        <v>10</v>
      </c>
      <c r="E311" s="368" t="s">
        <v>549</v>
      </c>
      <c r="F311" s="368"/>
      <c r="G311" s="366" t="s">
        <v>472</v>
      </c>
      <c r="H311" s="374" t="s">
        <v>771</v>
      </c>
      <c r="I311" s="369"/>
    </row>
    <row r="312" spans="1:9" s="40" customFormat="1" ht="21.6" hidden="1" customHeight="1" thickTop="1" x14ac:dyDescent="0.3">
      <c r="A312" s="365">
        <v>45355</v>
      </c>
      <c r="B312" s="366" t="s">
        <v>772</v>
      </c>
      <c r="C312" s="366" t="s">
        <v>773</v>
      </c>
      <c r="D312" s="366">
        <v>40</v>
      </c>
      <c r="E312" s="368" t="s">
        <v>774</v>
      </c>
      <c r="F312" s="368"/>
      <c r="G312" s="366" t="s">
        <v>775</v>
      </c>
      <c r="H312" s="366" t="s">
        <v>776</v>
      </c>
      <c r="I312" s="369"/>
    </row>
    <row r="313" spans="1:9" s="40" customFormat="1" ht="21.6" hidden="1" customHeight="1" thickTop="1" x14ac:dyDescent="0.3">
      <c r="A313" s="375">
        <v>45355</v>
      </c>
      <c r="B313" s="376" t="s">
        <v>777</v>
      </c>
      <c r="C313" s="376" t="s">
        <v>406</v>
      </c>
      <c r="D313" s="377">
        <v>70</v>
      </c>
      <c r="E313" s="378" t="s">
        <v>778</v>
      </c>
      <c r="F313" s="378"/>
      <c r="G313" s="376" t="s">
        <v>779</v>
      </c>
      <c r="H313" s="379" t="s">
        <v>44</v>
      </c>
      <c r="I313" s="380"/>
    </row>
    <row r="314" spans="1:9" s="40" customFormat="1" ht="21.6" hidden="1" customHeight="1" thickTop="1" x14ac:dyDescent="0.3">
      <c r="A314" s="381">
        <v>45351</v>
      </c>
      <c r="B314" s="382" t="s">
        <v>605</v>
      </c>
      <c r="C314" s="382" t="s">
        <v>658</v>
      </c>
      <c r="D314" s="301">
        <v>200</v>
      </c>
      <c r="E314" s="383" t="s">
        <v>330</v>
      </c>
      <c r="F314" s="383"/>
      <c r="G314" s="382" t="s">
        <v>60</v>
      </c>
      <c r="H314" s="382"/>
      <c r="I314" s="384"/>
    </row>
    <row r="315" spans="1:9" s="40" customFormat="1" ht="21.6" hidden="1" customHeight="1" thickTop="1" x14ac:dyDescent="0.3">
      <c r="A315" s="385">
        <v>45351</v>
      </c>
      <c r="B315" s="386" t="s">
        <v>254</v>
      </c>
      <c r="C315" s="386" t="s">
        <v>780</v>
      </c>
      <c r="D315" s="386">
        <v>30</v>
      </c>
      <c r="E315" s="387" t="s">
        <v>781</v>
      </c>
      <c r="F315" s="387"/>
      <c r="G315" s="386"/>
      <c r="H315" s="328" t="s">
        <v>328</v>
      </c>
      <c r="I315" s="388"/>
    </row>
    <row r="316" spans="1:9" s="40" customFormat="1" ht="21.6" hidden="1" customHeight="1" thickTop="1" x14ac:dyDescent="0.3">
      <c r="A316" s="385">
        <v>45351</v>
      </c>
      <c r="B316" s="386" t="s">
        <v>118</v>
      </c>
      <c r="C316" s="386" t="s">
        <v>782</v>
      </c>
      <c r="D316" s="386">
        <v>20</v>
      </c>
      <c r="E316" s="387" t="s">
        <v>783</v>
      </c>
      <c r="F316" s="387"/>
      <c r="G316" s="386"/>
      <c r="H316" s="179" t="s">
        <v>72</v>
      </c>
      <c r="I316" s="388"/>
    </row>
    <row r="317" spans="1:9" s="40" customFormat="1" ht="21.6" hidden="1" customHeight="1" thickTop="1" x14ac:dyDescent="0.3">
      <c r="A317" s="385">
        <v>45351</v>
      </c>
      <c r="B317" s="386" t="s">
        <v>784</v>
      </c>
      <c r="C317" s="386" t="s">
        <v>54</v>
      </c>
      <c r="D317" s="386">
        <v>30</v>
      </c>
      <c r="E317" s="387" t="s">
        <v>785</v>
      </c>
      <c r="F317" s="387"/>
      <c r="G317" s="386" t="s">
        <v>400</v>
      </c>
      <c r="H317" s="389" t="s">
        <v>44</v>
      </c>
      <c r="I317" s="388"/>
    </row>
    <row r="318" spans="1:9" s="40" customFormat="1" ht="21.6" hidden="1" customHeight="1" thickTop="1" x14ac:dyDescent="0.3">
      <c r="A318" s="385">
        <v>45350</v>
      </c>
      <c r="B318" s="386" t="s">
        <v>57</v>
      </c>
      <c r="C318" s="386" t="s">
        <v>786</v>
      </c>
      <c r="D318" s="301">
        <v>90</v>
      </c>
      <c r="E318" s="387" t="s">
        <v>330</v>
      </c>
      <c r="F318" s="387"/>
      <c r="G318" s="386" t="s">
        <v>44</v>
      </c>
      <c r="H318" s="329" t="s">
        <v>60</v>
      </c>
      <c r="I318" s="388"/>
    </row>
    <row r="319" spans="1:9" s="40" customFormat="1" ht="21.6" hidden="1" customHeight="1" thickTop="1" x14ac:dyDescent="0.3">
      <c r="A319" s="385">
        <v>45349</v>
      </c>
      <c r="B319" s="386" t="s">
        <v>787</v>
      </c>
      <c r="C319" s="386" t="s">
        <v>713</v>
      </c>
      <c r="D319" s="301">
        <v>85</v>
      </c>
      <c r="E319" s="387" t="s">
        <v>788</v>
      </c>
      <c r="F319" s="387"/>
      <c r="G319" s="386" t="s">
        <v>540</v>
      </c>
      <c r="H319" s="329" t="s">
        <v>60</v>
      </c>
      <c r="I319" s="388"/>
    </row>
    <row r="320" spans="1:9" s="40" customFormat="1" ht="21.6" hidden="1" customHeight="1" thickTop="1" x14ac:dyDescent="0.3">
      <c r="A320" s="385">
        <v>45349</v>
      </c>
      <c r="B320" s="386" t="s">
        <v>180</v>
      </c>
      <c r="C320" s="386" t="s">
        <v>789</v>
      </c>
      <c r="D320" s="301">
        <v>60</v>
      </c>
      <c r="E320" s="387" t="s">
        <v>631</v>
      </c>
      <c r="F320" s="387"/>
      <c r="G320" s="386" t="s">
        <v>472</v>
      </c>
      <c r="H320" s="386"/>
      <c r="I320" s="388" t="s">
        <v>726</v>
      </c>
    </row>
    <row r="321" spans="1:9" s="40" customFormat="1" ht="21.6" hidden="1" customHeight="1" thickTop="1" x14ac:dyDescent="0.3">
      <c r="A321" s="385">
        <v>45349</v>
      </c>
      <c r="B321" s="386" t="s">
        <v>790</v>
      </c>
      <c r="C321" s="386" t="s">
        <v>791</v>
      </c>
      <c r="D321" s="324">
        <v>160</v>
      </c>
      <c r="E321" s="387" t="s">
        <v>792</v>
      </c>
      <c r="F321" s="387"/>
      <c r="G321" s="386" t="s">
        <v>143</v>
      </c>
      <c r="H321" s="390" t="s">
        <v>472</v>
      </c>
      <c r="I321" s="388"/>
    </row>
    <row r="322" spans="1:9" s="40" customFormat="1" ht="21.6" hidden="1" customHeight="1" thickTop="1" x14ac:dyDescent="0.3">
      <c r="A322" s="385">
        <v>45349</v>
      </c>
      <c r="B322" s="386" t="s">
        <v>254</v>
      </c>
      <c r="C322" s="386" t="s">
        <v>793</v>
      </c>
      <c r="D322" s="386">
        <v>45</v>
      </c>
      <c r="E322" s="387" t="s">
        <v>781</v>
      </c>
      <c r="F322" s="387"/>
      <c r="G322" s="386"/>
      <c r="H322" s="386"/>
      <c r="I322" s="388"/>
    </row>
    <row r="323" spans="1:9" s="40" customFormat="1" ht="21.6" hidden="1" customHeight="1" thickTop="1" x14ac:dyDescent="0.3">
      <c r="A323" s="385">
        <v>45348</v>
      </c>
      <c r="B323" s="386" t="s">
        <v>191</v>
      </c>
      <c r="C323" s="386" t="s">
        <v>54</v>
      </c>
      <c r="D323" s="301">
        <v>70</v>
      </c>
      <c r="E323" s="387" t="s">
        <v>193</v>
      </c>
      <c r="F323" s="387"/>
      <c r="G323" s="386"/>
      <c r="H323" s="389" t="s">
        <v>44</v>
      </c>
      <c r="I323" s="388" t="s">
        <v>726</v>
      </c>
    </row>
    <row r="324" spans="1:9" s="40" customFormat="1" ht="21.6" hidden="1" customHeight="1" thickTop="1" x14ac:dyDescent="0.3">
      <c r="A324" s="385">
        <v>45348</v>
      </c>
      <c r="B324" s="386" t="s">
        <v>191</v>
      </c>
      <c r="C324" s="386" t="s">
        <v>794</v>
      </c>
      <c r="D324" s="386">
        <v>20</v>
      </c>
      <c r="E324" s="387" t="s">
        <v>193</v>
      </c>
      <c r="F324" s="387"/>
      <c r="G324" s="386"/>
      <c r="H324" s="309" t="s">
        <v>143</v>
      </c>
      <c r="I324" s="388"/>
    </row>
    <row r="325" spans="1:9" s="40" customFormat="1" ht="21.6" hidden="1" customHeight="1" thickTop="1" x14ac:dyDescent="0.3">
      <c r="A325" s="385">
        <v>45345</v>
      </c>
      <c r="B325" s="386" t="s">
        <v>69</v>
      </c>
      <c r="C325" s="386" t="s">
        <v>54</v>
      </c>
      <c r="D325" s="301">
        <v>50</v>
      </c>
      <c r="E325" s="387" t="s">
        <v>795</v>
      </c>
      <c r="F325" s="387"/>
      <c r="G325" s="386"/>
      <c r="H325" s="390" t="s">
        <v>472</v>
      </c>
      <c r="I325" s="388"/>
    </row>
    <row r="326" spans="1:9" s="40" customFormat="1" ht="21.6" hidden="1" customHeight="1" thickTop="1" x14ac:dyDescent="0.3">
      <c r="A326" s="385">
        <v>45345</v>
      </c>
      <c r="B326" s="386" t="s">
        <v>796</v>
      </c>
      <c r="C326" s="386" t="s">
        <v>797</v>
      </c>
      <c r="D326" s="386">
        <v>40</v>
      </c>
      <c r="E326" s="387" t="s">
        <v>798</v>
      </c>
      <c r="F326" s="387"/>
      <c r="G326" s="386"/>
      <c r="H326" s="386" t="s">
        <v>685</v>
      </c>
      <c r="I326" s="388" t="s">
        <v>799</v>
      </c>
    </row>
    <row r="327" spans="1:9" s="40" customFormat="1" ht="21.6" hidden="1" customHeight="1" thickTop="1" x14ac:dyDescent="0.3">
      <c r="A327" s="385">
        <v>45345</v>
      </c>
      <c r="B327" s="386" t="s">
        <v>800</v>
      </c>
      <c r="C327" s="386" t="s">
        <v>801</v>
      </c>
      <c r="D327" s="386">
        <v>40</v>
      </c>
      <c r="E327" s="387" t="s">
        <v>802</v>
      </c>
      <c r="F327" s="387"/>
      <c r="G327" s="386"/>
      <c r="H327" s="386" t="s">
        <v>280</v>
      </c>
      <c r="I327" s="388"/>
    </row>
    <row r="328" spans="1:9" s="40" customFormat="1" ht="21.6" hidden="1" customHeight="1" thickTop="1" x14ac:dyDescent="0.3">
      <c r="A328" s="385">
        <v>45345</v>
      </c>
      <c r="B328" s="386" t="s">
        <v>61</v>
      </c>
      <c r="C328" s="386" t="s">
        <v>723</v>
      </c>
      <c r="D328" s="386">
        <v>25</v>
      </c>
      <c r="E328" s="387" t="s">
        <v>803</v>
      </c>
      <c r="F328" s="387"/>
      <c r="G328" s="386" t="s">
        <v>44</v>
      </c>
      <c r="H328" s="386"/>
      <c r="I328" s="388"/>
    </row>
    <row r="329" spans="1:9" s="40" customFormat="1" ht="21.6" hidden="1" customHeight="1" thickTop="1" x14ac:dyDescent="0.3">
      <c r="A329" s="385">
        <v>45344</v>
      </c>
      <c r="B329" s="386" t="s">
        <v>102</v>
      </c>
      <c r="C329" s="386" t="s">
        <v>804</v>
      </c>
      <c r="D329" s="324">
        <v>140</v>
      </c>
      <c r="E329" s="387" t="s">
        <v>805</v>
      </c>
      <c r="F329" s="387"/>
      <c r="G329" s="386" t="s">
        <v>472</v>
      </c>
      <c r="H329" s="118" t="s">
        <v>806</v>
      </c>
      <c r="I329" s="391" t="s">
        <v>807</v>
      </c>
    </row>
    <row r="330" spans="1:9" s="40" customFormat="1" ht="21.6" hidden="1" customHeight="1" thickTop="1" x14ac:dyDescent="0.3">
      <c r="A330" s="385">
        <v>45344</v>
      </c>
      <c r="B330" s="386" t="s">
        <v>69</v>
      </c>
      <c r="C330" s="386" t="s">
        <v>720</v>
      </c>
      <c r="D330" s="386">
        <v>40</v>
      </c>
      <c r="E330" s="387" t="s">
        <v>808</v>
      </c>
      <c r="F330" s="387"/>
      <c r="G330" s="386" t="s">
        <v>48</v>
      </c>
      <c r="H330" s="386" t="s">
        <v>764</v>
      </c>
      <c r="I330" s="388" t="s">
        <v>809</v>
      </c>
    </row>
    <row r="331" spans="1:9" s="40" customFormat="1" ht="21.6" hidden="1" customHeight="1" thickTop="1" x14ac:dyDescent="0.3">
      <c r="A331" s="385">
        <v>45344</v>
      </c>
      <c r="B331" s="386" t="s">
        <v>810</v>
      </c>
      <c r="C331" s="386" t="s">
        <v>811</v>
      </c>
      <c r="D331" s="324">
        <v>300</v>
      </c>
      <c r="E331" s="387" t="s">
        <v>142</v>
      </c>
      <c r="F331" s="387"/>
      <c r="G331" s="386" t="s">
        <v>143</v>
      </c>
      <c r="H331" s="329" t="s">
        <v>812</v>
      </c>
      <c r="I331" s="388" t="s">
        <v>813</v>
      </c>
    </row>
    <row r="332" spans="1:9" s="40" customFormat="1" ht="21.6" hidden="1" customHeight="1" thickTop="1" x14ac:dyDescent="0.3">
      <c r="A332" s="385">
        <v>45343</v>
      </c>
      <c r="B332" s="386" t="s">
        <v>69</v>
      </c>
      <c r="C332" s="386" t="s">
        <v>814</v>
      </c>
      <c r="D332" s="301">
        <v>50</v>
      </c>
      <c r="E332" s="387" t="s">
        <v>815</v>
      </c>
      <c r="F332" s="387"/>
      <c r="G332" s="386" t="s">
        <v>48</v>
      </c>
      <c r="H332" s="390" t="s">
        <v>472</v>
      </c>
      <c r="I332" s="388"/>
    </row>
    <row r="333" spans="1:9" s="40" customFormat="1" ht="21.6" hidden="1" customHeight="1" thickTop="1" x14ac:dyDescent="0.3">
      <c r="A333" s="385">
        <v>45342</v>
      </c>
      <c r="B333" s="386" t="s">
        <v>816</v>
      </c>
      <c r="C333" s="386" t="s">
        <v>817</v>
      </c>
      <c r="D333" s="301">
        <v>50</v>
      </c>
      <c r="E333" s="387" t="s">
        <v>818</v>
      </c>
      <c r="F333" s="387"/>
      <c r="G333" s="386" t="s">
        <v>48</v>
      </c>
      <c r="H333" s="309" t="s">
        <v>143</v>
      </c>
      <c r="I333" s="388" t="s">
        <v>819</v>
      </c>
    </row>
    <row r="334" spans="1:9" s="40" customFormat="1" ht="21.6" hidden="1" customHeight="1" thickTop="1" x14ac:dyDescent="0.3">
      <c r="A334" s="385">
        <v>45342</v>
      </c>
      <c r="B334" s="386" t="s">
        <v>820</v>
      </c>
      <c r="C334" s="386" t="s">
        <v>237</v>
      </c>
      <c r="D334" s="386">
        <v>20</v>
      </c>
      <c r="E334" s="387" t="s">
        <v>821</v>
      </c>
      <c r="F334" s="387"/>
      <c r="G334" s="386" t="s">
        <v>822</v>
      </c>
      <c r="H334" s="328" t="s">
        <v>328</v>
      </c>
      <c r="I334" s="388"/>
    </row>
    <row r="335" spans="1:9" s="40" customFormat="1" ht="21.6" hidden="1" customHeight="1" thickTop="1" x14ac:dyDescent="0.3">
      <c r="A335" s="385">
        <v>45341</v>
      </c>
      <c r="B335" s="386" t="s">
        <v>823</v>
      </c>
      <c r="C335" s="386" t="s">
        <v>824</v>
      </c>
      <c r="D335" s="386">
        <v>30</v>
      </c>
      <c r="E335" s="387" t="s">
        <v>825</v>
      </c>
      <c r="F335" s="387"/>
      <c r="G335" s="386"/>
      <c r="H335" s="386" t="s">
        <v>196</v>
      </c>
      <c r="I335" s="388"/>
    </row>
    <row r="336" spans="1:9" s="40" customFormat="1" ht="21.6" hidden="1" customHeight="1" thickTop="1" x14ac:dyDescent="0.3">
      <c r="A336" s="385">
        <v>45338</v>
      </c>
      <c r="B336" s="386" t="s">
        <v>257</v>
      </c>
      <c r="C336" s="386" t="s">
        <v>826</v>
      </c>
      <c r="D336" s="386">
        <v>40</v>
      </c>
      <c r="E336" s="387" t="s">
        <v>827</v>
      </c>
      <c r="F336" s="387"/>
      <c r="G336" s="386" t="s">
        <v>828</v>
      </c>
      <c r="H336" s="389" t="s">
        <v>44</v>
      </c>
      <c r="I336" s="388"/>
    </row>
    <row r="337" spans="1:9" s="40" customFormat="1" ht="21.6" hidden="1" customHeight="1" thickTop="1" x14ac:dyDescent="0.3">
      <c r="A337" s="385">
        <v>45336</v>
      </c>
      <c r="B337" s="386" t="s">
        <v>829</v>
      </c>
      <c r="C337" s="386" t="s">
        <v>830</v>
      </c>
      <c r="D337" s="382">
        <v>15</v>
      </c>
      <c r="E337" s="387" t="s">
        <v>831</v>
      </c>
      <c r="F337" s="387"/>
      <c r="G337" s="386"/>
      <c r="H337" s="386"/>
      <c r="I337" s="388"/>
    </row>
    <row r="338" spans="1:9" s="40" customFormat="1" ht="21.6" hidden="1" customHeight="1" thickTop="1" x14ac:dyDescent="0.3">
      <c r="A338" s="385">
        <v>45329</v>
      </c>
      <c r="B338" s="386" t="s">
        <v>832</v>
      </c>
      <c r="C338" s="386" t="s">
        <v>833</v>
      </c>
      <c r="D338" s="386">
        <v>20</v>
      </c>
      <c r="E338" s="387" t="s">
        <v>834</v>
      </c>
      <c r="F338" s="387"/>
      <c r="G338" s="386" t="s">
        <v>685</v>
      </c>
      <c r="H338" s="386" t="s">
        <v>232</v>
      </c>
      <c r="I338" s="388"/>
    </row>
    <row r="339" spans="1:9" s="40" customFormat="1" ht="21.6" hidden="1" customHeight="1" thickTop="1" x14ac:dyDescent="0.3">
      <c r="A339" s="385">
        <v>45328</v>
      </c>
      <c r="B339" s="386" t="s">
        <v>835</v>
      </c>
      <c r="C339" s="386" t="s">
        <v>836</v>
      </c>
      <c r="D339" s="386">
        <v>38</v>
      </c>
      <c r="E339" s="387" t="s">
        <v>837</v>
      </c>
      <c r="F339" s="387"/>
      <c r="G339" s="386"/>
      <c r="H339" s="329" t="s">
        <v>60</v>
      </c>
      <c r="I339" s="388"/>
    </row>
    <row r="340" spans="1:9" s="40" customFormat="1" ht="21.6" hidden="1" customHeight="1" thickTop="1" x14ac:dyDescent="0.3">
      <c r="A340" s="385">
        <v>45328</v>
      </c>
      <c r="B340" s="386" t="s">
        <v>838</v>
      </c>
      <c r="C340" s="386" t="s">
        <v>839</v>
      </c>
      <c r="D340" s="386">
        <v>30</v>
      </c>
      <c r="E340" s="387" t="s">
        <v>840</v>
      </c>
      <c r="F340" s="387"/>
      <c r="G340" s="386"/>
      <c r="H340" s="179" t="s">
        <v>72</v>
      </c>
      <c r="I340" s="388"/>
    </row>
    <row r="341" spans="1:9" s="40" customFormat="1" ht="21.6" hidden="1" customHeight="1" thickTop="1" x14ac:dyDescent="0.3">
      <c r="A341" s="385">
        <v>45328</v>
      </c>
      <c r="B341" s="386" t="s">
        <v>841</v>
      </c>
      <c r="C341" s="386" t="s">
        <v>54</v>
      </c>
      <c r="D341" s="301">
        <v>50</v>
      </c>
      <c r="E341" s="387" t="s">
        <v>842</v>
      </c>
      <c r="F341" s="387"/>
      <c r="G341" s="386" t="s">
        <v>472</v>
      </c>
      <c r="H341" s="390" t="s">
        <v>472</v>
      </c>
      <c r="I341" s="388"/>
    </row>
    <row r="342" spans="1:9" s="40" customFormat="1" ht="21.6" hidden="1" customHeight="1" thickTop="1" x14ac:dyDescent="0.3">
      <c r="A342" s="385">
        <v>45327</v>
      </c>
      <c r="B342" s="386" t="s">
        <v>294</v>
      </c>
      <c r="C342" s="386" t="s">
        <v>843</v>
      </c>
      <c r="D342" s="386">
        <v>45</v>
      </c>
      <c r="E342" s="387" t="s">
        <v>844</v>
      </c>
      <c r="F342" s="387"/>
      <c r="G342" s="386" t="s">
        <v>48</v>
      </c>
      <c r="H342" s="92" t="s">
        <v>48</v>
      </c>
      <c r="I342" s="388"/>
    </row>
    <row r="343" spans="1:9" s="40" customFormat="1" ht="21.6" hidden="1" customHeight="1" thickTop="1" x14ac:dyDescent="0.3">
      <c r="A343" s="385">
        <v>45327</v>
      </c>
      <c r="B343" s="386" t="s">
        <v>845</v>
      </c>
      <c r="C343" s="386" t="s">
        <v>846</v>
      </c>
      <c r="D343" s="386">
        <v>20</v>
      </c>
      <c r="E343" s="387" t="s">
        <v>847</v>
      </c>
      <c r="F343" s="387"/>
      <c r="G343" s="386" t="s">
        <v>64</v>
      </c>
      <c r="H343" s="92" t="s">
        <v>48</v>
      </c>
      <c r="I343" s="388"/>
    </row>
    <row r="344" spans="1:9" s="40" customFormat="1" ht="21.6" hidden="1" customHeight="1" thickTop="1" x14ac:dyDescent="0.3">
      <c r="A344" s="385">
        <v>45327</v>
      </c>
      <c r="B344" s="386" t="s">
        <v>848</v>
      </c>
      <c r="C344" s="386" t="s">
        <v>849</v>
      </c>
      <c r="D344" s="324">
        <v>100</v>
      </c>
      <c r="E344" s="387" t="s">
        <v>850</v>
      </c>
      <c r="F344" s="387"/>
      <c r="G344" s="386" t="s">
        <v>472</v>
      </c>
      <c r="H344" s="390" t="s">
        <v>472</v>
      </c>
      <c r="I344" s="388"/>
    </row>
    <row r="345" spans="1:9" s="40" customFormat="1" ht="21.6" hidden="1" customHeight="1" thickTop="1" x14ac:dyDescent="0.3">
      <c r="A345" s="385">
        <v>45324</v>
      </c>
      <c r="B345" s="386" t="s">
        <v>137</v>
      </c>
      <c r="C345" s="386" t="s">
        <v>851</v>
      </c>
      <c r="D345" s="386">
        <v>42</v>
      </c>
      <c r="E345" s="387" t="s">
        <v>852</v>
      </c>
      <c r="F345" s="387"/>
      <c r="G345" s="386"/>
      <c r="H345" s="386"/>
      <c r="I345" s="388"/>
    </row>
    <row r="346" spans="1:9" s="40" customFormat="1" ht="21.6" hidden="1" customHeight="1" thickTop="1" x14ac:dyDescent="0.3">
      <c r="A346" s="385">
        <v>45323</v>
      </c>
      <c r="B346" s="386" t="s">
        <v>853</v>
      </c>
      <c r="C346" s="386" t="s">
        <v>54</v>
      </c>
      <c r="D346" s="301">
        <v>50</v>
      </c>
      <c r="E346" s="387" t="s">
        <v>854</v>
      </c>
      <c r="F346" s="387"/>
      <c r="G346" s="386" t="s">
        <v>855</v>
      </c>
      <c r="H346" s="386" t="s">
        <v>264</v>
      </c>
      <c r="I346" s="388" t="s">
        <v>856</v>
      </c>
    </row>
    <row r="347" spans="1:9" s="40" customFormat="1" ht="21.6" hidden="1" customHeight="1" thickTop="1" x14ac:dyDescent="0.3">
      <c r="A347" s="385">
        <v>45323</v>
      </c>
      <c r="B347" s="386" t="s">
        <v>857</v>
      </c>
      <c r="C347" s="386" t="s">
        <v>858</v>
      </c>
      <c r="D347" s="386">
        <v>30</v>
      </c>
      <c r="E347" s="387" t="s">
        <v>859</v>
      </c>
      <c r="F347" s="387"/>
      <c r="G347" s="386" t="s">
        <v>860</v>
      </c>
      <c r="H347" s="392" t="s">
        <v>52</v>
      </c>
      <c r="I347" s="388"/>
    </row>
    <row r="348" spans="1:9" s="40" customFormat="1" ht="21.6" hidden="1" customHeight="1" thickTop="1" x14ac:dyDescent="0.3">
      <c r="A348" s="393">
        <v>45323</v>
      </c>
      <c r="B348" s="394" t="s">
        <v>861</v>
      </c>
      <c r="C348" s="394" t="s">
        <v>862</v>
      </c>
      <c r="D348" s="394">
        <v>13</v>
      </c>
      <c r="E348" s="395" t="s">
        <v>863</v>
      </c>
      <c r="F348" s="395"/>
      <c r="G348" s="394" t="s">
        <v>864</v>
      </c>
      <c r="H348" s="394" t="s">
        <v>400</v>
      </c>
      <c r="I348" s="396"/>
    </row>
    <row r="349" spans="1:9" s="40" customFormat="1" ht="21.6" hidden="1" customHeight="1" thickTop="1" x14ac:dyDescent="0.3">
      <c r="A349" s="397">
        <v>45322</v>
      </c>
      <c r="B349" s="398" t="s">
        <v>865</v>
      </c>
      <c r="C349" s="398" t="s">
        <v>866</v>
      </c>
      <c r="D349" s="398">
        <v>35</v>
      </c>
      <c r="E349" s="399" t="s">
        <v>867</v>
      </c>
      <c r="F349" s="400"/>
      <c r="G349" s="398"/>
      <c r="H349" s="401" t="s">
        <v>685</v>
      </c>
      <c r="I349" s="402"/>
    </row>
    <row r="350" spans="1:9" s="40" customFormat="1" ht="21.6" hidden="1" customHeight="1" thickTop="1" x14ac:dyDescent="0.3">
      <c r="A350" s="403">
        <v>45322</v>
      </c>
      <c r="B350" s="404" t="s">
        <v>868</v>
      </c>
      <c r="C350" s="404" t="s">
        <v>54</v>
      </c>
      <c r="D350" s="405">
        <v>50</v>
      </c>
      <c r="E350" s="406" t="s">
        <v>869</v>
      </c>
      <c r="F350" s="407"/>
      <c r="G350" s="404" t="s">
        <v>864</v>
      </c>
      <c r="H350" s="408" t="s">
        <v>870</v>
      </c>
      <c r="I350" s="409"/>
    </row>
    <row r="351" spans="1:9" s="40" customFormat="1" ht="21.6" hidden="1" customHeight="1" thickTop="1" x14ac:dyDescent="0.3">
      <c r="A351" s="410">
        <v>45321</v>
      </c>
      <c r="B351" s="411" t="s">
        <v>506</v>
      </c>
      <c r="C351" s="411" t="s">
        <v>871</v>
      </c>
      <c r="D351" s="412">
        <v>60</v>
      </c>
      <c r="E351" s="413" t="s">
        <v>872</v>
      </c>
      <c r="F351" s="414"/>
      <c r="G351" s="411"/>
      <c r="H351" s="411"/>
      <c r="I351" s="415" t="s">
        <v>873</v>
      </c>
    </row>
    <row r="352" spans="1:9" s="40" customFormat="1" ht="21.6" hidden="1" customHeight="1" thickTop="1" x14ac:dyDescent="0.3">
      <c r="A352" s="403">
        <v>45320</v>
      </c>
      <c r="B352" s="404" t="s">
        <v>874</v>
      </c>
      <c r="C352" s="404" t="s">
        <v>875</v>
      </c>
      <c r="D352" s="404">
        <v>46</v>
      </c>
      <c r="E352" s="406" t="s">
        <v>876</v>
      </c>
      <c r="F352" s="407"/>
      <c r="G352" s="404" t="s">
        <v>864</v>
      </c>
      <c r="H352" s="416" t="s">
        <v>60</v>
      </c>
      <c r="I352" s="409"/>
    </row>
    <row r="353" spans="1:9" s="40" customFormat="1" ht="21.6" hidden="1" customHeight="1" thickTop="1" x14ac:dyDescent="0.3">
      <c r="A353" s="403">
        <v>45317</v>
      </c>
      <c r="B353" s="404" t="s">
        <v>877</v>
      </c>
      <c r="C353" s="404" t="s">
        <v>878</v>
      </c>
      <c r="D353" s="404">
        <v>26</v>
      </c>
      <c r="E353" s="406" t="s">
        <v>879</v>
      </c>
      <c r="F353" s="407"/>
      <c r="G353" s="404"/>
      <c r="H353" s="417" t="s">
        <v>52</v>
      </c>
      <c r="I353" s="409"/>
    </row>
    <row r="354" spans="1:9" s="40" customFormat="1" ht="21.6" hidden="1" customHeight="1" thickTop="1" x14ac:dyDescent="0.3">
      <c r="A354" s="403">
        <v>45317</v>
      </c>
      <c r="B354" s="404" t="s">
        <v>880</v>
      </c>
      <c r="C354" s="404" t="s">
        <v>881</v>
      </c>
      <c r="D354" s="404">
        <v>45</v>
      </c>
      <c r="E354" s="406" t="s">
        <v>882</v>
      </c>
      <c r="F354" s="407"/>
      <c r="G354" s="404" t="s">
        <v>883</v>
      </c>
      <c r="H354" s="418" t="s">
        <v>884</v>
      </c>
      <c r="I354" s="409"/>
    </row>
    <row r="355" spans="1:9" s="40" customFormat="1" ht="21.6" hidden="1" customHeight="1" thickTop="1" x14ac:dyDescent="0.3">
      <c r="A355" s="403">
        <v>45317</v>
      </c>
      <c r="B355" s="404" t="s">
        <v>885</v>
      </c>
      <c r="C355" s="404" t="s">
        <v>886</v>
      </c>
      <c r="D355" s="405">
        <v>50</v>
      </c>
      <c r="E355" s="406" t="s">
        <v>887</v>
      </c>
      <c r="F355" s="407"/>
      <c r="G355" s="404" t="s">
        <v>733</v>
      </c>
      <c r="H355" s="419" t="s">
        <v>328</v>
      </c>
      <c r="I355" s="409"/>
    </row>
    <row r="356" spans="1:9" s="40" customFormat="1" ht="21.6" hidden="1" customHeight="1" thickTop="1" x14ac:dyDescent="0.3">
      <c r="A356" s="403">
        <v>45316</v>
      </c>
      <c r="B356" s="404" t="s">
        <v>210</v>
      </c>
      <c r="C356" s="404" t="s">
        <v>888</v>
      </c>
      <c r="D356" s="404">
        <v>20</v>
      </c>
      <c r="E356" s="406" t="s">
        <v>889</v>
      </c>
      <c r="F356" s="407"/>
      <c r="G356" s="404"/>
      <c r="H356" s="418" t="s">
        <v>274</v>
      </c>
      <c r="I356" s="409"/>
    </row>
    <row r="357" spans="1:9" s="40" customFormat="1" ht="21.6" hidden="1" customHeight="1" thickTop="1" x14ac:dyDescent="0.3">
      <c r="A357" s="403">
        <v>45316</v>
      </c>
      <c r="B357" s="404" t="s">
        <v>752</v>
      </c>
      <c r="C357" s="404" t="s">
        <v>890</v>
      </c>
      <c r="D357" s="404">
        <v>30</v>
      </c>
      <c r="E357" s="406" t="s">
        <v>891</v>
      </c>
      <c r="F357" s="407"/>
      <c r="G357" s="404" t="s">
        <v>892</v>
      </c>
      <c r="H357" s="404"/>
      <c r="I357" s="415" t="s">
        <v>893</v>
      </c>
    </row>
    <row r="358" spans="1:9" s="40" customFormat="1" ht="21.6" hidden="1" customHeight="1" thickTop="1" x14ac:dyDescent="0.3">
      <c r="A358" s="403">
        <v>45315</v>
      </c>
      <c r="B358" s="404" t="s">
        <v>894</v>
      </c>
      <c r="C358" s="404" t="s">
        <v>560</v>
      </c>
      <c r="D358" s="405">
        <v>50</v>
      </c>
      <c r="E358" s="406" t="s">
        <v>895</v>
      </c>
      <c r="F358" s="407"/>
      <c r="G358" s="404" t="s">
        <v>64</v>
      </c>
      <c r="H358" s="420" t="s">
        <v>472</v>
      </c>
      <c r="I358" s="409"/>
    </row>
    <row r="359" spans="1:9" s="40" customFormat="1" ht="21.6" hidden="1" customHeight="1" thickTop="1" x14ac:dyDescent="0.3">
      <c r="A359" s="403">
        <v>45314</v>
      </c>
      <c r="B359" s="404" t="s">
        <v>896</v>
      </c>
      <c r="C359" s="404" t="s">
        <v>897</v>
      </c>
      <c r="D359" s="404">
        <v>15</v>
      </c>
      <c r="E359" s="406" t="s">
        <v>898</v>
      </c>
      <c r="F359" s="407"/>
      <c r="G359" s="404" t="s">
        <v>899</v>
      </c>
      <c r="H359" s="419" t="s">
        <v>328</v>
      </c>
      <c r="I359" s="409"/>
    </row>
    <row r="360" spans="1:9" s="40" customFormat="1" ht="21.6" hidden="1" customHeight="1" thickTop="1" x14ac:dyDescent="0.3">
      <c r="A360" s="403">
        <v>45309</v>
      </c>
      <c r="B360" s="404" t="s">
        <v>594</v>
      </c>
      <c r="C360" s="404" t="s">
        <v>622</v>
      </c>
      <c r="D360" s="404">
        <v>30</v>
      </c>
      <c r="E360" s="406" t="s">
        <v>623</v>
      </c>
      <c r="F360" s="407"/>
      <c r="G360" s="404"/>
      <c r="H360" s="419" t="s">
        <v>328</v>
      </c>
      <c r="I360" s="409"/>
    </row>
    <row r="361" spans="1:9" s="40" customFormat="1" ht="21.6" hidden="1" customHeight="1" thickTop="1" x14ac:dyDescent="0.3">
      <c r="A361" s="403">
        <v>45308</v>
      </c>
      <c r="B361" s="404" t="s">
        <v>900</v>
      </c>
      <c r="C361" s="404" t="s">
        <v>901</v>
      </c>
      <c r="D361" s="404">
        <v>30</v>
      </c>
      <c r="E361" s="406" t="s">
        <v>902</v>
      </c>
      <c r="F361" s="407"/>
      <c r="G361" s="404"/>
      <c r="H361" s="421" t="s">
        <v>806</v>
      </c>
      <c r="I361" s="409"/>
    </row>
    <row r="362" spans="1:9" s="40" customFormat="1" ht="21.6" hidden="1" customHeight="1" thickTop="1" x14ac:dyDescent="0.3">
      <c r="A362" s="403">
        <v>45307</v>
      </c>
      <c r="B362" s="404" t="s">
        <v>261</v>
      </c>
      <c r="C362" s="404" t="s">
        <v>903</v>
      </c>
      <c r="D362" s="404">
        <v>30</v>
      </c>
      <c r="E362" s="406" t="s">
        <v>904</v>
      </c>
      <c r="F362" s="407"/>
      <c r="G362" s="404" t="s">
        <v>864</v>
      </c>
      <c r="H362" s="422" t="s">
        <v>72</v>
      </c>
      <c r="I362" s="409"/>
    </row>
    <row r="363" spans="1:9" s="40" customFormat="1" ht="21.6" hidden="1" customHeight="1" thickTop="1" x14ac:dyDescent="0.3">
      <c r="A363" s="403">
        <v>45307</v>
      </c>
      <c r="B363" s="404" t="s">
        <v>102</v>
      </c>
      <c r="C363" s="404" t="s">
        <v>905</v>
      </c>
      <c r="D363" s="405">
        <v>50</v>
      </c>
      <c r="E363" s="406" t="s">
        <v>906</v>
      </c>
      <c r="F363" s="407"/>
      <c r="G363" s="404" t="s">
        <v>733</v>
      </c>
      <c r="H363" s="416" t="s">
        <v>60</v>
      </c>
      <c r="I363" s="409"/>
    </row>
    <row r="364" spans="1:9" s="40" customFormat="1" ht="21.6" hidden="1" customHeight="1" thickTop="1" x14ac:dyDescent="0.3">
      <c r="A364" s="403">
        <v>45307</v>
      </c>
      <c r="B364" s="404" t="s">
        <v>206</v>
      </c>
      <c r="C364" s="404" t="s">
        <v>907</v>
      </c>
      <c r="D364" s="405">
        <v>50</v>
      </c>
      <c r="E364" s="406" t="s">
        <v>908</v>
      </c>
      <c r="F364" s="407"/>
      <c r="G364" s="404" t="s">
        <v>685</v>
      </c>
      <c r="H364" s="418" t="s">
        <v>909</v>
      </c>
      <c r="I364" s="409"/>
    </row>
    <row r="365" spans="1:9" s="40" customFormat="1" ht="21.6" hidden="1" customHeight="1" thickTop="1" x14ac:dyDescent="0.3">
      <c r="A365" s="403">
        <v>45303</v>
      </c>
      <c r="B365" s="404" t="s">
        <v>910</v>
      </c>
      <c r="C365" s="404" t="s">
        <v>911</v>
      </c>
      <c r="D365" s="404">
        <v>40</v>
      </c>
      <c r="E365" s="406" t="s">
        <v>912</v>
      </c>
      <c r="F365" s="407"/>
      <c r="G365" s="404"/>
      <c r="H365" s="404"/>
      <c r="I365" s="409"/>
    </row>
    <row r="366" spans="1:9" s="40" customFormat="1" ht="21.6" hidden="1" customHeight="1" thickTop="1" x14ac:dyDescent="0.3">
      <c r="A366" s="403">
        <v>45303</v>
      </c>
      <c r="B366" s="404" t="s">
        <v>913</v>
      </c>
      <c r="C366" s="404" t="s">
        <v>914</v>
      </c>
      <c r="D366" s="405">
        <v>65</v>
      </c>
      <c r="E366" s="406" t="s">
        <v>915</v>
      </c>
      <c r="F366" s="407"/>
      <c r="G366" s="404" t="s">
        <v>733</v>
      </c>
      <c r="H366" s="417" t="s">
        <v>52</v>
      </c>
      <c r="I366" s="409"/>
    </row>
    <row r="367" spans="1:9" s="40" customFormat="1" ht="21.6" hidden="1" customHeight="1" thickTop="1" x14ac:dyDescent="0.3">
      <c r="A367" s="403">
        <v>45301</v>
      </c>
      <c r="B367" s="404" t="s">
        <v>916</v>
      </c>
      <c r="C367" s="404" t="s">
        <v>917</v>
      </c>
      <c r="D367" s="404" t="s">
        <v>918</v>
      </c>
      <c r="E367" s="406" t="s">
        <v>919</v>
      </c>
      <c r="F367" s="407"/>
      <c r="G367" s="404" t="s">
        <v>920</v>
      </c>
      <c r="H367" s="408" t="s">
        <v>44</v>
      </c>
      <c r="I367" s="409"/>
    </row>
    <row r="368" spans="1:9" s="40" customFormat="1" ht="21.6" hidden="1" customHeight="1" thickTop="1" x14ac:dyDescent="0.3">
      <c r="A368" s="403">
        <v>45301</v>
      </c>
      <c r="B368" s="404" t="s">
        <v>921</v>
      </c>
      <c r="C368" s="404" t="s">
        <v>922</v>
      </c>
      <c r="D368" s="405">
        <v>50</v>
      </c>
      <c r="E368" s="406" t="s">
        <v>923</v>
      </c>
      <c r="F368" s="407"/>
      <c r="G368" s="404" t="s">
        <v>733</v>
      </c>
      <c r="H368" s="408" t="s">
        <v>44</v>
      </c>
      <c r="I368" s="409"/>
    </row>
    <row r="369" spans="1:9" s="40" customFormat="1" ht="21.6" hidden="1" customHeight="1" thickTop="1" x14ac:dyDescent="0.3">
      <c r="A369" s="403">
        <v>45301</v>
      </c>
      <c r="B369" s="404" t="s">
        <v>924</v>
      </c>
      <c r="C369" s="404" t="s">
        <v>925</v>
      </c>
      <c r="D369" s="404">
        <v>15</v>
      </c>
      <c r="E369" s="406" t="s">
        <v>926</v>
      </c>
      <c r="F369" s="407"/>
      <c r="G369" s="404" t="s">
        <v>927</v>
      </c>
      <c r="H369" s="416" t="s">
        <v>60</v>
      </c>
      <c r="I369" s="409"/>
    </row>
    <row r="370" spans="1:9" s="40" customFormat="1" ht="21.6" hidden="1" customHeight="1" thickTop="1" x14ac:dyDescent="0.3">
      <c r="A370" s="403">
        <v>45299</v>
      </c>
      <c r="B370" s="404" t="s">
        <v>501</v>
      </c>
      <c r="C370" s="404" t="s">
        <v>928</v>
      </c>
      <c r="D370" s="405">
        <v>50</v>
      </c>
      <c r="E370" s="406" t="s">
        <v>929</v>
      </c>
      <c r="F370" s="407"/>
      <c r="G370" s="404" t="s">
        <v>930</v>
      </c>
      <c r="H370" s="422" t="s">
        <v>72</v>
      </c>
      <c r="I370" s="409"/>
    </row>
    <row r="371" spans="1:9" s="40" customFormat="1" ht="21.6" hidden="1" customHeight="1" thickTop="1" x14ac:dyDescent="0.3">
      <c r="A371" s="403">
        <v>45295</v>
      </c>
      <c r="B371" s="404" t="s">
        <v>931</v>
      </c>
      <c r="C371" s="404" t="s">
        <v>932</v>
      </c>
      <c r="D371" s="404">
        <v>45</v>
      </c>
      <c r="E371" s="406" t="s">
        <v>933</v>
      </c>
      <c r="F371" s="407"/>
      <c r="G371" s="404" t="s">
        <v>209</v>
      </c>
      <c r="H371" s="423" t="s">
        <v>143</v>
      </c>
      <c r="I371" s="409"/>
    </row>
    <row r="372" spans="1:9" s="40" customFormat="1" ht="21.6" hidden="1" customHeight="1" thickTop="1" x14ac:dyDescent="0.3">
      <c r="A372" s="403">
        <v>45294</v>
      </c>
      <c r="B372" s="404" t="s">
        <v>934</v>
      </c>
      <c r="C372" s="404" t="s">
        <v>935</v>
      </c>
      <c r="D372" s="424">
        <v>100</v>
      </c>
      <c r="E372" s="406" t="s">
        <v>936</v>
      </c>
      <c r="F372" s="407"/>
      <c r="G372" s="404" t="s">
        <v>822</v>
      </c>
      <c r="H372" s="425" t="s">
        <v>232</v>
      </c>
      <c r="I372" s="409"/>
    </row>
    <row r="373" spans="1:9" s="40" customFormat="1" ht="21.6" hidden="1" customHeight="1" thickTop="1" x14ac:dyDescent="0.3">
      <c r="A373" s="426">
        <v>45654</v>
      </c>
      <c r="B373" s="427" t="s">
        <v>937</v>
      </c>
      <c r="C373" s="427" t="s">
        <v>658</v>
      </c>
      <c r="D373" s="427">
        <v>44</v>
      </c>
      <c r="E373" s="428" t="s">
        <v>938</v>
      </c>
      <c r="F373" s="429"/>
      <c r="G373" s="427" t="s">
        <v>143</v>
      </c>
      <c r="H373" s="427" t="s">
        <v>540</v>
      </c>
      <c r="I373" s="430"/>
    </row>
    <row r="374" spans="1:9" s="40" customFormat="1" ht="21.6" hidden="1" customHeight="1" thickTop="1" x14ac:dyDescent="0.3">
      <c r="A374" s="426">
        <v>45653</v>
      </c>
      <c r="B374" s="427" t="s">
        <v>924</v>
      </c>
      <c r="C374" s="427" t="s">
        <v>939</v>
      </c>
      <c r="D374" s="424">
        <v>120</v>
      </c>
      <c r="E374" s="431" t="s">
        <v>940</v>
      </c>
      <c r="F374" s="432"/>
      <c r="G374" s="427" t="s">
        <v>733</v>
      </c>
      <c r="H374" s="433" t="s">
        <v>733</v>
      </c>
      <c r="I374" s="430"/>
    </row>
    <row r="375" spans="1:9" s="40" customFormat="1" ht="21.6" hidden="1" customHeight="1" thickTop="1" x14ac:dyDescent="0.3">
      <c r="A375" s="426">
        <v>45287</v>
      </c>
      <c r="B375" s="427" t="s">
        <v>941</v>
      </c>
      <c r="C375" s="427" t="s">
        <v>942</v>
      </c>
      <c r="D375" s="434">
        <v>45</v>
      </c>
      <c r="E375" s="431" t="s">
        <v>943</v>
      </c>
      <c r="F375" s="432"/>
      <c r="G375" s="427"/>
      <c r="H375" s="421" t="s">
        <v>806</v>
      </c>
      <c r="I375" s="430"/>
    </row>
    <row r="376" spans="1:9" s="40" customFormat="1" ht="21.6" hidden="1" customHeight="1" thickTop="1" x14ac:dyDescent="0.3">
      <c r="A376" s="435">
        <v>45283</v>
      </c>
      <c r="B376" s="434" t="s">
        <v>134</v>
      </c>
      <c r="C376" s="434" t="s">
        <v>944</v>
      </c>
      <c r="D376" s="424">
        <v>100</v>
      </c>
      <c r="E376" s="431" t="s">
        <v>945</v>
      </c>
      <c r="F376" s="432"/>
      <c r="G376" s="434" t="s">
        <v>472</v>
      </c>
      <c r="H376" s="408" t="s">
        <v>44</v>
      </c>
      <c r="I376" s="436"/>
    </row>
    <row r="377" spans="1:9" s="40" customFormat="1" ht="21.6" hidden="1" customHeight="1" thickTop="1" x14ac:dyDescent="0.3">
      <c r="A377" s="426">
        <v>45282</v>
      </c>
      <c r="B377" s="427" t="s">
        <v>108</v>
      </c>
      <c r="C377" s="427" t="s">
        <v>946</v>
      </c>
      <c r="D377" s="405">
        <v>70</v>
      </c>
      <c r="E377" s="428" t="s">
        <v>947</v>
      </c>
      <c r="F377" s="429"/>
      <c r="G377" s="427"/>
      <c r="H377" s="437" t="s">
        <v>72</v>
      </c>
      <c r="I377" s="430"/>
    </row>
    <row r="378" spans="1:9" s="40" customFormat="1" ht="21.6" hidden="1" customHeight="1" thickTop="1" x14ac:dyDescent="0.3">
      <c r="A378" s="435">
        <v>45281</v>
      </c>
      <c r="B378" s="434" t="s">
        <v>948</v>
      </c>
      <c r="C378" s="434" t="s">
        <v>949</v>
      </c>
      <c r="D378" s="405">
        <v>50</v>
      </c>
      <c r="E378" s="431" t="s">
        <v>950</v>
      </c>
      <c r="F378" s="432"/>
      <c r="G378" s="434" t="s">
        <v>733</v>
      </c>
      <c r="H378" s="433" t="s">
        <v>733</v>
      </c>
      <c r="I378" s="436"/>
    </row>
    <row r="379" spans="1:9" s="40" customFormat="1" ht="21.6" hidden="1" customHeight="1" thickTop="1" x14ac:dyDescent="0.3">
      <c r="A379" s="435">
        <v>45281</v>
      </c>
      <c r="B379" s="434" t="s">
        <v>261</v>
      </c>
      <c r="C379" s="434" t="s">
        <v>951</v>
      </c>
      <c r="D379" s="405">
        <v>85</v>
      </c>
      <c r="E379" s="431" t="s">
        <v>952</v>
      </c>
      <c r="F379" s="432"/>
      <c r="G379" s="434" t="s">
        <v>953</v>
      </c>
      <c r="H379" s="437" t="s">
        <v>72</v>
      </c>
      <c r="I379" s="436" t="s">
        <v>954</v>
      </c>
    </row>
    <row r="380" spans="1:9" s="40" customFormat="1" ht="21.6" hidden="1" customHeight="1" thickTop="1" x14ac:dyDescent="0.3">
      <c r="A380" s="435">
        <v>45279</v>
      </c>
      <c r="B380" s="434" t="s">
        <v>137</v>
      </c>
      <c r="C380" s="434" t="s">
        <v>955</v>
      </c>
      <c r="D380" s="405">
        <v>50</v>
      </c>
      <c r="E380" s="431" t="s">
        <v>956</v>
      </c>
      <c r="F380" s="432"/>
      <c r="G380" s="434"/>
      <c r="H380" s="434" t="s">
        <v>957</v>
      </c>
      <c r="I380" s="436"/>
    </row>
    <row r="381" spans="1:9" s="40" customFormat="1" ht="21.6" hidden="1" customHeight="1" thickTop="1" x14ac:dyDescent="0.3">
      <c r="A381" s="435">
        <v>45278</v>
      </c>
      <c r="B381" s="434" t="s">
        <v>958</v>
      </c>
      <c r="C381" s="434" t="s">
        <v>959</v>
      </c>
      <c r="D381" s="434">
        <v>20</v>
      </c>
      <c r="E381" s="431" t="s">
        <v>960</v>
      </c>
      <c r="F381" s="432"/>
      <c r="G381" s="434"/>
      <c r="H381" s="434"/>
      <c r="I381" s="438" t="s">
        <v>961</v>
      </c>
    </row>
    <row r="382" spans="1:9" s="40" customFormat="1" ht="21.6" hidden="1" customHeight="1" thickTop="1" x14ac:dyDescent="0.3">
      <c r="A382" s="435">
        <v>45278</v>
      </c>
      <c r="B382" s="434" t="s">
        <v>186</v>
      </c>
      <c r="C382" s="434" t="s">
        <v>949</v>
      </c>
      <c r="D382" s="405">
        <v>50</v>
      </c>
      <c r="E382" s="431" t="s">
        <v>962</v>
      </c>
      <c r="F382" s="432"/>
      <c r="G382" s="434" t="s">
        <v>963</v>
      </c>
      <c r="H382" s="433" t="s">
        <v>733</v>
      </c>
      <c r="I382" s="438"/>
    </row>
    <row r="383" spans="1:9" s="40" customFormat="1" ht="21.6" hidden="1" customHeight="1" thickTop="1" x14ac:dyDescent="0.3">
      <c r="A383" s="435">
        <v>45641</v>
      </c>
      <c r="B383" s="434" t="s">
        <v>964</v>
      </c>
      <c r="C383" s="434" t="s">
        <v>965</v>
      </c>
      <c r="D383" s="434">
        <v>40</v>
      </c>
      <c r="E383" s="431" t="s">
        <v>966</v>
      </c>
      <c r="F383" s="432"/>
      <c r="G383" s="434" t="s">
        <v>274</v>
      </c>
      <c r="H383" s="439" t="s">
        <v>685</v>
      </c>
      <c r="I383" s="436"/>
    </row>
    <row r="384" spans="1:9" s="40" customFormat="1" ht="21.6" hidden="1" customHeight="1" thickTop="1" x14ac:dyDescent="0.3">
      <c r="A384" s="435">
        <v>45274</v>
      </c>
      <c r="B384" s="434" t="s">
        <v>967</v>
      </c>
      <c r="C384" s="434" t="s">
        <v>54</v>
      </c>
      <c r="D384" s="424">
        <v>200</v>
      </c>
      <c r="E384" s="431" t="s">
        <v>968</v>
      </c>
      <c r="F384" s="432"/>
      <c r="G384" s="434" t="s">
        <v>472</v>
      </c>
      <c r="H384" s="433" t="s">
        <v>733</v>
      </c>
      <c r="I384" s="436"/>
    </row>
    <row r="385" spans="1:9" s="40" customFormat="1" ht="21.6" hidden="1" customHeight="1" thickTop="1" x14ac:dyDescent="0.3">
      <c r="A385" s="435">
        <v>45639</v>
      </c>
      <c r="B385" s="434" t="s">
        <v>969</v>
      </c>
      <c r="C385" s="434" t="s">
        <v>54</v>
      </c>
      <c r="D385" s="434">
        <v>20</v>
      </c>
      <c r="E385" s="431" t="s">
        <v>970</v>
      </c>
      <c r="F385" s="432"/>
      <c r="G385" s="434"/>
      <c r="H385" s="439" t="s">
        <v>685</v>
      </c>
      <c r="I385" s="436"/>
    </row>
    <row r="386" spans="1:9" s="40" customFormat="1" ht="21.6" hidden="1" customHeight="1" thickTop="1" x14ac:dyDescent="0.3">
      <c r="A386" s="435">
        <v>45272</v>
      </c>
      <c r="B386" s="434" t="s">
        <v>971</v>
      </c>
      <c r="C386" s="434" t="s">
        <v>972</v>
      </c>
      <c r="D386" s="434">
        <v>10</v>
      </c>
      <c r="E386" s="431" t="s">
        <v>973</v>
      </c>
      <c r="F386" s="432"/>
      <c r="G386" s="434"/>
      <c r="H386" s="434" t="s">
        <v>974</v>
      </c>
      <c r="I386" s="436"/>
    </row>
    <row r="387" spans="1:9" s="40" customFormat="1" ht="21.6" hidden="1" customHeight="1" thickTop="1" x14ac:dyDescent="0.3">
      <c r="A387" s="435">
        <v>45271</v>
      </c>
      <c r="B387" s="434" t="s">
        <v>275</v>
      </c>
      <c r="C387" s="434" t="s">
        <v>975</v>
      </c>
      <c r="D387" s="405">
        <v>50</v>
      </c>
      <c r="E387" s="431" t="s">
        <v>976</v>
      </c>
      <c r="F387" s="432"/>
      <c r="G387" s="434" t="s">
        <v>44</v>
      </c>
      <c r="H387" s="420" t="s">
        <v>472</v>
      </c>
      <c r="I387" s="436"/>
    </row>
    <row r="388" spans="1:9" s="40" customFormat="1" ht="21.6" hidden="1" customHeight="1" thickTop="1" x14ac:dyDescent="0.3">
      <c r="A388" s="435">
        <v>45271</v>
      </c>
      <c r="B388" s="434" t="s">
        <v>737</v>
      </c>
      <c r="C388" s="434" t="s">
        <v>977</v>
      </c>
      <c r="D388" s="424">
        <v>260</v>
      </c>
      <c r="E388" s="431" t="s">
        <v>978</v>
      </c>
      <c r="F388" s="432"/>
      <c r="G388" s="434" t="s">
        <v>540</v>
      </c>
      <c r="H388" s="408" t="s">
        <v>44</v>
      </c>
      <c r="I388" s="438" t="s">
        <v>961</v>
      </c>
    </row>
    <row r="389" spans="1:9" s="40" customFormat="1" ht="21.6" hidden="1" customHeight="1" thickTop="1" x14ac:dyDescent="0.3">
      <c r="A389" s="435">
        <v>45634</v>
      </c>
      <c r="B389" s="434" t="s">
        <v>979</v>
      </c>
      <c r="C389" s="434" t="s">
        <v>54</v>
      </c>
      <c r="D389" s="424">
        <v>100</v>
      </c>
      <c r="E389" s="431" t="s">
        <v>980</v>
      </c>
      <c r="F389" s="432"/>
      <c r="G389" s="434" t="s">
        <v>981</v>
      </c>
      <c r="H389" s="434" t="s">
        <v>982</v>
      </c>
      <c r="I389" s="436"/>
    </row>
    <row r="390" spans="1:9" s="40" customFormat="1" ht="21.6" hidden="1" customHeight="1" thickTop="1" x14ac:dyDescent="0.3">
      <c r="A390" s="435">
        <v>45266</v>
      </c>
      <c r="B390" s="434" t="s">
        <v>983</v>
      </c>
      <c r="C390" s="434" t="s">
        <v>984</v>
      </c>
      <c r="D390" s="434">
        <v>40</v>
      </c>
      <c r="E390" s="431" t="s">
        <v>985</v>
      </c>
      <c r="F390" s="432"/>
      <c r="G390" s="434" t="s">
        <v>986</v>
      </c>
      <c r="H390" s="440" t="s">
        <v>48</v>
      </c>
      <c r="I390" s="436"/>
    </row>
    <row r="391" spans="1:9" s="40" customFormat="1" ht="21.6" hidden="1" customHeight="1" thickTop="1" x14ac:dyDescent="0.3">
      <c r="A391" s="435">
        <v>45266</v>
      </c>
      <c r="B391" s="434" t="s">
        <v>752</v>
      </c>
      <c r="C391" s="434" t="s">
        <v>890</v>
      </c>
      <c r="D391" s="434">
        <v>40</v>
      </c>
      <c r="E391" s="431" t="s">
        <v>987</v>
      </c>
      <c r="F391" s="432"/>
      <c r="G391" s="434" t="s">
        <v>892</v>
      </c>
      <c r="H391" s="434"/>
      <c r="I391" s="436"/>
    </row>
    <row r="392" spans="1:9" s="40" customFormat="1" ht="21.6" hidden="1" customHeight="1" thickTop="1" x14ac:dyDescent="0.3">
      <c r="A392" s="435">
        <v>45266</v>
      </c>
      <c r="B392" s="434" t="s">
        <v>294</v>
      </c>
      <c r="C392" s="434" t="s">
        <v>988</v>
      </c>
      <c r="D392" s="434">
        <v>40</v>
      </c>
      <c r="E392" s="441" t="s">
        <v>989</v>
      </c>
      <c r="F392" s="441"/>
      <c r="G392" s="434" t="s">
        <v>523</v>
      </c>
      <c r="H392" s="434" t="s">
        <v>523</v>
      </c>
      <c r="I392" s="436"/>
    </row>
    <row r="393" spans="1:9" s="40" customFormat="1" ht="21.6" hidden="1" customHeight="1" thickTop="1" x14ac:dyDescent="0.3">
      <c r="A393" s="435">
        <v>45266</v>
      </c>
      <c r="B393" s="434" t="s">
        <v>180</v>
      </c>
      <c r="C393" s="434" t="s">
        <v>234</v>
      </c>
      <c r="D393" s="424">
        <v>280</v>
      </c>
      <c r="E393" s="441" t="s">
        <v>990</v>
      </c>
      <c r="F393" s="441"/>
      <c r="G393" s="434" t="s">
        <v>549</v>
      </c>
      <c r="H393" s="440" t="s">
        <v>631</v>
      </c>
      <c r="I393" s="436" t="s">
        <v>991</v>
      </c>
    </row>
    <row r="394" spans="1:9" s="40" customFormat="1" ht="21.6" hidden="1" customHeight="1" thickTop="1" x14ac:dyDescent="0.3">
      <c r="A394" s="442">
        <v>45627</v>
      </c>
      <c r="B394" s="443" t="s">
        <v>992</v>
      </c>
      <c r="C394" s="443" t="s">
        <v>42</v>
      </c>
      <c r="D394" s="443">
        <v>25</v>
      </c>
      <c r="E394" s="444" t="s">
        <v>993</v>
      </c>
      <c r="F394" s="445"/>
      <c r="G394" s="443" t="s">
        <v>250</v>
      </c>
      <c r="H394" s="446" t="s">
        <v>685</v>
      </c>
      <c r="I394" s="447"/>
    </row>
    <row r="395" spans="1:9" s="40" customFormat="1" ht="21.6" hidden="1" customHeight="1" thickTop="1" x14ac:dyDescent="0.3">
      <c r="A395" s="448">
        <v>45260</v>
      </c>
      <c r="B395" s="433" t="s">
        <v>69</v>
      </c>
      <c r="C395" s="433" t="s">
        <v>994</v>
      </c>
      <c r="D395" s="405">
        <v>60</v>
      </c>
      <c r="E395" s="449" t="s">
        <v>995</v>
      </c>
      <c r="F395" s="450"/>
      <c r="G395" s="433" t="s">
        <v>472</v>
      </c>
      <c r="H395" s="433"/>
      <c r="I395" s="451"/>
    </row>
    <row r="396" spans="1:9" s="40" customFormat="1" ht="21.6" hidden="1" customHeight="1" thickTop="1" x14ac:dyDescent="0.3">
      <c r="A396" s="448">
        <v>45260</v>
      </c>
      <c r="B396" s="433" t="s">
        <v>996</v>
      </c>
      <c r="C396" s="433" t="s">
        <v>997</v>
      </c>
      <c r="D396" s="405">
        <v>50</v>
      </c>
      <c r="E396" s="449" t="s">
        <v>998</v>
      </c>
      <c r="F396" s="450"/>
      <c r="G396" s="433"/>
      <c r="H396" s="433"/>
      <c r="I396" s="451"/>
    </row>
    <row r="397" spans="1:9" s="40" customFormat="1" ht="21.6" hidden="1" customHeight="1" thickTop="1" x14ac:dyDescent="0.3">
      <c r="A397" s="448">
        <v>45260</v>
      </c>
      <c r="B397" s="433" t="s">
        <v>999</v>
      </c>
      <c r="C397" s="433" t="s">
        <v>1000</v>
      </c>
      <c r="D397" s="405">
        <v>50</v>
      </c>
      <c r="E397" s="449" t="s">
        <v>1001</v>
      </c>
      <c r="F397" s="450"/>
      <c r="G397" s="433" t="s">
        <v>733</v>
      </c>
      <c r="H397" s="433"/>
      <c r="I397" s="451"/>
    </row>
    <row r="398" spans="1:9" s="40" customFormat="1" ht="21.6" hidden="1" customHeight="1" thickTop="1" x14ac:dyDescent="0.3">
      <c r="A398" s="448">
        <v>45260</v>
      </c>
      <c r="B398" s="433" t="s">
        <v>303</v>
      </c>
      <c r="C398" s="433" t="s">
        <v>1002</v>
      </c>
      <c r="D398" s="424">
        <v>100</v>
      </c>
      <c r="E398" s="449" t="s">
        <v>1003</v>
      </c>
      <c r="F398" s="450"/>
      <c r="G398" s="433"/>
      <c r="H398" s="433"/>
      <c r="I398" s="451"/>
    </row>
    <row r="399" spans="1:9" s="40" customFormat="1" ht="21.6" hidden="1" customHeight="1" thickTop="1" x14ac:dyDescent="0.3">
      <c r="A399" s="448">
        <v>45259</v>
      </c>
      <c r="B399" s="433" t="s">
        <v>487</v>
      </c>
      <c r="C399" s="433" t="s">
        <v>1004</v>
      </c>
      <c r="D399" s="405">
        <v>50</v>
      </c>
      <c r="E399" s="449" t="s">
        <v>1005</v>
      </c>
      <c r="F399" s="450"/>
      <c r="G399" s="433" t="s">
        <v>143</v>
      </c>
      <c r="H399" s="433"/>
      <c r="I399" s="451"/>
    </row>
    <row r="400" spans="1:9" s="40" customFormat="1" ht="21.6" hidden="1" customHeight="1" thickTop="1" x14ac:dyDescent="0.3">
      <c r="A400" s="448">
        <v>45258</v>
      </c>
      <c r="B400" s="433" t="s">
        <v>1006</v>
      </c>
      <c r="C400" s="433" t="s">
        <v>1007</v>
      </c>
      <c r="D400" s="433">
        <v>15</v>
      </c>
      <c r="E400" s="449" t="s">
        <v>1008</v>
      </c>
      <c r="F400" s="450"/>
      <c r="G400" s="433"/>
      <c r="H400" s="433"/>
      <c r="I400" s="451"/>
    </row>
    <row r="401" spans="1:9" s="40" customFormat="1" ht="21.6" hidden="1" customHeight="1" thickTop="1" x14ac:dyDescent="0.3">
      <c r="A401" s="448">
        <v>45257</v>
      </c>
      <c r="B401" s="433" t="s">
        <v>1009</v>
      </c>
      <c r="C401" s="433" t="s">
        <v>234</v>
      </c>
      <c r="D401" s="424">
        <v>400</v>
      </c>
      <c r="E401" s="449" t="s">
        <v>1010</v>
      </c>
      <c r="F401" s="450"/>
      <c r="G401" s="433" t="s">
        <v>1011</v>
      </c>
      <c r="H401" s="452" t="s">
        <v>930</v>
      </c>
      <c r="I401" s="451" t="s">
        <v>1012</v>
      </c>
    </row>
    <row r="402" spans="1:9" s="40" customFormat="1" ht="21.6" hidden="1" customHeight="1" thickTop="1" x14ac:dyDescent="0.3">
      <c r="A402" s="448">
        <v>45256</v>
      </c>
      <c r="B402" s="433" t="s">
        <v>1013</v>
      </c>
      <c r="C402" s="433" t="s">
        <v>54</v>
      </c>
      <c r="D402" s="424">
        <v>125</v>
      </c>
      <c r="E402" s="449" t="s">
        <v>1014</v>
      </c>
      <c r="F402" s="450"/>
      <c r="G402" s="433" t="s">
        <v>48</v>
      </c>
      <c r="H402" s="453" t="s">
        <v>472</v>
      </c>
      <c r="I402" s="451"/>
    </row>
    <row r="403" spans="1:9" s="40" customFormat="1" ht="21.6" hidden="1" customHeight="1" thickTop="1" x14ac:dyDescent="0.3">
      <c r="A403" s="448">
        <v>45255</v>
      </c>
      <c r="B403" s="433" t="s">
        <v>1015</v>
      </c>
      <c r="C403" s="433" t="s">
        <v>1016</v>
      </c>
      <c r="D403" s="424">
        <v>180</v>
      </c>
      <c r="E403" s="449" t="s">
        <v>1017</v>
      </c>
      <c r="F403" s="450"/>
      <c r="G403" s="433"/>
      <c r="H403" s="454" t="s">
        <v>353</v>
      </c>
      <c r="I403" s="451"/>
    </row>
    <row r="404" spans="1:9" s="40" customFormat="1" ht="21.6" hidden="1" customHeight="1" thickTop="1" x14ac:dyDescent="0.3">
      <c r="A404" s="448">
        <v>45254</v>
      </c>
      <c r="B404" s="433" t="s">
        <v>1018</v>
      </c>
      <c r="C404" s="433" t="s">
        <v>1019</v>
      </c>
      <c r="D404" s="433">
        <v>30</v>
      </c>
      <c r="E404" s="449" t="s">
        <v>1020</v>
      </c>
      <c r="F404" s="450"/>
      <c r="G404" s="433" t="s">
        <v>44</v>
      </c>
      <c r="H404" s="408" t="s">
        <v>44</v>
      </c>
      <c r="I404" s="451"/>
    </row>
    <row r="405" spans="1:9" s="40" customFormat="1" ht="21.6" hidden="1" customHeight="1" thickTop="1" x14ac:dyDescent="0.3">
      <c r="A405" s="448">
        <v>45253</v>
      </c>
      <c r="B405" s="433" t="s">
        <v>1021</v>
      </c>
      <c r="C405" s="433" t="s">
        <v>1022</v>
      </c>
      <c r="D405" s="405">
        <v>50</v>
      </c>
      <c r="E405" s="449" t="s">
        <v>1023</v>
      </c>
      <c r="F405" s="450"/>
      <c r="G405" s="433" t="s">
        <v>1024</v>
      </c>
      <c r="H405" s="453" t="s">
        <v>1025</v>
      </c>
      <c r="I405" s="451"/>
    </row>
    <row r="406" spans="1:9" s="40" customFormat="1" ht="21.6" hidden="1" customHeight="1" thickTop="1" x14ac:dyDescent="0.3">
      <c r="A406" s="448">
        <v>45251</v>
      </c>
      <c r="B406" s="433" t="s">
        <v>340</v>
      </c>
      <c r="C406" s="433" t="s">
        <v>1026</v>
      </c>
      <c r="D406" s="433">
        <v>35</v>
      </c>
      <c r="E406" s="449" t="s">
        <v>1027</v>
      </c>
      <c r="F406" s="450"/>
      <c r="G406" s="433"/>
      <c r="H406" s="433"/>
      <c r="I406" s="451"/>
    </row>
    <row r="407" spans="1:9" s="40" customFormat="1" ht="21.6" hidden="1" customHeight="1" thickTop="1" x14ac:dyDescent="0.3">
      <c r="A407" s="455">
        <v>45250</v>
      </c>
      <c r="B407" s="456" t="s">
        <v>635</v>
      </c>
      <c r="C407" s="456" t="s">
        <v>1022</v>
      </c>
      <c r="D407" s="405">
        <v>50</v>
      </c>
      <c r="E407" s="457" t="s">
        <v>1023</v>
      </c>
      <c r="F407" s="458"/>
      <c r="G407" s="456" t="s">
        <v>1028</v>
      </c>
      <c r="H407" s="456"/>
      <c r="I407" s="459" t="s">
        <v>1029</v>
      </c>
    </row>
    <row r="408" spans="1:9" s="40" customFormat="1" ht="21.6" hidden="1" customHeight="1" thickTop="1" x14ac:dyDescent="0.3">
      <c r="A408" s="448">
        <v>45247</v>
      </c>
      <c r="B408" s="433" t="s">
        <v>1030</v>
      </c>
      <c r="C408" s="433" t="s">
        <v>1031</v>
      </c>
      <c r="D408" s="433">
        <v>30</v>
      </c>
      <c r="E408" s="449" t="s">
        <v>1032</v>
      </c>
      <c r="F408" s="450"/>
      <c r="G408" s="433"/>
      <c r="H408" s="460" t="s">
        <v>733</v>
      </c>
      <c r="I408" s="451"/>
    </row>
    <row r="409" spans="1:9" s="40" customFormat="1" ht="21.6" hidden="1" customHeight="1" thickTop="1" x14ac:dyDescent="0.3">
      <c r="A409" s="448">
        <v>45247</v>
      </c>
      <c r="B409" s="433" t="s">
        <v>1033</v>
      </c>
      <c r="C409" s="433" t="s">
        <v>1034</v>
      </c>
      <c r="D409" s="433">
        <v>15</v>
      </c>
      <c r="E409" s="449" t="s">
        <v>1035</v>
      </c>
      <c r="F409" s="450"/>
      <c r="G409" s="433"/>
      <c r="H409" s="433"/>
      <c r="I409" s="451"/>
    </row>
    <row r="410" spans="1:9" s="40" customFormat="1" ht="21.6" hidden="1" customHeight="1" thickTop="1" x14ac:dyDescent="0.3">
      <c r="A410" s="448">
        <v>45247</v>
      </c>
      <c r="B410" s="433" t="s">
        <v>1036</v>
      </c>
      <c r="C410" s="433" t="s">
        <v>949</v>
      </c>
      <c r="D410" s="433">
        <v>25</v>
      </c>
      <c r="E410" s="449" t="s">
        <v>1037</v>
      </c>
      <c r="F410" s="450"/>
      <c r="G410" s="433" t="s">
        <v>1038</v>
      </c>
      <c r="H410" s="433" t="s">
        <v>685</v>
      </c>
      <c r="I410" s="451"/>
    </row>
    <row r="411" spans="1:9" s="40" customFormat="1" ht="21.6" hidden="1" customHeight="1" thickTop="1" x14ac:dyDescent="0.3">
      <c r="A411" s="448">
        <v>45246</v>
      </c>
      <c r="B411" s="433" t="s">
        <v>1039</v>
      </c>
      <c r="C411" s="433" t="s">
        <v>363</v>
      </c>
      <c r="D411" s="424">
        <v>200</v>
      </c>
      <c r="E411" s="449" t="s">
        <v>1040</v>
      </c>
      <c r="F411" s="450"/>
      <c r="G411" s="433" t="s">
        <v>540</v>
      </c>
      <c r="H411" s="461" t="s">
        <v>540</v>
      </c>
      <c r="I411" s="451" t="s">
        <v>1041</v>
      </c>
    </row>
    <row r="412" spans="1:9" s="40" customFormat="1" ht="21.6" hidden="1" customHeight="1" thickTop="1" x14ac:dyDescent="0.3">
      <c r="A412" s="448">
        <v>45240</v>
      </c>
      <c r="B412" s="433" t="s">
        <v>1042</v>
      </c>
      <c r="C412" s="433" t="s">
        <v>1043</v>
      </c>
      <c r="D412" s="433" t="s">
        <v>1044</v>
      </c>
      <c r="E412" s="449" t="s">
        <v>1045</v>
      </c>
      <c r="F412" s="450"/>
      <c r="G412" s="433"/>
      <c r="H412" s="433"/>
      <c r="I412" s="451"/>
    </row>
    <row r="413" spans="1:9" s="40" customFormat="1" ht="21.6" hidden="1" customHeight="1" thickTop="1" x14ac:dyDescent="0.3">
      <c r="A413" s="448">
        <v>45238</v>
      </c>
      <c r="B413" s="433" t="s">
        <v>1046</v>
      </c>
      <c r="C413" s="433" t="s">
        <v>54</v>
      </c>
      <c r="D413" s="405">
        <v>80</v>
      </c>
      <c r="E413" s="449" t="s">
        <v>1047</v>
      </c>
      <c r="F413" s="450"/>
      <c r="G413" s="433" t="s">
        <v>1048</v>
      </c>
      <c r="H413" s="408" t="s">
        <v>1049</v>
      </c>
      <c r="I413" s="451"/>
    </row>
    <row r="414" spans="1:9" s="40" customFormat="1" ht="21.6" hidden="1" customHeight="1" thickTop="1" x14ac:dyDescent="0.3">
      <c r="A414" s="448">
        <v>45237</v>
      </c>
      <c r="B414" s="433" t="s">
        <v>1050</v>
      </c>
      <c r="C414" s="433" t="s">
        <v>1051</v>
      </c>
      <c r="D414" s="405">
        <v>50</v>
      </c>
      <c r="E414" s="449" t="s">
        <v>1052</v>
      </c>
      <c r="F414" s="450"/>
      <c r="G414" s="433" t="s">
        <v>733</v>
      </c>
      <c r="H414" s="462" t="s">
        <v>143</v>
      </c>
      <c r="I414" s="451" t="s">
        <v>1053</v>
      </c>
    </row>
    <row r="415" spans="1:9" s="40" customFormat="1" ht="21.6" hidden="1" customHeight="1" thickTop="1" x14ac:dyDescent="0.3">
      <c r="A415" s="448">
        <v>45236</v>
      </c>
      <c r="B415" s="433" t="s">
        <v>1054</v>
      </c>
      <c r="C415" s="433" t="s">
        <v>1055</v>
      </c>
      <c r="D415" s="433">
        <v>15</v>
      </c>
      <c r="E415" s="449" t="s">
        <v>1056</v>
      </c>
      <c r="F415" s="450"/>
      <c r="G415" s="433"/>
      <c r="H415" s="433" t="s">
        <v>685</v>
      </c>
      <c r="I415" s="451"/>
    </row>
    <row r="416" spans="1:9" s="40" customFormat="1" ht="21.6" hidden="1" customHeight="1" thickTop="1" x14ac:dyDescent="0.3">
      <c r="A416" s="448">
        <v>45236</v>
      </c>
      <c r="B416" s="433" t="s">
        <v>1057</v>
      </c>
      <c r="C416" s="433" t="s">
        <v>1058</v>
      </c>
      <c r="D416" s="405">
        <v>50</v>
      </c>
      <c r="E416" s="449" t="s">
        <v>1059</v>
      </c>
      <c r="F416" s="450"/>
      <c r="G416" s="433" t="s">
        <v>531</v>
      </c>
      <c r="H416" s="453" t="s">
        <v>472</v>
      </c>
      <c r="I416" s="451"/>
    </row>
    <row r="417" spans="1:9" s="40" customFormat="1" ht="21.6" hidden="1" customHeight="1" thickTop="1" x14ac:dyDescent="0.3">
      <c r="A417" s="448">
        <v>45233</v>
      </c>
      <c r="B417" s="433" t="s">
        <v>69</v>
      </c>
      <c r="C417" s="433" t="s">
        <v>1060</v>
      </c>
      <c r="D417" s="433">
        <v>30</v>
      </c>
      <c r="E417" s="449" t="s">
        <v>1061</v>
      </c>
      <c r="F417" s="450"/>
      <c r="G417" s="433" t="s">
        <v>472</v>
      </c>
      <c r="H417" s="453" t="s">
        <v>472</v>
      </c>
      <c r="I417" s="451"/>
    </row>
    <row r="418" spans="1:9" s="40" customFormat="1" ht="21.6" hidden="1" customHeight="1" thickTop="1" x14ac:dyDescent="0.3">
      <c r="A418" s="448">
        <v>45233</v>
      </c>
      <c r="B418" s="433" t="s">
        <v>1062</v>
      </c>
      <c r="C418" s="433" t="s">
        <v>1063</v>
      </c>
      <c r="D418" s="433">
        <v>10</v>
      </c>
      <c r="E418" s="449" t="s">
        <v>1064</v>
      </c>
      <c r="F418" s="450"/>
      <c r="G418" s="433"/>
      <c r="H418" s="463" t="s">
        <v>232</v>
      </c>
      <c r="I418" s="451"/>
    </row>
    <row r="419" spans="1:9" s="40" customFormat="1" ht="21.6" hidden="1" customHeight="1" thickTop="1" x14ac:dyDescent="0.3">
      <c r="A419" s="448">
        <v>45232</v>
      </c>
      <c r="B419" s="464" t="s">
        <v>1065</v>
      </c>
      <c r="C419" s="433" t="s">
        <v>1066</v>
      </c>
      <c r="D419" s="433">
        <v>40</v>
      </c>
      <c r="E419" s="449" t="s">
        <v>1067</v>
      </c>
      <c r="F419" s="450"/>
      <c r="G419" s="433" t="s">
        <v>472</v>
      </c>
      <c r="H419" s="433" t="s">
        <v>68</v>
      </c>
      <c r="I419" s="451" t="s">
        <v>1068</v>
      </c>
    </row>
    <row r="420" spans="1:9" s="40" customFormat="1" ht="21.6" hidden="1" customHeight="1" thickTop="1" x14ac:dyDescent="0.3">
      <c r="A420" s="448">
        <v>45232</v>
      </c>
      <c r="B420" s="465"/>
      <c r="C420" s="433" t="s">
        <v>1069</v>
      </c>
      <c r="D420" s="405">
        <v>90</v>
      </c>
      <c r="E420" s="449" t="s">
        <v>1070</v>
      </c>
      <c r="F420" s="450"/>
      <c r="G420" s="433" t="s">
        <v>472</v>
      </c>
      <c r="H420" s="433" t="s">
        <v>64</v>
      </c>
      <c r="I420" s="451" t="s">
        <v>1071</v>
      </c>
    </row>
    <row r="421" spans="1:9" s="40" customFormat="1" ht="21.6" hidden="1" customHeight="1" thickTop="1" x14ac:dyDescent="0.3">
      <c r="A421" s="448">
        <v>45232</v>
      </c>
      <c r="B421" s="433" t="s">
        <v>1072</v>
      </c>
      <c r="C421" s="433" t="s">
        <v>1073</v>
      </c>
      <c r="D421" s="433">
        <v>45</v>
      </c>
      <c r="E421" s="449" t="s">
        <v>1074</v>
      </c>
      <c r="F421" s="450"/>
      <c r="G421" s="433"/>
      <c r="H421" s="433" t="s">
        <v>274</v>
      </c>
      <c r="I421" s="451"/>
    </row>
    <row r="422" spans="1:9" s="40" customFormat="1" ht="21.6" hidden="1" customHeight="1" thickTop="1" x14ac:dyDescent="0.3">
      <c r="A422" s="448">
        <v>45232</v>
      </c>
      <c r="B422" s="433" t="s">
        <v>275</v>
      </c>
      <c r="C422" s="433" t="s">
        <v>1075</v>
      </c>
      <c r="D422" s="405">
        <v>50</v>
      </c>
      <c r="E422" s="449" t="s">
        <v>1076</v>
      </c>
      <c r="F422" s="450"/>
      <c r="G422" s="433" t="s">
        <v>44</v>
      </c>
      <c r="H422" s="463" t="s">
        <v>232</v>
      </c>
      <c r="I422" s="451"/>
    </row>
    <row r="423" spans="1:9" s="40" customFormat="1" ht="21.6" hidden="1" customHeight="1" thickTop="1" x14ac:dyDescent="0.3">
      <c r="A423" s="448">
        <v>45232</v>
      </c>
      <c r="B423" s="466" t="s">
        <v>495</v>
      </c>
      <c r="C423" s="433" t="s">
        <v>54</v>
      </c>
      <c r="D423" s="467">
        <v>35</v>
      </c>
      <c r="E423" s="449" t="s">
        <v>1077</v>
      </c>
      <c r="F423" s="450"/>
      <c r="G423" s="433" t="s">
        <v>48</v>
      </c>
      <c r="H423" s="433" t="s">
        <v>250</v>
      </c>
      <c r="I423" s="451"/>
    </row>
    <row r="424" spans="1:9" s="40" customFormat="1" ht="21.6" hidden="1" customHeight="1" thickTop="1" x14ac:dyDescent="0.3">
      <c r="A424" s="468">
        <v>45231</v>
      </c>
      <c r="B424" s="469" t="s">
        <v>307</v>
      </c>
      <c r="C424" s="469" t="s">
        <v>1078</v>
      </c>
      <c r="D424" s="470">
        <v>400</v>
      </c>
      <c r="E424" s="471" t="s">
        <v>1079</v>
      </c>
      <c r="F424" s="472"/>
      <c r="G424" s="469" t="s">
        <v>864</v>
      </c>
      <c r="H424" s="473" t="s">
        <v>1049</v>
      </c>
      <c r="I424" s="474" t="s">
        <v>1053</v>
      </c>
    </row>
    <row r="425" spans="1:9" s="40" customFormat="1" ht="21.6" hidden="1" customHeight="1" thickTop="1" x14ac:dyDescent="0.3">
      <c r="A425" s="475">
        <v>45223</v>
      </c>
      <c r="B425" s="476" t="s">
        <v>1080</v>
      </c>
      <c r="C425" s="476" t="s">
        <v>1081</v>
      </c>
      <c r="D425" s="477">
        <v>100</v>
      </c>
      <c r="E425" s="478" t="s">
        <v>1082</v>
      </c>
      <c r="F425" s="478"/>
      <c r="G425" s="476" t="s">
        <v>685</v>
      </c>
      <c r="H425" s="479" t="s">
        <v>72</v>
      </c>
      <c r="I425" s="480"/>
    </row>
    <row r="426" spans="1:9" s="40" customFormat="1" ht="21.6" hidden="1" customHeight="1" thickTop="1" x14ac:dyDescent="0.3">
      <c r="A426" s="481">
        <v>45222</v>
      </c>
      <c r="B426" s="482" t="s">
        <v>1083</v>
      </c>
      <c r="C426" s="482" t="s">
        <v>1084</v>
      </c>
      <c r="D426" s="483">
        <v>20</v>
      </c>
      <c r="E426" s="484" t="s">
        <v>1085</v>
      </c>
      <c r="F426" s="485"/>
      <c r="G426" s="482"/>
      <c r="H426" s="482" t="s">
        <v>52</v>
      </c>
      <c r="I426" s="486"/>
    </row>
    <row r="427" spans="1:9" s="40" customFormat="1" ht="21.6" hidden="1" customHeight="1" thickTop="1" x14ac:dyDescent="0.3">
      <c r="A427" s="487">
        <v>45218</v>
      </c>
      <c r="B427" s="483" t="s">
        <v>1086</v>
      </c>
      <c r="C427" s="483" t="s">
        <v>1087</v>
      </c>
      <c r="D427" s="424">
        <v>50</v>
      </c>
      <c r="E427" s="484" t="s">
        <v>1088</v>
      </c>
      <c r="F427" s="485"/>
      <c r="G427" s="483" t="s">
        <v>1089</v>
      </c>
      <c r="H427" s="463" t="s">
        <v>232</v>
      </c>
      <c r="I427" s="488"/>
    </row>
    <row r="428" spans="1:9" s="40" customFormat="1" ht="21.6" hidden="1" customHeight="1" thickTop="1" x14ac:dyDescent="0.3">
      <c r="A428" s="487">
        <v>45218</v>
      </c>
      <c r="B428" s="483" t="s">
        <v>222</v>
      </c>
      <c r="C428" s="483" t="s">
        <v>237</v>
      </c>
      <c r="D428" s="424">
        <v>70</v>
      </c>
      <c r="E428" s="484" t="s">
        <v>1090</v>
      </c>
      <c r="F428" s="485"/>
      <c r="G428" s="483" t="s">
        <v>221</v>
      </c>
      <c r="H428" s="462" t="s">
        <v>143</v>
      </c>
      <c r="I428" s="488"/>
    </row>
    <row r="429" spans="1:9" s="40" customFormat="1" ht="21.6" hidden="1" customHeight="1" thickTop="1" x14ac:dyDescent="0.3">
      <c r="A429" s="487">
        <v>45217</v>
      </c>
      <c r="B429" s="483" t="s">
        <v>1091</v>
      </c>
      <c r="C429" s="483" t="s">
        <v>658</v>
      </c>
      <c r="D429" s="483">
        <v>55</v>
      </c>
      <c r="E429" s="484" t="s">
        <v>1092</v>
      </c>
      <c r="F429" s="485"/>
      <c r="G429" s="483"/>
      <c r="H429" s="460" t="s">
        <v>733</v>
      </c>
      <c r="I429" s="488"/>
    </row>
    <row r="430" spans="1:9" s="40" customFormat="1" ht="21.6" hidden="1" customHeight="1" thickTop="1" x14ac:dyDescent="0.3">
      <c r="A430" s="487">
        <v>45217</v>
      </c>
      <c r="B430" s="483" t="s">
        <v>69</v>
      </c>
      <c r="C430" s="483" t="s">
        <v>1093</v>
      </c>
      <c r="D430" s="483">
        <v>40</v>
      </c>
      <c r="E430" s="484" t="s">
        <v>525</v>
      </c>
      <c r="F430" s="485"/>
      <c r="G430" s="483"/>
      <c r="H430" s="453" t="s">
        <v>472</v>
      </c>
      <c r="I430" s="488"/>
    </row>
    <row r="431" spans="1:9" s="40" customFormat="1" ht="21.6" hidden="1" customHeight="1" thickTop="1" x14ac:dyDescent="0.3">
      <c r="A431" s="487">
        <v>45216</v>
      </c>
      <c r="B431" s="483" t="s">
        <v>1094</v>
      </c>
      <c r="C431" s="483" t="s">
        <v>1043</v>
      </c>
      <c r="D431" s="483">
        <v>30</v>
      </c>
      <c r="E431" s="484" t="s">
        <v>1095</v>
      </c>
      <c r="F431" s="485"/>
      <c r="G431" s="483" t="s">
        <v>221</v>
      </c>
      <c r="H431" s="454" t="s">
        <v>353</v>
      </c>
      <c r="I431" s="488"/>
    </row>
    <row r="432" spans="1:9" s="40" customFormat="1" ht="21.6" hidden="1" customHeight="1" thickTop="1" x14ac:dyDescent="0.3">
      <c r="A432" s="487">
        <v>45212</v>
      </c>
      <c r="B432" s="483" t="s">
        <v>1096</v>
      </c>
      <c r="C432" s="483" t="s">
        <v>658</v>
      </c>
      <c r="D432" s="424">
        <v>100</v>
      </c>
      <c r="E432" s="484" t="s">
        <v>1097</v>
      </c>
      <c r="F432" s="485"/>
      <c r="G432" s="483"/>
      <c r="H432" s="452" t="s">
        <v>72</v>
      </c>
      <c r="I432" s="489" t="s">
        <v>1098</v>
      </c>
    </row>
    <row r="433" spans="1:9" s="40" customFormat="1" ht="21.6" hidden="1" customHeight="1" thickTop="1" x14ac:dyDescent="0.3">
      <c r="A433" s="487">
        <v>45210</v>
      </c>
      <c r="B433" s="483" t="s">
        <v>1099</v>
      </c>
      <c r="C433" s="483" t="s">
        <v>1100</v>
      </c>
      <c r="D433" s="483">
        <v>25</v>
      </c>
      <c r="E433" s="484" t="s">
        <v>1101</v>
      </c>
      <c r="F433" s="485"/>
      <c r="G433" s="483" t="s">
        <v>1102</v>
      </c>
      <c r="H433" s="483" t="s">
        <v>1103</v>
      </c>
      <c r="I433" s="488"/>
    </row>
    <row r="434" spans="1:9" s="40" customFormat="1" ht="21.6" hidden="1" customHeight="1" thickTop="1" x14ac:dyDescent="0.3">
      <c r="A434" s="487">
        <v>45209</v>
      </c>
      <c r="B434" s="483" t="s">
        <v>1104</v>
      </c>
      <c r="C434" s="483" t="s">
        <v>1105</v>
      </c>
      <c r="D434" s="483">
        <v>10</v>
      </c>
      <c r="E434" s="484" t="s">
        <v>1106</v>
      </c>
      <c r="F434" s="485"/>
      <c r="G434" s="483" t="s">
        <v>1107</v>
      </c>
      <c r="H434" s="483" t="s">
        <v>400</v>
      </c>
      <c r="I434" s="488" t="s">
        <v>1108</v>
      </c>
    </row>
    <row r="435" spans="1:9" s="40" customFormat="1" ht="21.6" hidden="1" customHeight="1" thickTop="1" x14ac:dyDescent="0.3">
      <c r="A435" s="490">
        <v>45205</v>
      </c>
      <c r="B435" s="491" t="s">
        <v>536</v>
      </c>
      <c r="C435" s="491" t="s">
        <v>237</v>
      </c>
      <c r="D435" s="470">
        <v>110</v>
      </c>
      <c r="E435" s="492" t="s">
        <v>1109</v>
      </c>
      <c r="F435" s="492"/>
      <c r="G435" s="491" t="s">
        <v>472</v>
      </c>
      <c r="H435" s="491" t="s">
        <v>1110</v>
      </c>
      <c r="I435" s="493" t="s">
        <v>1111</v>
      </c>
    </row>
    <row r="436" spans="1:9" s="40" customFormat="1" ht="21.6" hidden="1" customHeight="1" thickTop="1" x14ac:dyDescent="0.3">
      <c r="A436" s="494">
        <v>45196</v>
      </c>
      <c r="B436" s="495" t="s">
        <v>574</v>
      </c>
      <c r="C436" s="495" t="s">
        <v>1112</v>
      </c>
      <c r="D436" s="495">
        <v>15</v>
      </c>
      <c r="E436" s="496" t="s">
        <v>1113</v>
      </c>
      <c r="F436" s="497"/>
      <c r="G436" s="495"/>
      <c r="H436" s="495" t="s">
        <v>52</v>
      </c>
      <c r="I436" s="498"/>
    </row>
    <row r="437" spans="1:9" s="40" customFormat="1" ht="21.6" hidden="1" customHeight="1" thickTop="1" x14ac:dyDescent="0.3">
      <c r="A437" s="499">
        <v>45194</v>
      </c>
      <c r="B437" s="500" t="s">
        <v>594</v>
      </c>
      <c r="C437" s="500" t="s">
        <v>1114</v>
      </c>
      <c r="D437" s="405">
        <v>67</v>
      </c>
      <c r="E437" s="501" t="s">
        <v>1115</v>
      </c>
      <c r="F437" s="502"/>
      <c r="G437" s="500" t="s">
        <v>328</v>
      </c>
      <c r="H437" s="454" t="s">
        <v>353</v>
      </c>
      <c r="I437" s="503" t="s">
        <v>1116</v>
      </c>
    </row>
    <row r="438" spans="1:9" s="40" customFormat="1" ht="21.6" hidden="1" customHeight="1" thickTop="1" x14ac:dyDescent="0.3">
      <c r="A438" s="504">
        <v>45194</v>
      </c>
      <c r="B438" s="505" t="s">
        <v>1117</v>
      </c>
      <c r="C438" s="505" t="s">
        <v>1118</v>
      </c>
      <c r="D438" s="505">
        <v>30</v>
      </c>
      <c r="E438" s="506" t="s">
        <v>1119</v>
      </c>
      <c r="F438" s="507"/>
      <c r="G438" s="505" t="s">
        <v>1120</v>
      </c>
      <c r="H438" s="505" t="s">
        <v>64</v>
      </c>
      <c r="I438" s="508"/>
    </row>
    <row r="439" spans="1:9" s="40" customFormat="1" ht="21.6" hidden="1" customHeight="1" thickTop="1" x14ac:dyDescent="0.3">
      <c r="A439" s="504">
        <v>45191</v>
      </c>
      <c r="B439" s="505" t="s">
        <v>1121</v>
      </c>
      <c r="C439" s="505" t="s">
        <v>1122</v>
      </c>
      <c r="D439" s="505">
        <v>20</v>
      </c>
      <c r="E439" s="506" t="s">
        <v>1123</v>
      </c>
      <c r="F439" s="507"/>
      <c r="G439" s="505"/>
      <c r="H439" s="505" t="s">
        <v>44</v>
      </c>
      <c r="I439" s="508"/>
    </row>
    <row r="440" spans="1:9" s="40" customFormat="1" ht="21.6" hidden="1" customHeight="1" thickTop="1" x14ac:dyDescent="0.3">
      <c r="A440" s="504">
        <v>45190</v>
      </c>
      <c r="B440" s="505" t="s">
        <v>69</v>
      </c>
      <c r="C440" s="505" t="s">
        <v>1124</v>
      </c>
      <c r="D440" s="505">
        <v>30</v>
      </c>
      <c r="E440" s="506" t="s">
        <v>1125</v>
      </c>
      <c r="F440" s="507"/>
      <c r="G440" s="505" t="s">
        <v>472</v>
      </c>
      <c r="H440" s="505"/>
      <c r="I440" s="508"/>
    </row>
    <row r="441" spans="1:9" s="40" customFormat="1" ht="21.6" hidden="1" customHeight="1" thickTop="1" x14ac:dyDescent="0.3">
      <c r="A441" s="504">
        <v>45189</v>
      </c>
      <c r="B441" s="505" t="s">
        <v>1126</v>
      </c>
      <c r="C441" s="505" t="s">
        <v>1127</v>
      </c>
      <c r="D441" s="505">
        <v>40</v>
      </c>
      <c r="E441" s="506" t="s">
        <v>1128</v>
      </c>
      <c r="F441" s="507"/>
      <c r="G441" s="505"/>
      <c r="H441" s="505" t="s">
        <v>604</v>
      </c>
      <c r="I441" s="508"/>
    </row>
    <row r="442" spans="1:9" s="40" customFormat="1" ht="21.6" hidden="1" customHeight="1" thickTop="1" x14ac:dyDescent="0.3">
      <c r="A442" s="504">
        <v>45184</v>
      </c>
      <c r="B442" s="505" t="s">
        <v>1129</v>
      </c>
      <c r="C442" s="505" t="s">
        <v>1019</v>
      </c>
      <c r="D442" s="424">
        <v>110</v>
      </c>
      <c r="E442" s="506" t="s">
        <v>1130</v>
      </c>
      <c r="F442" s="507"/>
      <c r="G442" s="505"/>
      <c r="H442" s="425" t="s">
        <v>48</v>
      </c>
      <c r="I442" s="509" t="s">
        <v>1131</v>
      </c>
    </row>
    <row r="443" spans="1:9" s="40" customFormat="1" ht="21.6" hidden="1" customHeight="1" thickTop="1" x14ac:dyDescent="0.3">
      <c r="A443" s="504">
        <v>45181</v>
      </c>
      <c r="B443" s="505" t="s">
        <v>1132</v>
      </c>
      <c r="C443" s="505" t="s">
        <v>54</v>
      </c>
      <c r="D443" s="424">
        <v>50</v>
      </c>
      <c r="E443" s="506" t="s">
        <v>1133</v>
      </c>
      <c r="F443" s="507"/>
      <c r="G443" s="505"/>
      <c r="H443" s="425" t="s">
        <v>48</v>
      </c>
      <c r="I443" s="508" t="s">
        <v>1134</v>
      </c>
    </row>
    <row r="444" spans="1:9" s="40" customFormat="1" ht="21.6" hidden="1" customHeight="1" thickTop="1" x14ac:dyDescent="0.3">
      <c r="A444" s="504">
        <v>45181</v>
      </c>
      <c r="B444" s="505" t="s">
        <v>1135</v>
      </c>
      <c r="C444" s="505" t="s">
        <v>237</v>
      </c>
      <c r="D444" s="424">
        <v>120</v>
      </c>
      <c r="E444" s="506" t="s">
        <v>1136</v>
      </c>
      <c r="F444" s="507"/>
      <c r="G444" s="505"/>
      <c r="H444" s="453" t="s">
        <v>143</v>
      </c>
      <c r="I444" s="508"/>
    </row>
    <row r="445" spans="1:9" s="40" customFormat="1" ht="21.6" hidden="1" customHeight="1" thickTop="1" x14ac:dyDescent="0.3">
      <c r="A445" s="504">
        <v>45177</v>
      </c>
      <c r="B445" s="505" t="s">
        <v>1137</v>
      </c>
      <c r="C445" s="505" t="s">
        <v>1138</v>
      </c>
      <c r="D445" s="424">
        <v>80</v>
      </c>
      <c r="E445" s="506" t="s">
        <v>1139</v>
      </c>
      <c r="F445" s="507"/>
      <c r="G445" s="505"/>
      <c r="H445" s="453" t="s">
        <v>143</v>
      </c>
      <c r="I445" s="508"/>
    </row>
    <row r="446" spans="1:9" s="40" customFormat="1" ht="21.6" hidden="1" customHeight="1" thickTop="1" x14ac:dyDescent="0.3">
      <c r="A446" s="504">
        <v>45177</v>
      </c>
      <c r="B446" s="505" t="s">
        <v>1140</v>
      </c>
      <c r="C446" s="505" t="s">
        <v>1141</v>
      </c>
      <c r="D446" s="505">
        <v>30</v>
      </c>
      <c r="E446" s="506" t="s">
        <v>1142</v>
      </c>
      <c r="F446" s="507"/>
      <c r="G446" s="505"/>
      <c r="H446" s="505" t="s">
        <v>60</v>
      </c>
      <c r="I446" s="508"/>
    </row>
    <row r="447" spans="1:9" s="40" customFormat="1" ht="21.6" hidden="1" customHeight="1" thickTop="1" x14ac:dyDescent="0.3">
      <c r="A447" s="504">
        <v>45176</v>
      </c>
      <c r="B447" s="505" t="s">
        <v>1143</v>
      </c>
      <c r="C447" s="505" t="s">
        <v>1144</v>
      </c>
      <c r="D447" s="505">
        <v>50</v>
      </c>
      <c r="E447" s="506" t="s">
        <v>1145</v>
      </c>
      <c r="F447" s="507"/>
      <c r="G447" s="505" t="s">
        <v>1146</v>
      </c>
      <c r="H447" s="453" t="s">
        <v>143</v>
      </c>
      <c r="I447" s="508"/>
    </row>
    <row r="448" spans="1:9" s="40" customFormat="1" ht="21.6" hidden="1" customHeight="1" thickTop="1" x14ac:dyDescent="0.3">
      <c r="A448" s="504">
        <v>45174</v>
      </c>
      <c r="B448" s="505" t="s">
        <v>1147</v>
      </c>
      <c r="C448" s="505" t="s">
        <v>1148</v>
      </c>
      <c r="D448" s="424">
        <v>150</v>
      </c>
      <c r="E448" s="510" t="s">
        <v>1149</v>
      </c>
      <c r="F448" s="510"/>
      <c r="G448" s="505" t="s">
        <v>1150</v>
      </c>
      <c r="H448" s="505"/>
      <c r="I448" s="508"/>
    </row>
    <row r="449" spans="1:9" s="40" customFormat="1" ht="21.6" hidden="1" customHeight="1" thickTop="1" x14ac:dyDescent="0.3">
      <c r="A449" s="511">
        <v>45173</v>
      </c>
      <c r="B449" s="512" t="s">
        <v>1151</v>
      </c>
      <c r="C449" s="512" t="s">
        <v>1152</v>
      </c>
      <c r="D449" s="470">
        <v>50</v>
      </c>
      <c r="E449" s="513" t="s">
        <v>721</v>
      </c>
      <c r="F449" s="514"/>
      <c r="G449" s="512"/>
      <c r="H449" s="512" t="s">
        <v>472</v>
      </c>
      <c r="I449" s="515"/>
    </row>
    <row r="450" spans="1:9" s="40" customFormat="1" ht="21.6" hidden="1" customHeight="1" thickTop="1" x14ac:dyDescent="0.3">
      <c r="A450" s="455">
        <v>45169</v>
      </c>
      <c r="B450" s="456" t="s">
        <v>108</v>
      </c>
      <c r="C450" s="456" t="s">
        <v>628</v>
      </c>
      <c r="D450" s="456">
        <v>25</v>
      </c>
      <c r="E450" s="465" t="s">
        <v>1153</v>
      </c>
      <c r="F450" s="465"/>
      <c r="G450" s="456" t="s">
        <v>860</v>
      </c>
      <c r="H450" s="516" t="s">
        <v>44</v>
      </c>
      <c r="I450" s="459"/>
    </row>
    <row r="451" spans="1:9" s="40" customFormat="1" ht="21.6" hidden="1" customHeight="1" thickTop="1" x14ac:dyDescent="0.3">
      <c r="A451" s="448">
        <v>45169</v>
      </c>
      <c r="B451" s="433" t="s">
        <v>1154</v>
      </c>
      <c r="C451" s="433" t="s">
        <v>1155</v>
      </c>
      <c r="D451" s="433">
        <v>25</v>
      </c>
      <c r="E451" s="517" t="s">
        <v>1156</v>
      </c>
      <c r="F451" s="517"/>
      <c r="G451" s="433" t="s">
        <v>472</v>
      </c>
      <c r="H451" s="433"/>
      <c r="I451" s="451"/>
    </row>
    <row r="452" spans="1:9" s="40" customFormat="1" ht="21.6" hidden="1" customHeight="1" thickTop="1" x14ac:dyDescent="0.3">
      <c r="A452" s="448">
        <v>45166</v>
      </c>
      <c r="B452" s="433" t="s">
        <v>1147</v>
      </c>
      <c r="C452" s="433" t="s">
        <v>1148</v>
      </c>
      <c r="D452" s="424">
        <v>150</v>
      </c>
      <c r="E452" s="517" t="s">
        <v>1149</v>
      </c>
      <c r="F452" s="517"/>
      <c r="G452" s="433" t="s">
        <v>1150</v>
      </c>
      <c r="H452" s="433"/>
      <c r="I452" s="451"/>
    </row>
    <row r="453" spans="1:9" s="40" customFormat="1" ht="21.6" hidden="1" customHeight="1" thickTop="1" x14ac:dyDescent="0.3">
      <c r="A453" s="448">
        <v>45162</v>
      </c>
      <c r="B453" s="433" t="s">
        <v>1157</v>
      </c>
      <c r="C453" s="433" t="s">
        <v>1158</v>
      </c>
      <c r="D453" s="433">
        <v>30</v>
      </c>
      <c r="E453" s="517" t="s">
        <v>1159</v>
      </c>
      <c r="F453" s="517"/>
      <c r="G453" s="433" t="s">
        <v>274</v>
      </c>
      <c r="H453" s="433" t="s">
        <v>685</v>
      </c>
      <c r="I453" s="451"/>
    </row>
    <row r="454" spans="1:9" s="40" customFormat="1" ht="21.6" hidden="1" customHeight="1" thickTop="1" x14ac:dyDescent="0.3">
      <c r="A454" s="448">
        <v>45159</v>
      </c>
      <c r="B454" s="433" t="s">
        <v>1160</v>
      </c>
      <c r="C454" s="433" t="s">
        <v>1161</v>
      </c>
      <c r="D454" s="424">
        <v>50</v>
      </c>
      <c r="E454" s="517" t="s">
        <v>1162</v>
      </c>
      <c r="F454" s="517"/>
      <c r="G454" s="433"/>
      <c r="H454" s="461" t="s">
        <v>143</v>
      </c>
      <c r="I454" s="451"/>
    </row>
    <row r="455" spans="1:9" s="40" customFormat="1" ht="21.6" hidden="1" customHeight="1" thickTop="1" x14ac:dyDescent="0.3">
      <c r="A455" s="448">
        <v>45159</v>
      </c>
      <c r="B455" s="433" t="s">
        <v>1163</v>
      </c>
      <c r="C455" s="433" t="s">
        <v>1164</v>
      </c>
      <c r="D455" s="433">
        <v>30</v>
      </c>
      <c r="E455" s="449" t="s">
        <v>1165</v>
      </c>
      <c r="F455" s="450"/>
      <c r="G455" s="433"/>
      <c r="H455" s="433" t="s">
        <v>232</v>
      </c>
      <c r="I455" s="451"/>
    </row>
    <row r="456" spans="1:9" s="40" customFormat="1" ht="21.6" hidden="1" customHeight="1" thickTop="1" x14ac:dyDescent="0.3">
      <c r="A456" s="448">
        <v>45156</v>
      </c>
      <c r="B456" s="433" t="s">
        <v>331</v>
      </c>
      <c r="C456" s="433" t="s">
        <v>1166</v>
      </c>
      <c r="D456" s="433">
        <v>40</v>
      </c>
      <c r="E456" s="517" t="s">
        <v>1167</v>
      </c>
      <c r="F456" s="517"/>
      <c r="G456" s="433" t="s">
        <v>540</v>
      </c>
      <c r="H456" s="419" t="s">
        <v>472</v>
      </c>
      <c r="I456" s="451"/>
    </row>
    <row r="457" spans="1:9" s="40" customFormat="1" ht="21.6" hidden="1" customHeight="1" thickTop="1" x14ac:dyDescent="0.3">
      <c r="A457" s="448">
        <v>45155</v>
      </c>
      <c r="B457" s="433" t="s">
        <v>1168</v>
      </c>
      <c r="C457" s="433" t="s">
        <v>1169</v>
      </c>
      <c r="D457" s="433">
        <v>30</v>
      </c>
      <c r="E457" s="449" t="s">
        <v>1170</v>
      </c>
      <c r="F457" s="450"/>
      <c r="G457" s="433"/>
      <c r="H457" s="433" t="s">
        <v>337</v>
      </c>
      <c r="I457" s="451"/>
    </row>
    <row r="458" spans="1:9" s="40" customFormat="1" ht="21.6" hidden="1" customHeight="1" thickTop="1" x14ac:dyDescent="0.3">
      <c r="A458" s="448">
        <v>45152</v>
      </c>
      <c r="B458" s="433" t="s">
        <v>1171</v>
      </c>
      <c r="C458" s="433" t="s">
        <v>1172</v>
      </c>
      <c r="D458" s="433" t="s">
        <v>1173</v>
      </c>
      <c r="E458" s="449" t="s">
        <v>1174</v>
      </c>
      <c r="F458" s="450"/>
      <c r="G458" s="433" t="s">
        <v>264</v>
      </c>
      <c r="H458" s="433" t="s">
        <v>892</v>
      </c>
      <c r="I458" s="451"/>
    </row>
    <row r="459" spans="1:9" s="40" customFormat="1" ht="21.6" hidden="1" customHeight="1" thickTop="1" x14ac:dyDescent="0.3">
      <c r="A459" s="448">
        <v>45148</v>
      </c>
      <c r="B459" s="433" t="s">
        <v>303</v>
      </c>
      <c r="C459" s="433" t="s">
        <v>1175</v>
      </c>
      <c r="D459" s="433">
        <v>40</v>
      </c>
      <c r="E459" s="517" t="s">
        <v>1176</v>
      </c>
      <c r="F459" s="517"/>
      <c r="G459" s="433" t="s">
        <v>1177</v>
      </c>
      <c r="H459" s="433"/>
      <c r="I459" s="451"/>
    </row>
    <row r="460" spans="1:9" s="40" customFormat="1" ht="21.6" hidden="1" customHeight="1" thickTop="1" x14ac:dyDescent="0.3">
      <c r="A460" s="448">
        <v>45141</v>
      </c>
      <c r="B460" s="433" t="s">
        <v>1178</v>
      </c>
      <c r="C460" s="433" t="s">
        <v>1179</v>
      </c>
      <c r="D460" s="424">
        <v>80</v>
      </c>
      <c r="E460" s="517" t="s">
        <v>1180</v>
      </c>
      <c r="F460" s="517"/>
      <c r="G460" s="433"/>
      <c r="H460" s="421" t="s">
        <v>1181</v>
      </c>
      <c r="I460" s="451" t="s">
        <v>1182</v>
      </c>
    </row>
    <row r="461" spans="1:9" s="40" customFormat="1" ht="36.75" hidden="1" customHeight="1" thickTop="1" x14ac:dyDescent="0.3">
      <c r="A461" s="448">
        <v>45140</v>
      </c>
      <c r="B461" s="433" t="s">
        <v>1183</v>
      </c>
      <c r="C461" s="433" t="s">
        <v>1184</v>
      </c>
      <c r="D461" s="424">
        <v>110</v>
      </c>
      <c r="E461" s="517" t="s">
        <v>1185</v>
      </c>
      <c r="F461" s="517"/>
      <c r="G461" s="433"/>
      <c r="H461" s="433" t="s">
        <v>306</v>
      </c>
      <c r="I461" s="451"/>
    </row>
    <row r="462" spans="1:9" s="40" customFormat="1" ht="21.6" hidden="1" customHeight="1" thickTop="1" x14ac:dyDescent="0.3">
      <c r="A462" s="468">
        <v>45140</v>
      </c>
      <c r="B462" s="469" t="s">
        <v>1186</v>
      </c>
      <c r="C462" s="469" t="s">
        <v>1019</v>
      </c>
      <c r="D462" s="470">
        <v>70</v>
      </c>
      <c r="E462" s="518" t="s">
        <v>1187</v>
      </c>
      <c r="F462" s="518"/>
      <c r="G462" s="469" t="s">
        <v>733</v>
      </c>
      <c r="H462" s="469" t="s">
        <v>274</v>
      </c>
      <c r="I462" s="474"/>
    </row>
    <row r="463" spans="1:9" s="40" customFormat="1" ht="21.6" hidden="1" customHeight="1" thickTop="1" x14ac:dyDescent="0.3">
      <c r="A463" s="519">
        <v>45131</v>
      </c>
      <c r="B463" s="520" t="s">
        <v>294</v>
      </c>
      <c r="C463" s="520" t="s">
        <v>295</v>
      </c>
      <c r="D463" s="405">
        <v>110</v>
      </c>
      <c r="E463" s="521" t="s">
        <v>1188</v>
      </c>
      <c r="F463" s="521"/>
      <c r="G463" s="520" t="s">
        <v>733</v>
      </c>
      <c r="H463" s="520" t="s">
        <v>60</v>
      </c>
      <c r="I463" s="522"/>
    </row>
    <row r="464" spans="1:9" s="40" customFormat="1" ht="21.6" hidden="1" customHeight="1" thickTop="1" x14ac:dyDescent="0.3">
      <c r="A464" s="523">
        <v>45128</v>
      </c>
      <c r="B464" s="524" t="s">
        <v>1189</v>
      </c>
      <c r="C464" s="524" t="s">
        <v>54</v>
      </c>
      <c r="D464" s="524">
        <v>25</v>
      </c>
      <c r="E464" s="525" t="s">
        <v>1190</v>
      </c>
      <c r="F464" s="525"/>
      <c r="G464" s="524"/>
      <c r="H464" s="526" t="s">
        <v>143</v>
      </c>
      <c r="I464" s="527"/>
    </row>
    <row r="465" spans="1:9" s="40" customFormat="1" ht="21.6" hidden="1" customHeight="1" thickTop="1" x14ac:dyDescent="0.3">
      <c r="A465" s="523">
        <v>45125</v>
      </c>
      <c r="B465" s="524" t="s">
        <v>1191</v>
      </c>
      <c r="C465" s="524" t="s">
        <v>1192</v>
      </c>
      <c r="D465" s="524">
        <v>5</v>
      </c>
      <c r="E465" s="528" t="s">
        <v>1193</v>
      </c>
      <c r="F465" s="529"/>
      <c r="G465" s="524"/>
      <c r="H465" s="524" t="s">
        <v>1194</v>
      </c>
      <c r="I465" s="527"/>
    </row>
    <row r="466" spans="1:9" s="40" customFormat="1" ht="21.6" hidden="1" customHeight="1" thickTop="1" x14ac:dyDescent="0.3">
      <c r="A466" s="523">
        <v>45121</v>
      </c>
      <c r="B466" s="524" t="s">
        <v>580</v>
      </c>
      <c r="C466" s="524" t="s">
        <v>1195</v>
      </c>
      <c r="D466" s="524">
        <v>45</v>
      </c>
      <c r="E466" s="525" t="s">
        <v>1196</v>
      </c>
      <c r="F466" s="525"/>
      <c r="G466" s="524" t="s">
        <v>472</v>
      </c>
      <c r="H466" s="524" t="s">
        <v>72</v>
      </c>
      <c r="I466" s="527"/>
    </row>
    <row r="467" spans="1:9" s="40" customFormat="1" ht="21.6" hidden="1" customHeight="1" thickTop="1" x14ac:dyDescent="0.3">
      <c r="A467" s="523">
        <v>45120</v>
      </c>
      <c r="B467" s="524" t="s">
        <v>69</v>
      </c>
      <c r="C467" s="524" t="s">
        <v>516</v>
      </c>
      <c r="D467" s="524">
        <v>40</v>
      </c>
      <c r="E467" s="525" t="s">
        <v>1197</v>
      </c>
      <c r="F467" s="525"/>
      <c r="G467" s="524" t="s">
        <v>472</v>
      </c>
      <c r="H467" s="524" t="s">
        <v>518</v>
      </c>
      <c r="I467" s="527"/>
    </row>
    <row r="468" spans="1:9" s="40" customFormat="1" ht="21.6" hidden="1" customHeight="1" thickTop="1" x14ac:dyDescent="0.3">
      <c r="A468" s="523">
        <v>45119</v>
      </c>
      <c r="B468" s="524" t="s">
        <v>1198</v>
      </c>
      <c r="C468" s="524" t="s">
        <v>1199</v>
      </c>
      <c r="D468" s="524">
        <v>25</v>
      </c>
      <c r="E468" s="525" t="s">
        <v>1200</v>
      </c>
      <c r="F468" s="525"/>
      <c r="G468" s="524" t="s">
        <v>1201</v>
      </c>
      <c r="H468" s="530" t="s">
        <v>232</v>
      </c>
      <c r="I468" s="527"/>
    </row>
    <row r="469" spans="1:9" s="40" customFormat="1" ht="21.6" hidden="1" customHeight="1" thickTop="1" x14ac:dyDescent="0.3">
      <c r="A469" s="523">
        <v>45119</v>
      </c>
      <c r="B469" s="524" t="s">
        <v>1202</v>
      </c>
      <c r="C469" s="524" t="s">
        <v>1203</v>
      </c>
      <c r="D469" s="524">
        <v>15</v>
      </c>
      <c r="E469" s="528" t="s">
        <v>1204</v>
      </c>
      <c r="F469" s="529"/>
      <c r="G469" s="524" t="s">
        <v>48</v>
      </c>
      <c r="H469" s="530" t="s">
        <v>232</v>
      </c>
      <c r="I469" s="527"/>
    </row>
    <row r="470" spans="1:9" s="40" customFormat="1" ht="21.6" hidden="1" customHeight="1" thickTop="1" x14ac:dyDescent="0.3">
      <c r="A470" s="523">
        <v>45114</v>
      </c>
      <c r="B470" s="524" t="s">
        <v>1205</v>
      </c>
      <c r="C470" s="524" t="s">
        <v>1206</v>
      </c>
      <c r="D470" s="531"/>
      <c r="E470" s="525" t="s">
        <v>1207</v>
      </c>
      <c r="F470" s="525"/>
      <c r="G470" s="524" t="s">
        <v>48</v>
      </c>
      <c r="H470" s="417" t="s">
        <v>44</v>
      </c>
      <c r="I470" s="527" t="s">
        <v>1208</v>
      </c>
    </row>
    <row r="471" spans="1:9" s="40" customFormat="1" ht="21.6" hidden="1" customHeight="1" thickTop="1" x14ac:dyDescent="0.3">
      <c r="A471" s="523">
        <v>45112</v>
      </c>
      <c r="B471" s="524" t="s">
        <v>1209</v>
      </c>
      <c r="C471" s="524" t="s">
        <v>1210</v>
      </c>
      <c r="D471" s="424">
        <v>50</v>
      </c>
      <c r="E471" s="525" t="s">
        <v>1211</v>
      </c>
      <c r="F471" s="525"/>
      <c r="G471" s="524" t="s">
        <v>143</v>
      </c>
      <c r="H471" s="524" t="s">
        <v>328</v>
      </c>
      <c r="I471" s="527" t="s">
        <v>1212</v>
      </c>
    </row>
    <row r="472" spans="1:9" s="40" customFormat="1" ht="21.6" hidden="1" customHeight="1" thickTop="1" x14ac:dyDescent="0.3">
      <c r="A472" s="523">
        <v>45111</v>
      </c>
      <c r="B472" s="524" t="s">
        <v>1213</v>
      </c>
      <c r="C472" s="524" t="s">
        <v>1019</v>
      </c>
      <c r="D472" s="524">
        <v>30</v>
      </c>
      <c r="E472" s="525" t="s">
        <v>1214</v>
      </c>
      <c r="F472" s="525"/>
      <c r="G472" s="524"/>
      <c r="H472" s="524" t="s">
        <v>1215</v>
      </c>
      <c r="I472" s="527"/>
    </row>
    <row r="473" spans="1:9" s="40" customFormat="1" ht="21.6" hidden="1" customHeight="1" thickTop="1" x14ac:dyDescent="0.3">
      <c r="A473" s="523">
        <v>45111</v>
      </c>
      <c r="B473" s="524" t="s">
        <v>1216</v>
      </c>
      <c r="C473" s="524" t="s">
        <v>671</v>
      </c>
      <c r="D473" s="424">
        <v>50</v>
      </c>
      <c r="E473" s="525" t="s">
        <v>1217</v>
      </c>
      <c r="F473" s="525"/>
      <c r="G473" s="524"/>
      <c r="H473" s="524" t="s">
        <v>48</v>
      </c>
      <c r="I473" s="527"/>
    </row>
    <row r="474" spans="1:9" s="40" customFormat="1" ht="21.6" hidden="1" customHeight="1" thickTop="1" x14ac:dyDescent="0.3">
      <c r="A474" s="523">
        <v>45111</v>
      </c>
      <c r="B474" s="524" t="s">
        <v>1218</v>
      </c>
      <c r="C474" s="524" t="s">
        <v>1219</v>
      </c>
      <c r="D474" s="424">
        <v>60</v>
      </c>
      <c r="E474" s="525" t="s">
        <v>691</v>
      </c>
      <c r="F474" s="525"/>
      <c r="G474" s="524" t="s">
        <v>328</v>
      </c>
      <c r="H474" s="417" t="s">
        <v>44</v>
      </c>
      <c r="I474" s="527"/>
    </row>
    <row r="475" spans="1:9" s="40" customFormat="1" ht="21.6" hidden="1" customHeight="1" thickTop="1" x14ac:dyDescent="0.3">
      <c r="A475" s="532">
        <v>45111</v>
      </c>
      <c r="B475" s="533" t="s">
        <v>1220</v>
      </c>
      <c r="C475" s="533" t="s">
        <v>671</v>
      </c>
      <c r="D475" s="533">
        <v>50</v>
      </c>
      <c r="E475" s="534" t="s">
        <v>1217</v>
      </c>
      <c r="F475" s="534"/>
      <c r="G475" s="408" t="s">
        <v>685</v>
      </c>
      <c r="H475" s="408"/>
      <c r="I475" s="535" t="s">
        <v>1221</v>
      </c>
    </row>
    <row r="476" spans="1:9" s="40" customFormat="1" ht="21.6" hidden="1" customHeight="1" thickTop="1" x14ac:dyDescent="0.3">
      <c r="A476" s="523">
        <v>45110</v>
      </c>
      <c r="B476" s="524" t="s">
        <v>1222</v>
      </c>
      <c r="C476" s="524" t="s">
        <v>1223</v>
      </c>
      <c r="D476" s="524">
        <v>30</v>
      </c>
      <c r="E476" s="525" t="s">
        <v>1224</v>
      </c>
      <c r="F476" s="525"/>
      <c r="G476" s="524"/>
      <c r="H476" s="417" t="s">
        <v>44</v>
      </c>
      <c r="I476" s="527"/>
    </row>
    <row r="477" spans="1:9" s="40" customFormat="1" ht="21.6" hidden="1" customHeight="1" thickTop="1" x14ac:dyDescent="0.3">
      <c r="A477" s="523">
        <v>45110</v>
      </c>
      <c r="B477" s="524" t="s">
        <v>69</v>
      </c>
      <c r="C477" s="524" t="s">
        <v>1225</v>
      </c>
      <c r="D477" s="424">
        <v>55</v>
      </c>
      <c r="E477" s="525" t="s">
        <v>1226</v>
      </c>
      <c r="F477" s="525"/>
      <c r="G477" s="524" t="s">
        <v>472</v>
      </c>
      <c r="H477" s="524" t="s">
        <v>400</v>
      </c>
      <c r="I477" s="527"/>
    </row>
    <row r="478" spans="1:9" s="40" customFormat="1" ht="21.6" hidden="1" customHeight="1" thickTop="1" x14ac:dyDescent="0.3">
      <c r="A478" s="536">
        <v>45110</v>
      </c>
      <c r="B478" s="537" t="s">
        <v>294</v>
      </c>
      <c r="C478" s="537" t="s">
        <v>345</v>
      </c>
      <c r="D478" s="470">
        <v>50</v>
      </c>
      <c r="E478" s="538" t="s">
        <v>1227</v>
      </c>
      <c r="F478" s="538"/>
      <c r="G478" s="537" t="s">
        <v>280</v>
      </c>
      <c r="H478" s="537" t="s">
        <v>280</v>
      </c>
      <c r="I478" s="539"/>
    </row>
    <row r="479" spans="1:9" s="40" customFormat="1" ht="21.6" hidden="1" customHeight="1" thickTop="1" x14ac:dyDescent="0.3">
      <c r="A479" s="540">
        <v>45107</v>
      </c>
      <c r="B479" s="541" t="s">
        <v>1228</v>
      </c>
      <c r="C479" s="541" t="s">
        <v>1229</v>
      </c>
      <c r="D479" s="542">
        <v>50</v>
      </c>
      <c r="E479" s="543" t="s">
        <v>477</v>
      </c>
      <c r="F479" s="544"/>
      <c r="G479" s="541" t="s">
        <v>48</v>
      </c>
      <c r="H479" s="545" t="s">
        <v>52</v>
      </c>
      <c r="I479" s="546"/>
    </row>
    <row r="480" spans="1:9" s="40" customFormat="1" ht="21.6" hidden="1" customHeight="1" thickTop="1" x14ac:dyDescent="0.3">
      <c r="A480" s="547">
        <v>45105</v>
      </c>
      <c r="B480" s="548" t="s">
        <v>180</v>
      </c>
      <c r="C480" s="548" t="s">
        <v>1230</v>
      </c>
      <c r="D480" s="549">
        <v>130</v>
      </c>
      <c r="E480" s="550" t="s">
        <v>1231</v>
      </c>
      <c r="F480" s="551"/>
      <c r="G480" s="548" t="s">
        <v>64</v>
      </c>
      <c r="H480" s="548" t="s">
        <v>64</v>
      </c>
      <c r="I480" s="552"/>
    </row>
    <row r="481" spans="1:9" s="40" customFormat="1" ht="21.6" hidden="1" customHeight="1" thickTop="1" x14ac:dyDescent="0.3">
      <c r="A481" s="547">
        <v>45105</v>
      </c>
      <c r="B481" s="548" t="s">
        <v>1232</v>
      </c>
      <c r="C481" s="548" t="s">
        <v>1233</v>
      </c>
      <c r="D481" s="548">
        <v>20</v>
      </c>
      <c r="E481" s="550" t="s">
        <v>1234</v>
      </c>
      <c r="F481" s="551"/>
      <c r="G481" s="548"/>
      <c r="H481" s="553" t="s">
        <v>52</v>
      </c>
      <c r="I481" s="552"/>
    </row>
    <row r="482" spans="1:9" s="40" customFormat="1" ht="21.6" hidden="1" customHeight="1" thickTop="1" x14ac:dyDescent="0.3">
      <c r="A482" s="547">
        <v>45103</v>
      </c>
      <c r="B482" s="548" t="s">
        <v>1235</v>
      </c>
      <c r="C482" s="548" t="s">
        <v>1236</v>
      </c>
      <c r="D482" s="548">
        <v>20</v>
      </c>
      <c r="E482" s="550" t="s">
        <v>1237</v>
      </c>
      <c r="F482" s="551"/>
      <c r="G482" s="548"/>
      <c r="H482" s="553" t="s">
        <v>52</v>
      </c>
      <c r="I482" s="552"/>
    </row>
    <row r="483" spans="1:9" s="40" customFormat="1" ht="21.6" hidden="1" customHeight="1" thickTop="1" x14ac:dyDescent="0.3">
      <c r="A483" s="547">
        <v>45103</v>
      </c>
      <c r="B483" s="548" t="s">
        <v>1238</v>
      </c>
      <c r="C483" s="548" t="s">
        <v>1239</v>
      </c>
      <c r="D483" s="549">
        <v>50</v>
      </c>
      <c r="E483" s="550" t="s">
        <v>1240</v>
      </c>
      <c r="F483" s="551"/>
      <c r="G483" s="548" t="s">
        <v>143</v>
      </c>
      <c r="H483" s="554" t="s">
        <v>44</v>
      </c>
      <c r="I483" s="552"/>
    </row>
    <row r="484" spans="1:9" s="40" customFormat="1" ht="21.6" hidden="1" customHeight="1" thickTop="1" x14ac:dyDescent="0.3">
      <c r="A484" s="547">
        <v>45098</v>
      </c>
      <c r="B484" s="548" t="s">
        <v>1241</v>
      </c>
      <c r="C484" s="548" t="s">
        <v>1242</v>
      </c>
      <c r="D484" s="549">
        <v>110</v>
      </c>
      <c r="E484" s="550" t="s">
        <v>1243</v>
      </c>
      <c r="F484" s="551"/>
      <c r="G484" s="548"/>
      <c r="H484" s="548" t="s">
        <v>143</v>
      </c>
      <c r="I484" s="552"/>
    </row>
    <row r="485" spans="1:9" s="40" customFormat="1" ht="21.6" hidden="1" customHeight="1" thickTop="1" x14ac:dyDescent="0.3">
      <c r="A485" s="547">
        <v>45096</v>
      </c>
      <c r="B485" s="548" t="s">
        <v>202</v>
      </c>
      <c r="C485" s="548" t="s">
        <v>203</v>
      </c>
      <c r="D485" s="549">
        <v>50</v>
      </c>
      <c r="E485" s="550" t="s">
        <v>631</v>
      </c>
      <c r="F485" s="551"/>
      <c r="G485" s="548" t="s">
        <v>472</v>
      </c>
      <c r="H485" s="548"/>
      <c r="I485" s="552"/>
    </row>
    <row r="486" spans="1:9" s="40" customFormat="1" ht="21.6" hidden="1" customHeight="1" thickTop="1" x14ac:dyDescent="0.3">
      <c r="A486" s="547">
        <v>45092</v>
      </c>
      <c r="B486" s="548" t="s">
        <v>479</v>
      </c>
      <c r="C486" s="548" t="s">
        <v>1244</v>
      </c>
      <c r="D486" s="548">
        <v>35</v>
      </c>
      <c r="E486" s="550" t="s">
        <v>1245</v>
      </c>
      <c r="F486" s="551"/>
      <c r="G486" s="548"/>
      <c r="H486" s="548" t="s">
        <v>328</v>
      </c>
      <c r="I486" s="552"/>
    </row>
    <row r="487" spans="1:9" s="40" customFormat="1" ht="21.6" hidden="1" customHeight="1" thickTop="1" x14ac:dyDescent="0.3">
      <c r="A487" s="547">
        <v>45091</v>
      </c>
      <c r="B487" s="548" t="s">
        <v>1246</v>
      </c>
      <c r="C487" s="548" t="s">
        <v>1247</v>
      </c>
      <c r="D487" s="548">
        <v>25</v>
      </c>
      <c r="E487" s="550" t="s">
        <v>1248</v>
      </c>
      <c r="F487" s="551"/>
      <c r="G487" s="548" t="s">
        <v>1249</v>
      </c>
      <c r="H487" s="548" t="s">
        <v>300</v>
      </c>
      <c r="I487" s="552" t="s">
        <v>1250</v>
      </c>
    </row>
    <row r="488" spans="1:9" s="40" customFormat="1" ht="21.6" hidden="1" customHeight="1" thickTop="1" x14ac:dyDescent="0.3">
      <c r="A488" s="547">
        <v>45084</v>
      </c>
      <c r="B488" s="548" t="s">
        <v>635</v>
      </c>
      <c r="C488" s="548" t="s">
        <v>1251</v>
      </c>
      <c r="D488" s="555">
        <v>100</v>
      </c>
      <c r="E488" s="550" t="s">
        <v>1252</v>
      </c>
      <c r="F488" s="551"/>
      <c r="G488" s="548" t="s">
        <v>472</v>
      </c>
      <c r="H488" s="548" t="s">
        <v>472</v>
      </c>
      <c r="I488" s="552"/>
    </row>
    <row r="489" spans="1:9" s="40" customFormat="1" ht="21.6" hidden="1" customHeight="1" thickTop="1" x14ac:dyDescent="0.3">
      <c r="A489" s="547">
        <v>45084</v>
      </c>
      <c r="B489" s="548" t="s">
        <v>1253</v>
      </c>
      <c r="C489" s="548" t="s">
        <v>54</v>
      </c>
      <c r="D489" s="555">
        <v>110</v>
      </c>
      <c r="E489" s="550" t="s">
        <v>1254</v>
      </c>
      <c r="F489" s="551"/>
      <c r="G489" s="548" t="s">
        <v>1255</v>
      </c>
      <c r="H489" s="554" t="s">
        <v>44</v>
      </c>
      <c r="I489" s="552"/>
    </row>
    <row r="490" spans="1:9" s="40" customFormat="1" ht="21.6" hidden="1" customHeight="1" thickTop="1" x14ac:dyDescent="0.3">
      <c r="A490" s="547">
        <v>45084</v>
      </c>
      <c r="B490" s="548" t="s">
        <v>294</v>
      </c>
      <c r="C490" s="548" t="s">
        <v>587</v>
      </c>
      <c r="D490" s="555">
        <v>80</v>
      </c>
      <c r="E490" s="550" t="s">
        <v>1256</v>
      </c>
      <c r="F490" s="551"/>
      <c r="G490" s="548" t="s">
        <v>733</v>
      </c>
      <c r="H490" s="553" t="s">
        <v>52</v>
      </c>
      <c r="I490" s="552"/>
    </row>
    <row r="491" spans="1:9" s="40" customFormat="1" ht="21.6" hidden="1" customHeight="1" thickTop="1" x14ac:dyDescent="0.3">
      <c r="A491" s="547">
        <v>45084</v>
      </c>
      <c r="B491" s="548" t="s">
        <v>530</v>
      </c>
      <c r="C491" s="548" t="s">
        <v>237</v>
      </c>
      <c r="D491" s="556">
        <v>45</v>
      </c>
      <c r="E491" s="550" t="s">
        <v>1257</v>
      </c>
      <c r="F491" s="551"/>
      <c r="G491" s="548"/>
      <c r="H491" s="556" t="s">
        <v>1057</v>
      </c>
      <c r="I491" s="552"/>
    </row>
    <row r="492" spans="1:9" s="40" customFormat="1" ht="21.6" hidden="1" customHeight="1" thickTop="1" x14ac:dyDescent="0.3">
      <c r="A492" s="547">
        <v>45079</v>
      </c>
      <c r="B492" s="548" t="s">
        <v>1258</v>
      </c>
      <c r="C492" s="548" t="s">
        <v>1259</v>
      </c>
      <c r="D492" s="556">
        <v>30</v>
      </c>
      <c r="E492" s="550" t="s">
        <v>1260</v>
      </c>
      <c r="F492" s="551"/>
      <c r="G492" s="548"/>
      <c r="H492" s="553" t="s">
        <v>52</v>
      </c>
      <c r="I492" s="552" t="s">
        <v>1261</v>
      </c>
    </row>
    <row r="493" spans="1:9" s="40" customFormat="1" ht="21.6" hidden="1" customHeight="1" thickTop="1" x14ac:dyDescent="0.3">
      <c r="A493" s="547">
        <v>45079</v>
      </c>
      <c r="B493" s="548" t="s">
        <v>1262</v>
      </c>
      <c r="C493" s="548" t="s">
        <v>1263</v>
      </c>
      <c r="D493" s="556">
        <v>45</v>
      </c>
      <c r="E493" s="550" t="s">
        <v>1264</v>
      </c>
      <c r="F493" s="551"/>
      <c r="G493" s="548"/>
      <c r="H493" s="556" t="s">
        <v>373</v>
      </c>
      <c r="I493" s="552"/>
    </row>
    <row r="494" spans="1:9" s="40" customFormat="1" ht="21.6" hidden="1" customHeight="1" thickTop="1" x14ac:dyDescent="0.3">
      <c r="A494" s="557">
        <v>45077</v>
      </c>
      <c r="B494" s="558" t="s">
        <v>501</v>
      </c>
      <c r="C494" s="558" t="s">
        <v>237</v>
      </c>
      <c r="D494" s="555">
        <v>80</v>
      </c>
      <c r="E494" s="559" t="s">
        <v>1265</v>
      </c>
      <c r="F494" s="560"/>
      <c r="G494" s="558"/>
      <c r="H494" s="554" t="s">
        <v>733</v>
      </c>
      <c r="I494" s="561" t="s">
        <v>1266</v>
      </c>
    </row>
    <row r="495" spans="1:9" s="40" customFormat="1" ht="21.6" hidden="1" customHeight="1" thickTop="1" x14ac:dyDescent="0.3">
      <c r="A495" s="557">
        <v>45077</v>
      </c>
      <c r="B495" s="558" t="s">
        <v>1267</v>
      </c>
      <c r="C495" s="558" t="s">
        <v>949</v>
      </c>
      <c r="D495" s="555">
        <v>180</v>
      </c>
      <c r="E495" s="559" t="s">
        <v>1268</v>
      </c>
      <c r="F495" s="560"/>
      <c r="G495" s="558" t="s">
        <v>52</v>
      </c>
      <c r="H495" s="562" t="s">
        <v>52</v>
      </c>
      <c r="I495" s="561" t="s">
        <v>1269</v>
      </c>
    </row>
    <row r="496" spans="1:9" s="40" customFormat="1" ht="21.6" hidden="1" customHeight="1" thickTop="1" x14ac:dyDescent="0.3">
      <c r="A496" s="557">
        <v>45076</v>
      </c>
      <c r="B496" s="558" t="s">
        <v>1270</v>
      </c>
      <c r="C496" s="558" t="s">
        <v>376</v>
      </c>
      <c r="D496" s="555">
        <v>110</v>
      </c>
      <c r="E496" s="559" t="s">
        <v>1271</v>
      </c>
      <c r="F496" s="560"/>
      <c r="G496" s="558" t="s">
        <v>48</v>
      </c>
      <c r="H496" s="563" t="s">
        <v>48</v>
      </c>
      <c r="I496" s="561" t="s">
        <v>1272</v>
      </c>
    </row>
    <row r="497" spans="1:9" s="40" customFormat="1" ht="21.6" hidden="1" customHeight="1" thickTop="1" x14ac:dyDescent="0.3">
      <c r="A497" s="557">
        <v>45072</v>
      </c>
      <c r="B497" s="558" t="s">
        <v>69</v>
      </c>
      <c r="C497" s="558" t="s">
        <v>671</v>
      </c>
      <c r="D497" s="555">
        <v>50</v>
      </c>
      <c r="E497" s="559" t="s">
        <v>1273</v>
      </c>
      <c r="F497" s="560"/>
      <c r="G497" s="558" t="s">
        <v>472</v>
      </c>
      <c r="H497" s="564"/>
      <c r="I497" s="561"/>
    </row>
    <row r="498" spans="1:9" s="40" customFormat="1" ht="21.6" hidden="1" customHeight="1" thickTop="1" x14ac:dyDescent="0.3">
      <c r="A498" s="557">
        <v>45072</v>
      </c>
      <c r="B498" s="558" t="s">
        <v>137</v>
      </c>
      <c r="C498" s="558" t="s">
        <v>1274</v>
      </c>
      <c r="D498" s="565">
        <v>35</v>
      </c>
      <c r="E498" s="559" t="s">
        <v>1275</v>
      </c>
      <c r="F498" s="560"/>
      <c r="G498" s="558"/>
      <c r="H498" s="554" t="s">
        <v>733</v>
      </c>
      <c r="I498" s="561"/>
    </row>
    <row r="499" spans="1:9" s="40" customFormat="1" ht="21.6" hidden="1" customHeight="1" thickTop="1" x14ac:dyDescent="0.3">
      <c r="A499" s="566">
        <v>45070</v>
      </c>
      <c r="B499" s="567" t="s">
        <v>140</v>
      </c>
      <c r="C499" s="567" t="s">
        <v>1276</v>
      </c>
      <c r="D499" s="568">
        <v>80</v>
      </c>
      <c r="E499" s="569" t="s">
        <v>1153</v>
      </c>
      <c r="F499" s="570"/>
      <c r="G499" s="558" t="s">
        <v>860</v>
      </c>
      <c r="H499" s="571"/>
      <c r="I499" s="561" t="s">
        <v>1277</v>
      </c>
    </row>
    <row r="500" spans="1:9" s="40" customFormat="1" ht="21.6" hidden="1" customHeight="1" thickTop="1" x14ac:dyDescent="0.3">
      <c r="A500" s="557">
        <v>45069</v>
      </c>
      <c r="B500" s="558" t="s">
        <v>1278</v>
      </c>
      <c r="C500" s="558" t="s">
        <v>1279</v>
      </c>
      <c r="D500" s="565" t="s">
        <v>1280</v>
      </c>
      <c r="E500" s="559" t="s">
        <v>1281</v>
      </c>
      <c r="F500" s="560"/>
      <c r="G500" s="558" t="s">
        <v>72</v>
      </c>
      <c r="H500" s="564" t="s">
        <v>1282</v>
      </c>
      <c r="I500" s="561"/>
    </row>
    <row r="501" spans="1:9" s="40" customFormat="1" ht="21.6" hidden="1" customHeight="1" thickTop="1" x14ac:dyDescent="0.3">
      <c r="A501" s="557">
        <v>45068</v>
      </c>
      <c r="B501" s="558" t="s">
        <v>1283</v>
      </c>
      <c r="C501" s="558" t="s">
        <v>54</v>
      </c>
      <c r="D501" s="555">
        <v>45</v>
      </c>
      <c r="E501" s="559" t="s">
        <v>1284</v>
      </c>
      <c r="F501" s="560"/>
      <c r="G501" s="558"/>
      <c r="H501" s="572" t="s">
        <v>373</v>
      </c>
      <c r="I501" s="573" t="s">
        <v>1285</v>
      </c>
    </row>
    <row r="502" spans="1:9" s="40" customFormat="1" ht="21.6" hidden="1" customHeight="1" thickTop="1" x14ac:dyDescent="0.3">
      <c r="A502" s="557">
        <v>45065</v>
      </c>
      <c r="B502" s="558" t="s">
        <v>670</v>
      </c>
      <c r="C502" s="558" t="s">
        <v>237</v>
      </c>
      <c r="D502" s="555">
        <v>50</v>
      </c>
      <c r="E502" s="559" t="s">
        <v>973</v>
      </c>
      <c r="F502" s="560"/>
      <c r="G502" s="558" t="s">
        <v>196</v>
      </c>
      <c r="H502" s="564"/>
      <c r="I502" s="561"/>
    </row>
    <row r="503" spans="1:9" s="40" customFormat="1" ht="21.6" hidden="1" customHeight="1" thickTop="1" x14ac:dyDescent="0.3">
      <c r="A503" s="557">
        <v>45064</v>
      </c>
      <c r="B503" s="558" t="s">
        <v>69</v>
      </c>
      <c r="C503" s="558" t="s">
        <v>1286</v>
      </c>
      <c r="D503" s="565">
        <v>10</v>
      </c>
      <c r="E503" s="559" t="s">
        <v>1287</v>
      </c>
      <c r="F503" s="560"/>
      <c r="G503" s="558" t="s">
        <v>472</v>
      </c>
      <c r="H503" s="564" t="s">
        <v>518</v>
      </c>
      <c r="I503" s="561"/>
    </row>
    <row r="504" spans="1:9" s="40" customFormat="1" ht="21.6" hidden="1" customHeight="1" thickTop="1" x14ac:dyDescent="0.3">
      <c r="A504" s="557">
        <v>45063</v>
      </c>
      <c r="B504" s="558" t="s">
        <v>1288</v>
      </c>
      <c r="C504" s="558" t="s">
        <v>1289</v>
      </c>
      <c r="D504" s="565">
        <v>20</v>
      </c>
      <c r="E504" s="559" t="s">
        <v>1290</v>
      </c>
      <c r="F504" s="560"/>
      <c r="G504" s="558"/>
      <c r="H504" s="564"/>
      <c r="I504" s="561"/>
    </row>
    <row r="505" spans="1:9" s="40" customFormat="1" ht="21.6" hidden="1" customHeight="1" thickTop="1" x14ac:dyDescent="0.3">
      <c r="A505" s="557">
        <v>45058</v>
      </c>
      <c r="B505" s="558" t="s">
        <v>1291</v>
      </c>
      <c r="C505" s="558" t="s">
        <v>1276</v>
      </c>
      <c r="D505" s="555">
        <v>80</v>
      </c>
      <c r="E505" s="559" t="s">
        <v>1292</v>
      </c>
      <c r="F505" s="560"/>
      <c r="G505" s="558" t="s">
        <v>472</v>
      </c>
      <c r="H505" s="563" t="s">
        <v>48</v>
      </c>
      <c r="I505" s="561"/>
    </row>
    <row r="506" spans="1:9" s="40" customFormat="1" ht="21.6" hidden="1" customHeight="1" thickTop="1" x14ac:dyDescent="0.3">
      <c r="A506" s="557">
        <v>45056</v>
      </c>
      <c r="B506" s="558" t="s">
        <v>1293</v>
      </c>
      <c r="C506" s="558" t="s">
        <v>1294</v>
      </c>
      <c r="D506" s="565">
        <v>30</v>
      </c>
      <c r="E506" s="559" t="s">
        <v>1295</v>
      </c>
      <c r="F506" s="560"/>
      <c r="G506" s="558" t="s">
        <v>685</v>
      </c>
      <c r="H506" s="564"/>
      <c r="I506" s="561" t="s">
        <v>1296</v>
      </c>
    </row>
    <row r="507" spans="1:9" s="40" customFormat="1" ht="21.6" hidden="1" customHeight="1" thickTop="1" x14ac:dyDescent="0.3">
      <c r="A507" s="557">
        <v>45056</v>
      </c>
      <c r="B507" s="558" t="s">
        <v>470</v>
      </c>
      <c r="C507" s="558" t="s">
        <v>949</v>
      </c>
      <c r="D507" s="555">
        <v>150</v>
      </c>
      <c r="E507" s="559" t="s">
        <v>1297</v>
      </c>
      <c r="F507" s="560"/>
      <c r="G507" s="558" t="s">
        <v>373</v>
      </c>
      <c r="H507" s="574" t="s">
        <v>1298</v>
      </c>
      <c r="I507" s="561"/>
    </row>
    <row r="508" spans="1:9" s="40" customFormat="1" ht="21.6" hidden="1" customHeight="1" thickTop="1" x14ac:dyDescent="0.3">
      <c r="A508" s="557">
        <v>45055</v>
      </c>
      <c r="B508" s="558" t="s">
        <v>1299</v>
      </c>
      <c r="C508" s="558" t="s">
        <v>1300</v>
      </c>
      <c r="D508" s="555">
        <v>50</v>
      </c>
      <c r="E508" s="559" t="s">
        <v>1301</v>
      </c>
      <c r="F508" s="560"/>
      <c r="G508" s="558" t="s">
        <v>860</v>
      </c>
      <c r="H508" s="549" t="s">
        <v>353</v>
      </c>
      <c r="I508" s="561"/>
    </row>
    <row r="509" spans="1:9" s="40" customFormat="1" ht="21.6" hidden="1" customHeight="1" thickTop="1" x14ac:dyDescent="0.3">
      <c r="A509" s="557">
        <v>45050</v>
      </c>
      <c r="B509" s="558" t="s">
        <v>254</v>
      </c>
      <c r="C509" s="558" t="s">
        <v>1302</v>
      </c>
      <c r="D509" s="565">
        <v>15</v>
      </c>
      <c r="E509" s="559" t="s">
        <v>1303</v>
      </c>
      <c r="F509" s="560"/>
      <c r="G509" s="558" t="s">
        <v>328</v>
      </c>
      <c r="H509" s="564" t="s">
        <v>328</v>
      </c>
      <c r="I509" s="561"/>
    </row>
    <row r="510" spans="1:9" s="40" customFormat="1" ht="21.6" hidden="1" customHeight="1" thickTop="1" x14ac:dyDescent="0.3">
      <c r="A510" s="557">
        <v>45049</v>
      </c>
      <c r="B510" s="558" t="s">
        <v>1304</v>
      </c>
      <c r="C510" s="558" t="s">
        <v>237</v>
      </c>
      <c r="D510" s="565">
        <v>40</v>
      </c>
      <c r="E510" s="559" t="s">
        <v>1305</v>
      </c>
      <c r="F510" s="560"/>
      <c r="G510" s="558" t="s">
        <v>143</v>
      </c>
      <c r="H510" s="575" t="s">
        <v>143</v>
      </c>
      <c r="I510" s="561"/>
    </row>
    <row r="511" spans="1:9" s="40" customFormat="1" ht="21.6" hidden="1" customHeight="1" thickTop="1" x14ac:dyDescent="0.3">
      <c r="A511" s="557">
        <v>45048</v>
      </c>
      <c r="B511" s="558" t="s">
        <v>1306</v>
      </c>
      <c r="C511" s="558" t="s">
        <v>237</v>
      </c>
      <c r="D511" s="576">
        <v>65</v>
      </c>
      <c r="E511" s="559" t="s">
        <v>1307</v>
      </c>
      <c r="F511" s="560"/>
      <c r="G511" s="558"/>
      <c r="H511" s="577" t="s">
        <v>72</v>
      </c>
      <c r="I511" s="561"/>
    </row>
    <row r="512" spans="1:9" s="40" customFormat="1" ht="21.6" hidden="1" customHeight="1" thickTop="1" x14ac:dyDescent="0.3">
      <c r="A512" s="578">
        <v>45043</v>
      </c>
      <c r="B512" s="579" t="s">
        <v>1308</v>
      </c>
      <c r="C512" s="579" t="s">
        <v>237</v>
      </c>
      <c r="D512" s="580">
        <v>45</v>
      </c>
      <c r="E512" s="581" t="s">
        <v>1309</v>
      </c>
      <c r="F512" s="582"/>
      <c r="G512" s="579" t="s">
        <v>472</v>
      </c>
      <c r="H512" s="583" t="s">
        <v>143</v>
      </c>
      <c r="I512" s="584"/>
    </row>
    <row r="513" spans="1:9" s="40" customFormat="1" ht="21.6" hidden="1" customHeight="1" thickTop="1" x14ac:dyDescent="0.3">
      <c r="A513" s="578">
        <v>45043</v>
      </c>
      <c r="B513" s="579" t="s">
        <v>180</v>
      </c>
      <c r="C513" s="579" t="s">
        <v>789</v>
      </c>
      <c r="D513" s="585">
        <v>250</v>
      </c>
      <c r="E513" s="581" t="s">
        <v>1310</v>
      </c>
      <c r="F513" s="582"/>
      <c r="G513" s="579" t="s">
        <v>232</v>
      </c>
      <c r="H513" s="586" t="s">
        <v>1298</v>
      </c>
      <c r="I513" s="584" t="s">
        <v>1311</v>
      </c>
    </row>
    <row r="514" spans="1:9" s="40" customFormat="1" ht="21.6" hidden="1" customHeight="1" thickTop="1" x14ac:dyDescent="0.3">
      <c r="A514" s="578">
        <v>45043</v>
      </c>
      <c r="B514" s="579" t="s">
        <v>1312</v>
      </c>
      <c r="C514" s="579" t="s">
        <v>54</v>
      </c>
      <c r="D514" s="585">
        <v>50</v>
      </c>
      <c r="E514" s="581" t="s">
        <v>1313</v>
      </c>
      <c r="F514" s="582"/>
      <c r="G514" s="579" t="s">
        <v>143</v>
      </c>
      <c r="H514" s="583"/>
      <c r="I514" s="584"/>
    </row>
    <row r="515" spans="1:9" s="40" customFormat="1" ht="21.6" hidden="1" customHeight="1" thickTop="1" x14ac:dyDescent="0.3">
      <c r="A515" s="578">
        <v>45041</v>
      </c>
      <c r="B515" s="579" t="s">
        <v>1314</v>
      </c>
      <c r="C515" s="579" t="s">
        <v>54</v>
      </c>
      <c r="D515" s="585">
        <v>60</v>
      </c>
      <c r="E515" s="581" t="s">
        <v>729</v>
      </c>
      <c r="F515" s="582"/>
      <c r="G515" s="579" t="s">
        <v>733</v>
      </c>
      <c r="H515" s="583" t="s">
        <v>673</v>
      </c>
      <c r="I515" s="584"/>
    </row>
    <row r="516" spans="1:9" s="40" customFormat="1" ht="21.6" hidden="1" customHeight="1" thickTop="1" x14ac:dyDescent="0.3">
      <c r="A516" s="578">
        <v>45037</v>
      </c>
      <c r="B516" s="579" t="s">
        <v>1315</v>
      </c>
      <c r="C516" s="579" t="s">
        <v>1316</v>
      </c>
      <c r="D516" s="587" t="s">
        <v>1317</v>
      </c>
      <c r="E516" s="581" t="s">
        <v>1318</v>
      </c>
      <c r="F516" s="582"/>
      <c r="G516" s="579"/>
      <c r="H516" s="588" t="s">
        <v>72</v>
      </c>
      <c r="I516" s="584"/>
    </row>
    <row r="517" spans="1:9" s="40" customFormat="1" ht="21.6" hidden="1" customHeight="1" thickTop="1" x14ac:dyDescent="0.3">
      <c r="A517" s="578">
        <v>45037</v>
      </c>
      <c r="B517" s="579" t="s">
        <v>87</v>
      </c>
      <c r="C517" s="579" t="s">
        <v>54</v>
      </c>
      <c r="D517" s="585">
        <v>80</v>
      </c>
      <c r="E517" s="581" t="s">
        <v>1319</v>
      </c>
      <c r="F517" s="582"/>
      <c r="G517" s="579" t="s">
        <v>733</v>
      </c>
      <c r="H517" s="583" t="s">
        <v>60</v>
      </c>
      <c r="I517" s="584"/>
    </row>
    <row r="518" spans="1:9" s="40" customFormat="1" ht="21.6" hidden="1" customHeight="1" thickTop="1" x14ac:dyDescent="0.3">
      <c r="A518" s="578">
        <v>45037</v>
      </c>
      <c r="B518" s="579" t="s">
        <v>1320</v>
      </c>
      <c r="C518" s="579" t="s">
        <v>1321</v>
      </c>
      <c r="D518" s="585">
        <v>75</v>
      </c>
      <c r="E518" s="581" t="s">
        <v>1322</v>
      </c>
      <c r="F518" s="582"/>
      <c r="G518" s="579" t="s">
        <v>1323</v>
      </c>
      <c r="H518" s="589" t="s">
        <v>48</v>
      </c>
      <c r="I518" s="584"/>
    </row>
    <row r="519" spans="1:9" s="40" customFormat="1" ht="21.6" hidden="1" customHeight="1" thickTop="1" x14ac:dyDescent="0.3">
      <c r="A519" s="578">
        <v>45036</v>
      </c>
      <c r="B519" s="579" t="s">
        <v>1324</v>
      </c>
      <c r="C519" s="579" t="s">
        <v>1325</v>
      </c>
      <c r="D519" s="587">
        <v>15</v>
      </c>
      <c r="E519" s="581" t="s">
        <v>1326</v>
      </c>
      <c r="F519" s="582"/>
      <c r="G519" s="579"/>
      <c r="H519" s="583" t="s">
        <v>52</v>
      </c>
      <c r="I519" s="584"/>
    </row>
    <row r="520" spans="1:9" s="40" customFormat="1" ht="21.6" hidden="1" customHeight="1" thickTop="1" x14ac:dyDescent="0.3">
      <c r="A520" s="578">
        <v>45035</v>
      </c>
      <c r="B520" s="579" t="s">
        <v>1327</v>
      </c>
      <c r="C520" s="579" t="s">
        <v>1328</v>
      </c>
      <c r="D520" s="587">
        <v>15</v>
      </c>
      <c r="E520" s="581" t="s">
        <v>1329</v>
      </c>
      <c r="F520" s="582"/>
      <c r="G520" s="579"/>
      <c r="H520" s="588" t="s">
        <v>72</v>
      </c>
      <c r="I520" s="584"/>
    </row>
    <row r="521" spans="1:9" s="40" customFormat="1" ht="21.6" hidden="1" customHeight="1" thickTop="1" x14ac:dyDescent="0.3">
      <c r="A521" s="578">
        <v>45035</v>
      </c>
      <c r="B521" s="579" t="s">
        <v>1330</v>
      </c>
      <c r="C521" s="579" t="s">
        <v>54</v>
      </c>
      <c r="D521" s="587">
        <v>40</v>
      </c>
      <c r="E521" s="581" t="s">
        <v>1331</v>
      </c>
      <c r="F521" s="582"/>
      <c r="G521" s="579"/>
      <c r="H521" s="590" t="s">
        <v>143</v>
      </c>
      <c r="I521" s="584"/>
    </row>
    <row r="522" spans="1:9" s="40" customFormat="1" ht="21.6" hidden="1" customHeight="1" thickTop="1" x14ac:dyDescent="0.3">
      <c r="A522" s="591">
        <v>45034</v>
      </c>
      <c r="B522" s="592" t="s">
        <v>1332</v>
      </c>
      <c r="C522" s="592" t="s">
        <v>1333</v>
      </c>
      <c r="D522" s="585">
        <v>65</v>
      </c>
      <c r="E522" s="581" t="s">
        <v>1334</v>
      </c>
      <c r="F522" s="582"/>
      <c r="G522" s="592" t="s">
        <v>143</v>
      </c>
      <c r="H522" s="593" t="s">
        <v>274</v>
      </c>
      <c r="I522" s="594"/>
    </row>
    <row r="523" spans="1:9" s="40" customFormat="1" ht="21.6" hidden="1" customHeight="1" thickTop="1" x14ac:dyDescent="0.3">
      <c r="A523" s="591">
        <v>45034</v>
      </c>
      <c r="B523" s="592" t="s">
        <v>931</v>
      </c>
      <c r="C523" s="592" t="s">
        <v>932</v>
      </c>
      <c r="D523" s="580">
        <v>25</v>
      </c>
      <c r="E523" s="581" t="s">
        <v>1335</v>
      </c>
      <c r="F523" s="582"/>
      <c r="G523" s="592" t="s">
        <v>209</v>
      </c>
      <c r="H523" s="593"/>
      <c r="I523" s="594"/>
    </row>
    <row r="524" spans="1:9" s="40" customFormat="1" ht="21.6" hidden="1" customHeight="1" thickTop="1" x14ac:dyDescent="0.3">
      <c r="A524" s="591">
        <v>45029</v>
      </c>
      <c r="B524" s="592" t="s">
        <v>1267</v>
      </c>
      <c r="C524" s="592" t="s">
        <v>1336</v>
      </c>
      <c r="D524" s="585">
        <v>160</v>
      </c>
      <c r="E524" s="581" t="s">
        <v>1337</v>
      </c>
      <c r="F524" s="582"/>
      <c r="G524" s="592" t="s">
        <v>52</v>
      </c>
      <c r="H524" s="593"/>
      <c r="I524" s="594" t="s">
        <v>1338</v>
      </c>
    </row>
    <row r="525" spans="1:9" s="40" customFormat="1" ht="21.6" hidden="1" customHeight="1" thickTop="1" x14ac:dyDescent="0.3">
      <c r="A525" s="591">
        <v>45028</v>
      </c>
      <c r="B525" s="592" t="s">
        <v>1339</v>
      </c>
      <c r="C525" s="592" t="s">
        <v>1340</v>
      </c>
      <c r="D525" s="587">
        <v>40</v>
      </c>
      <c r="E525" s="581" t="s">
        <v>143</v>
      </c>
      <c r="F525" s="582"/>
      <c r="G525" s="592"/>
      <c r="H525" s="590" t="s">
        <v>143</v>
      </c>
      <c r="I525" s="594"/>
    </row>
    <row r="526" spans="1:9" s="40" customFormat="1" ht="21.6" hidden="1" customHeight="1" thickTop="1" x14ac:dyDescent="0.3">
      <c r="A526" s="591">
        <v>45027</v>
      </c>
      <c r="B526" s="592" t="s">
        <v>340</v>
      </c>
      <c r="C526" s="592" t="s">
        <v>1341</v>
      </c>
      <c r="D526" s="587">
        <v>35</v>
      </c>
      <c r="E526" s="581" t="s">
        <v>1342</v>
      </c>
      <c r="F526" s="582"/>
      <c r="G526" s="592"/>
      <c r="H526" s="593" t="s">
        <v>540</v>
      </c>
      <c r="I526" s="594"/>
    </row>
    <row r="527" spans="1:9" s="40" customFormat="1" ht="21.6" hidden="1" customHeight="1" thickTop="1" x14ac:dyDescent="0.3">
      <c r="A527" s="591">
        <v>45026</v>
      </c>
      <c r="B527" s="592" t="s">
        <v>1343</v>
      </c>
      <c r="C527" s="592" t="s">
        <v>671</v>
      </c>
      <c r="D527" s="585">
        <v>120</v>
      </c>
      <c r="E527" s="581" t="s">
        <v>1344</v>
      </c>
      <c r="F527" s="582"/>
      <c r="G527" s="592" t="s">
        <v>209</v>
      </c>
      <c r="H527" s="593" t="s">
        <v>1345</v>
      </c>
      <c r="I527" s="594"/>
    </row>
    <row r="528" spans="1:9" s="40" customFormat="1" ht="21.6" hidden="1" customHeight="1" thickTop="1" x14ac:dyDescent="0.3">
      <c r="A528" s="591">
        <v>45021</v>
      </c>
      <c r="B528" s="592" t="s">
        <v>1218</v>
      </c>
      <c r="C528" s="592" t="s">
        <v>1346</v>
      </c>
      <c r="D528" s="587">
        <v>35</v>
      </c>
      <c r="E528" s="581" t="s">
        <v>1347</v>
      </c>
      <c r="F528" s="582"/>
      <c r="G528" s="592" t="s">
        <v>72</v>
      </c>
      <c r="H528" s="588" t="s">
        <v>72</v>
      </c>
      <c r="I528" s="594"/>
    </row>
    <row r="529" spans="1:9" s="40" customFormat="1" ht="21.6" hidden="1" customHeight="1" thickTop="1" x14ac:dyDescent="0.3">
      <c r="A529" s="591">
        <v>45020</v>
      </c>
      <c r="B529" s="592" t="s">
        <v>1348</v>
      </c>
      <c r="C529" s="592" t="s">
        <v>1247</v>
      </c>
      <c r="D529" s="580">
        <v>25</v>
      </c>
      <c r="E529" s="581" t="s">
        <v>1349</v>
      </c>
      <c r="F529" s="582"/>
      <c r="G529" s="592" t="s">
        <v>400</v>
      </c>
      <c r="H529" s="593" t="s">
        <v>400</v>
      </c>
      <c r="I529" s="594"/>
    </row>
    <row r="530" spans="1:9" s="40" customFormat="1" ht="21.6" hidden="1" customHeight="1" thickTop="1" x14ac:dyDescent="0.3">
      <c r="A530" s="591">
        <v>45020</v>
      </c>
      <c r="B530" s="592" t="s">
        <v>767</v>
      </c>
      <c r="C530" s="592" t="s">
        <v>1350</v>
      </c>
      <c r="D530" s="585">
        <v>65</v>
      </c>
      <c r="E530" s="581" t="s">
        <v>1351</v>
      </c>
      <c r="F530" s="582"/>
      <c r="G530" s="592"/>
      <c r="H530" s="586" t="s">
        <v>1298</v>
      </c>
      <c r="I530" s="594" t="s">
        <v>1352</v>
      </c>
    </row>
    <row r="531" spans="1:9" s="40" customFormat="1" ht="21.6" hidden="1" customHeight="1" thickTop="1" x14ac:dyDescent="0.3">
      <c r="A531" s="595">
        <v>45016</v>
      </c>
      <c r="B531" s="596" t="s">
        <v>541</v>
      </c>
      <c r="C531" s="596" t="s">
        <v>1353</v>
      </c>
      <c r="D531" s="585">
        <v>75</v>
      </c>
      <c r="E531" s="597" t="s">
        <v>1354</v>
      </c>
      <c r="F531" s="598"/>
      <c r="G531" s="596"/>
      <c r="H531" s="541" t="s">
        <v>899</v>
      </c>
      <c r="I531" s="546"/>
    </row>
    <row r="532" spans="1:9" s="40" customFormat="1" ht="21.6" hidden="1" customHeight="1" thickTop="1" x14ac:dyDescent="0.3">
      <c r="A532" s="595">
        <v>45014</v>
      </c>
      <c r="B532" s="596" t="s">
        <v>1355</v>
      </c>
      <c r="C532" s="596" t="s">
        <v>1356</v>
      </c>
      <c r="D532" s="585">
        <v>100</v>
      </c>
      <c r="E532" s="597" t="s">
        <v>1357</v>
      </c>
      <c r="F532" s="598"/>
      <c r="G532" s="596" t="s">
        <v>143</v>
      </c>
      <c r="H532" s="586" t="s">
        <v>1298</v>
      </c>
      <c r="I532" s="546"/>
    </row>
    <row r="533" spans="1:9" s="40" customFormat="1" ht="21.6" hidden="1" customHeight="1" thickTop="1" x14ac:dyDescent="0.3">
      <c r="A533" s="595">
        <v>45014</v>
      </c>
      <c r="B533" s="596" t="s">
        <v>61</v>
      </c>
      <c r="C533" s="596" t="s">
        <v>1358</v>
      </c>
      <c r="D533" s="599">
        <v>30</v>
      </c>
      <c r="E533" s="597" t="s">
        <v>1359</v>
      </c>
      <c r="F533" s="598"/>
      <c r="G533" s="596"/>
      <c r="H533" s="588" t="s">
        <v>232</v>
      </c>
      <c r="I533" s="546"/>
    </row>
    <row r="534" spans="1:9" s="40" customFormat="1" ht="21.6" hidden="1" customHeight="1" thickTop="1" x14ac:dyDescent="0.3">
      <c r="A534" s="595">
        <v>45013</v>
      </c>
      <c r="B534" s="596" t="s">
        <v>498</v>
      </c>
      <c r="C534" s="596" t="s">
        <v>1360</v>
      </c>
      <c r="D534" s="599">
        <v>55</v>
      </c>
      <c r="E534" s="597" t="s">
        <v>1361</v>
      </c>
      <c r="F534" s="598"/>
      <c r="G534" s="596"/>
      <c r="H534" s="586" t="s">
        <v>1298</v>
      </c>
      <c r="I534" s="546"/>
    </row>
    <row r="535" spans="1:9" s="40" customFormat="1" ht="21.6" hidden="1" customHeight="1" thickTop="1" x14ac:dyDescent="0.3">
      <c r="A535" s="595">
        <v>45012</v>
      </c>
      <c r="B535" s="596" t="s">
        <v>1362</v>
      </c>
      <c r="C535" s="596" t="s">
        <v>1363</v>
      </c>
      <c r="D535" s="599">
        <v>50</v>
      </c>
      <c r="E535" s="597" t="s">
        <v>989</v>
      </c>
      <c r="F535" s="598"/>
      <c r="G535" s="596"/>
      <c r="H535" s="541" t="s">
        <v>523</v>
      </c>
      <c r="I535" s="546"/>
    </row>
    <row r="536" spans="1:9" s="40" customFormat="1" ht="21.6" hidden="1" customHeight="1" thickTop="1" x14ac:dyDescent="0.3">
      <c r="A536" s="595">
        <v>45012</v>
      </c>
      <c r="B536" s="596" t="s">
        <v>1364</v>
      </c>
      <c r="C536" s="596" t="s">
        <v>1365</v>
      </c>
      <c r="D536" s="599">
        <v>40</v>
      </c>
      <c r="E536" s="597" t="s">
        <v>1366</v>
      </c>
      <c r="F536" s="598"/>
      <c r="G536" s="596"/>
      <c r="H536" s="588" t="s">
        <v>232</v>
      </c>
      <c r="I536" s="546"/>
    </row>
    <row r="537" spans="1:9" s="40" customFormat="1" ht="21.6" hidden="1" customHeight="1" thickTop="1" x14ac:dyDescent="0.3">
      <c r="A537" s="595">
        <v>45012</v>
      </c>
      <c r="B537" s="596" t="s">
        <v>498</v>
      </c>
      <c r="C537" s="596" t="s">
        <v>1367</v>
      </c>
      <c r="D537" s="599">
        <v>50</v>
      </c>
      <c r="E537" s="597" t="s">
        <v>968</v>
      </c>
      <c r="F537" s="598"/>
      <c r="G537" s="596" t="s">
        <v>1368</v>
      </c>
      <c r="H537" s="600" t="s">
        <v>44</v>
      </c>
      <c r="I537" s="546"/>
    </row>
    <row r="538" spans="1:9" s="40" customFormat="1" ht="21.6" hidden="1" customHeight="1" thickTop="1" x14ac:dyDescent="0.3">
      <c r="A538" s="595">
        <v>45012</v>
      </c>
      <c r="B538" s="596" t="s">
        <v>790</v>
      </c>
      <c r="C538" s="596" t="s">
        <v>791</v>
      </c>
      <c r="D538" s="585">
        <v>220</v>
      </c>
      <c r="E538" s="597" t="s">
        <v>1369</v>
      </c>
      <c r="F538" s="598"/>
      <c r="G538" s="596" t="s">
        <v>472</v>
      </c>
      <c r="H538" s="590" t="s">
        <v>143</v>
      </c>
      <c r="I538" s="546"/>
    </row>
    <row r="539" spans="1:9" s="40" customFormat="1" ht="21.6" hidden="1" customHeight="1" thickTop="1" x14ac:dyDescent="0.3">
      <c r="A539" s="595">
        <v>45005</v>
      </c>
      <c r="B539" s="596" t="s">
        <v>103</v>
      </c>
      <c r="C539" s="596" t="s">
        <v>1370</v>
      </c>
      <c r="D539" s="585">
        <v>70</v>
      </c>
      <c r="E539" s="597" t="s">
        <v>1371</v>
      </c>
      <c r="F539" s="598"/>
      <c r="G539" s="596" t="s">
        <v>373</v>
      </c>
      <c r="H539" s="590" t="s">
        <v>143</v>
      </c>
      <c r="I539" s="546"/>
    </row>
    <row r="540" spans="1:9" s="40" customFormat="1" ht="21.6" hidden="1" customHeight="1" thickTop="1" x14ac:dyDescent="0.3">
      <c r="A540" s="595">
        <v>45002</v>
      </c>
      <c r="B540" s="596" t="s">
        <v>374</v>
      </c>
      <c r="C540" s="596" t="s">
        <v>1372</v>
      </c>
      <c r="D540" s="585">
        <v>60</v>
      </c>
      <c r="E540" s="597" t="s">
        <v>1373</v>
      </c>
      <c r="F540" s="598"/>
      <c r="G540" s="596"/>
      <c r="H540" s="590" t="s">
        <v>143</v>
      </c>
      <c r="I540" s="546" t="s">
        <v>1374</v>
      </c>
    </row>
    <row r="541" spans="1:9" s="40" customFormat="1" ht="21.6" hidden="1" customHeight="1" thickTop="1" x14ac:dyDescent="0.3">
      <c r="A541" s="595">
        <v>45002</v>
      </c>
      <c r="B541" s="596" t="s">
        <v>1375</v>
      </c>
      <c r="C541" s="596" t="s">
        <v>1376</v>
      </c>
      <c r="D541" s="585">
        <v>70</v>
      </c>
      <c r="E541" s="597" t="s">
        <v>1377</v>
      </c>
      <c r="F541" s="598"/>
      <c r="G541" s="596" t="s">
        <v>1345</v>
      </c>
      <c r="H541" s="601" t="s">
        <v>353</v>
      </c>
      <c r="I541" s="546"/>
    </row>
    <row r="542" spans="1:9" s="40" customFormat="1" ht="21.6" hidden="1" customHeight="1" thickTop="1" x14ac:dyDescent="0.3">
      <c r="A542" s="595">
        <v>45002</v>
      </c>
      <c r="B542" s="596" t="s">
        <v>257</v>
      </c>
      <c r="C542" s="596" t="s">
        <v>762</v>
      </c>
      <c r="D542" s="585">
        <v>60</v>
      </c>
      <c r="E542" s="597" t="s">
        <v>1378</v>
      </c>
      <c r="F542" s="598"/>
      <c r="G542" s="596" t="s">
        <v>72</v>
      </c>
      <c r="H542" s="602" t="s">
        <v>72</v>
      </c>
      <c r="I542" s="546" t="s">
        <v>469</v>
      </c>
    </row>
    <row r="543" spans="1:9" s="40" customFormat="1" ht="21.6" hidden="1" customHeight="1" thickTop="1" x14ac:dyDescent="0.3">
      <c r="A543" s="595">
        <v>45001</v>
      </c>
      <c r="B543" s="596" t="s">
        <v>1379</v>
      </c>
      <c r="C543" s="596" t="s">
        <v>1380</v>
      </c>
      <c r="D543" s="599">
        <v>30</v>
      </c>
      <c r="E543" s="597" t="s">
        <v>1381</v>
      </c>
      <c r="F543" s="598"/>
      <c r="G543" s="596"/>
      <c r="H543" s="588" t="s">
        <v>232</v>
      </c>
      <c r="I543" s="546"/>
    </row>
    <row r="544" spans="1:9" s="40" customFormat="1" ht="21.6" hidden="1" customHeight="1" thickTop="1" x14ac:dyDescent="0.3">
      <c r="A544" s="595">
        <v>45001</v>
      </c>
      <c r="B544" s="596" t="s">
        <v>45</v>
      </c>
      <c r="C544" s="596" t="s">
        <v>1382</v>
      </c>
      <c r="D544" s="599">
        <v>30</v>
      </c>
      <c r="E544" s="597" t="s">
        <v>1383</v>
      </c>
      <c r="F544" s="598"/>
      <c r="G544" s="596" t="s">
        <v>860</v>
      </c>
      <c r="H544" s="603" t="s">
        <v>48</v>
      </c>
      <c r="I544" s="546"/>
    </row>
    <row r="545" spans="1:9" s="40" customFormat="1" ht="21.6" hidden="1" customHeight="1" thickTop="1" x14ac:dyDescent="0.3">
      <c r="A545" s="595">
        <v>45001</v>
      </c>
      <c r="B545" s="599" t="s">
        <v>362</v>
      </c>
      <c r="C545" s="599" t="s">
        <v>1384</v>
      </c>
      <c r="D545" s="599">
        <v>50</v>
      </c>
      <c r="E545" s="597" t="s">
        <v>1385</v>
      </c>
      <c r="F545" s="598"/>
      <c r="G545" s="599" t="s">
        <v>1386</v>
      </c>
      <c r="H545" s="548" t="s">
        <v>860</v>
      </c>
      <c r="I545" s="604"/>
    </row>
    <row r="546" spans="1:9" s="40" customFormat="1" ht="21.6" hidden="1" customHeight="1" thickTop="1" x14ac:dyDescent="0.3">
      <c r="A546" s="595">
        <v>45000</v>
      </c>
      <c r="B546" s="605" t="s">
        <v>1387</v>
      </c>
      <c r="C546" s="605" t="s">
        <v>424</v>
      </c>
      <c r="D546" s="605">
        <v>45</v>
      </c>
      <c r="E546" s="606" t="s">
        <v>1011</v>
      </c>
      <c r="F546" s="606"/>
      <c r="G546" s="605" t="s">
        <v>234</v>
      </c>
      <c r="H546" s="607" t="s">
        <v>64</v>
      </c>
      <c r="I546" s="608"/>
    </row>
    <row r="547" spans="1:9" s="40" customFormat="1" ht="21.6" hidden="1" customHeight="1" thickTop="1" x14ac:dyDescent="0.3">
      <c r="A547" s="595">
        <v>44999</v>
      </c>
      <c r="B547" s="596" t="s">
        <v>103</v>
      </c>
      <c r="C547" s="596" t="s">
        <v>1388</v>
      </c>
      <c r="D547" s="585">
        <v>120</v>
      </c>
      <c r="E547" s="597" t="s">
        <v>1389</v>
      </c>
      <c r="F547" s="598"/>
      <c r="G547" s="596"/>
      <c r="H547" s="590" t="s">
        <v>143</v>
      </c>
      <c r="I547" s="546" t="s">
        <v>1390</v>
      </c>
    </row>
    <row r="548" spans="1:9" s="40" customFormat="1" ht="21.6" hidden="1" customHeight="1" thickTop="1" x14ac:dyDescent="0.3">
      <c r="A548" s="595">
        <v>44998</v>
      </c>
      <c r="B548" s="596" t="s">
        <v>1391</v>
      </c>
      <c r="C548" s="596" t="s">
        <v>1392</v>
      </c>
      <c r="D548" s="599">
        <v>25</v>
      </c>
      <c r="E548" s="597" t="s">
        <v>1393</v>
      </c>
      <c r="F548" s="598"/>
      <c r="G548" s="596" t="s">
        <v>373</v>
      </c>
      <c r="H548" s="586" t="s">
        <v>1298</v>
      </c>
      <c r="I548" s="546"/>
    </row>
    <row r="549" spans="1:9" s="40" customFormat="1" ht="21.6" hidden="1" customHeight="1" thickTop="1" x14ac:dyDescent="0.3">
      <c r="A549" s="595">
        <v>44995</v>
      </c>
      <c r="B549" s="596" t="s">
        <v>340</v>
      </c>
      <c r="C549" s="596" t="s">
        <v>1394</v>
      </c>
      <c r="D549" s="599">
        <v>30</v>
      </c>
      <c r="E549" s="597" t="s">
        <v>1395</v>
      </c>
      <c r="F549" s="598"/>
      <c r="G549" s="596"/>
      <c r="H549" s="601" t="s">
        <v>353</v>
      </c>
      <c r="I549" s="546"/>
    </row>
    <row r="550" spans="1:9" s="40" customFormat="1" ht="21.6" hidden="1" customHeight="1" thickTop="1" x14ac:dyDescent="0.3">
      <c r="A550" s="595">
        <v>44994</v>
      </c>
      <c r="B550" s="596" t="s">
        <v>1396</v>
      </c>
      <c r="C550" s="596" t="s">
        <v>313</v>
      </c>
      <c r="D550" s="599">
        <v>20</v>
      </c>
      <c r="E550" s="597" t="s">
        <v>1397</v>
      </c>
      <c r="F550" s="598"/>
      <c r="G550" s="596"/>
      <c r="H550" s="609" t="s">
        <v>60</v>
      </c>
      <c r="I550" s="546"/>
    </row>
    <row r="551" spans="1:9" s="40" customFormat="1" ht="21.6" hidden="1" customHeight="1" thickTop="1" x14ac:dyDescent="0.3">
      <c r="A551" s="595">
        <v>44993</v>
      </c>
      <c r="B551" s="596" t="s">
        <v>1398</v>
      </c>
      <c r="C551" s="596" t="s">
        <v>424</v>
      </c>
      <c r="D551" s="585">
        <v>280</v>
      </c>
      <c r="E551" s="610" t="s">
        <v>840</v>
      </c>
      <c r="F551" s="611"/>
      <c r="G551" s="596" t="s">
        <v>733</v>
      </c>
      <c r="H551" s="602" t="s">
        <v>72</v>
      </c>
      <c r="I551" s="546"/>
    </row>
    <row r="552" spans="1:9" s="40" customFormat="1" ht="21.6" hidden="1" customHeight="1" thickTop="1" x14ac:dyDescent="0.3">
      <c r="A552" s="612">
        <v>44992</v>
      </c>
      <c r="B552" s="599" t="s">
        <v>1057</v>
      </c>
      <c r="C552" s="599" t="s">
        <v>1399</v>
      </c>
      <c r="D552" s="599">
        <v>30</v>
      </c>
      <c r="E552" s="597" t="s">
        <v>1400</v>
      </c>
      <c r="F552" s="598"/>
      <c r="G552" s="599" t="s">
        <v>1057</v>
      </c>
      <c r="H552" s="590" t="s">
        <v>143</v>
      </c>
      <c r="I552" s="552"/>
    </row>
    <row r="553" spans="1:9" s="40" customFormat="1" ht="21.6" hidden="1" customHeight="1" thickTop="1" x14ac:dyDescent="0.3">
      <c r="A553" s="612">
        <v>44992</v>
      </c>
      <c r="B553" s="599" t="s">
        <v>1401</v>
      </c>
      <c r="C553" s="599" t="s">
        <v>1402</v>
      </c>
      <c r="D553" s="599">
        <v>40</v>
      </c>
      <c r="E553" s="597" t="s">
        <v>1403</v>
      </c>
      <c r="F553" s="598"/>
      <c r="G553" s="599" t="s">
        <v>472</v>
      </c>
      <c r="H553" s="599"/>
      <c r="I553" s="552"/>
    </row>
    <row r="554" spans="1:9" s="40" customFormat="1" ht="21.6" hidden="1" customHeight="1" thickTop="1" x14ac:dyDescent="0.3">
      <c r="A554" s="612">
        <v>44991</v>
      </c>
      <c r="B554" s="599" t="s">
        <v>1151</v>
      </c>
      <c r="C554" s="599" t="s">
        <v>1404</v>
      </c>
      <c r="D554" s="613">
        <v>65</v>
      </c>
      <c r="E554" s="597" t="s">
        <v>1405</v>
      </c>
      <c r="F554" s="598"/>
      <c r="G554" s="599"/>
      <c r="H554" s="586" t="s">
        <v>1298</v>
      </c>
      <c r="I554" s="552"/>
    </row>
    <row r="555" spans="1:9" s="40" customFormat="1" ht="21.6" hidden="1" customHeight="1" thickTop="1" x14ac:dyDescent="0.3">
      <c r="A555" s="614">
        <v>44985</v>
      </c>
      <c r="B555" s="615" t="s">
        <v>1406</v>
      </c>
      <c r="C555" s="615" t="s">
        <v>1407</v>
      </c>
      <c r="D555" s="615">
        <v>50</v>
      </c>
      <c r="E555" s="616" t="s">
        <v>1408</v>
      </c>
      <c r="F555" s="617"/>
      <c r="G555" s="615"/>
      <c r="H555" s="615" t="s">
        <v>1409</v>
      </c>
      <c r="I555" s="618" t="s">
        <v>1410</v>
      </c>
    </row>
    <row r="556" spans="1:9" s="40" customFormat="1" ht="21.6" hidden="1" customHeight="1" thickTop="1" x14ac:dyDescent="0.3">
      <c r="A556" s="614">
        <v>44985</v>
      </c>
      <c r="B556" s="619" t="s">
        <v>1411</v>
      </c>
      <c r="C556" s="619" t="s">
        <v>1412</v>
      </c>
      <c r="D556" s="619">
        <v>55</v>
      </c>
      <c r="E556" s="616" t="s">
        <v>1413</v>
      </c>
      <c r="F556" s="617"/>
      <c r="G556" s="619" t="s">
        <v>1414</v>
      </c>
      <c r="H556" s="619" t="s">
        <v>540</v>
      </c>
      <c r="I556" s="620"/>
    </row>
    <row r="557" spans="1:9" s="40" customFormat="1" ht="21.6" hidden="1" customHeight="1" thickTop="1" x14ac:dyDescent="0.3">
      <c r="A557" s="614">
        <v>44984</v>
      </c>
      <c r="B557" s="619" t="s">
        <v>1415</v>
      </c>
      <c r="C557" s="619" t="s">
        <v>424</v>
      </c>
      <c r="D557" s="613">
        <v>80</v>
      </c>
      <c r="E557" s="616" t="s">
        <v>1416</v>
      </c>
      <c r="F557" s="617"/>
      <c r="G557" s="619" t="s">
        <v>48</v>
      </c>
      <c r="H557" s="603" t="s">
        <v>48</v>
      </c>
      <c r="I557" s="620"/>
    </row>
    <row r="558" spans="1:9" s="40" customFormat="1" ht="21.6" hidden="1" customHeight="1" thickTop="1" x14ac:dyDescent="0.3">
      <c r="A558" s="614">
        <v>44984</v>
      </c>
      <c r="B558" s="619" t="s">
        <v>113</v>
      </c>
      <c r="C558" s="619" t="s">
        <v>1417</v>
      </c>
      <c r="D558" s="613">
        <v>70</v>
      </c>
      <c r="E558" s="616" t="s">
        <v>1418</v>
      </c>
      <c r="F558" s="617"/>
      <c r="G558" s="619" t="s">
        <v>472</v>
      </c>
      <c r="H558" s="609" t="s">
        <v>143</v>
      </c>
      <c r="I558" s="620"/>
    </row>
    <row r="559" spans="1:9" s="40" customFormat="1" ht="21.6" hidden="1" customHeight="1" thickTop="1" x14ac:dyDescent="0.3">
      <c r="A559" s="614">
        <v>44984</v>
      </c>
      <c r="B559" s="619" t="s">
        <v>1419</v>
      </c>
      <c r="C559" s="619" t="s">
        <v>1420</v>
      </c>
      <c r="D559" s="613">
        <v>60</v>
      </c>
      <c r="E559" s="616" t="s">
        <v>1421</v>
      </c>
      <c r="F559" s="617"/>
      <c r="G559" s="619" t="s">
        <v>1422</v>
      </c>
      <c r="H559" s="619" t="s">
        <v>1345</v>
      </c>
      <c r="I559" s="620" t="s">
        <v>1423</v>
      </c>
    </row>
    <row r="560" spans="1:9" s="40" customFormat="1" ht="21.6" hidden="1" customHeight="1" thickTop="1" x14ac:dyDescent="0.3">
      <c r="A560" s="614">
        <v>44981</v>
      </c>
      <c r="B560" s="619" t="s">
        <v>1424</v>
      </c>
      <c r="C560" s="619" t="s">
        <v>1425</v>
      </c>
      <c r="D560" s="613">
        <v>70</v>
      </c>
      <c r="E560" s="616" t="s">
        <v>1426</v>
      </c>
      <c r="F560" s="617"/>
      <c r="G560" s="619" t="s">
        <v>328</v>
      </c>
      <c r="H560" s="619" t="s">
        <v>373</v>
      </c>
      <c r="I560" s="620"/>
    </row>
    <row r="561" spans="1:9" s="40" customFormat="1" ht="21.6" hidden="1" customHeight="1" thickTop="1" x14ac:dyDescent="0.3">
      <c r="A561" s="614">
        <v>44981</v>
      </c>
      <c r="B561" s="619" t="s">
        <v>1427</v>
      </c>
      <c r="C561" s="619" t="s">
        <v>1427</v>
      </c>
      <c r="D561" s="619">
        <v>15</v>
      </c>
      <c r="E561" s="616" t="s">
        <v>1428</v>
      </c>
      <c r="F561" s="617"/>
      <c r="G561" s="619"/>
      <c r="H561" s="619" t="s">
        <v>1429</v>
      </c>
      <c r="I561" s="620" t="s">
        <v>1430</v>
      </c>
    </row>
    <row r="562" spans="1:9" s="40" customFormat="1" ht="21.6" hidden="1" customHeight="1" thickTop="1" x14ac:dyDescent="0.3">
      <c r="A562" s="614">
        <v>44981</v>
      </c>
      <c r="B562" s="619" t="s">
        <v>1431</v>
      </c>
      <c r="C562" s="619" t="s">
        <v>1432</v>
      </c>
      <c r="D562" s="619">
        <v>60</v>
      </c>
      <c r="E562" s="616" t="s">
        <v>1433</v>
      </c>
      <c r="F562" s="617"/>
      <c r="G562" s="619" t="s">
        <v>864</v>
      </c>
      <c r="H562" s="600" t="s">
        <v>44</v>
      </c>
      <c r="I562" s="620"/>
    </row>
    <row r="563" spans="1:9" s="40" customFormat="1" ht="21.6" hidden="1" customHeight="1" thickTop="1" x14ac:dyDescent="0.3">
      <c r="A563" s="614">
        <v>44978</v>
      </c>
      <c r="B563" s="619" t="s">
        <v>282</v>
      </c>
      <c r="C563" s="619" t="s">
        <v>658</v>
      </c>
      <c r="D563" s="619">
        <v>25</v>
      </c>
      <c r="E563" s="616" t="s">
        <v>1434</v>
      </c>
      <c r="F563" s="617"/>
      <c r="G563" s="619"/>
      <c r="H563" s="619" t="s">
        <v>1435</v>
      </c>
      <c r="I563" s="620" t="s">
        <v>1436</v>
      </c>
    </row>
    <row r="564" spans="1:9" s="40" customFormat="1" ht="21.6" hidden="1" customHeight="1" thickTop="1" x14ac:dyDescent="0.3">
      <c r="A564" s="614">
        <v>44977</v>
      </c>
      <c r="B564" s="619" t="s">
        <v>1437</v>
      </c>
      <c r="C564" s="619" t="s">
        <v>42</v>
      </c>
      <c r="D564" s="619">
        <v>30</v>
      </c>
      <c r="E564" s="616" t="s">
        <v>1438</v>
      </c>
      <c r="F564" s="617"/>
      <c r="G564" s="619"/>
      <c r="H564" s="619" t="s">
        <v>52</v>
      </c>
      <c r="I564" s="620"/>
    </row>
    <row r="565" spans="1:9" s="40" customFormat="1" ht="21.6" hidden="1" customHeight="1" thickTop="1" x14ac:dyDescent="0.3">
      <c r="A565" s="614">
        <v>44977</v>
      </c>
      <c r="B565" s="619" t="s">
        <v>74</v>
      </c>
      <c r="C565" s="619" t="s">
        <v>1439</v>
      </c>
      <c r="D565" s="619">
        <v>40</v>
      </c>
      <c r="E565" s="616" t="s">
        <v>1440</v>
      </c>
      <c r="F565" s="617"/>
      <c r="G565" s="619" t="s">
        <v>1441</v>
      </c>
      <c r="H565" s="609" t="s">
        <v>143</v>
      </c>
      <c r="I565" s="620" t="s">
        <v>658</v>
      </c>
    </row>
    <row r="566" spans="1:9" s="40" customFormat="1" ht="21.6" hidden="1" customHeight="1" thickTop="1" x14ac:dyDescent="0.3">
      <c r="A566" s="614">
        <v>44974</v>
      </c>
      <c r="B566" s="619" t="s">
        <v>1178</v>
      </c>
      <c r="C566" s="619" t="s">
        <v>1442</v>
      </c>
      <c r="D566" s="619">
        <v>40</v>
      </c>
      <c r="E566" s="621" t="s">
        <v>1443</v>
      </c>
      <c r="F566" s="621"/>
      <c r="G566" s="619"/>
      <c r="H566" s="603" t="s">
        <v>48</v>
      </c>
      <c r="I566" s="620"/>
    </row>
    <row r="567" spans="1:9" s="40" customFormat="1" ht="21.6" hidden="1" customHeight="1" thickTop="1" x14ac:dyDescent="0.3">
      <c r="A567" s="614">
        <v>44974</v>
      </c>
      <c r="B567" s="619" t="s">
        <v>1444</v>
      </c>
      <c r="C567" s="619" t="s">
        <v>1445</v>
      </c>
      <c r="D567" s="619">
        <v>40</v>
      </c>
      <c r="E567" s="621" t="s">
        <v>1446</v>
      </c>
      <c r="F567" s="621"/>
      <c r="G567" s="619" t="s">
        <v>306</v>
      </c>
      <c r="H567" s="600" t="s">
        <v>44</v>
      </c>
      <c r="I567" s="620"/>
    </row>
    <row r="568" spans="1:9" s="40" customFormat="1" ht="21.6" hidden="1" customHeight="1" thickTop="1" x14ac:dyDescent="0.3">
      <c r="A568" s="614">
        <v>44974</v>
      </c>
      <c r="B568" s="619" t="s">
        <v>307</v>
      </c>
      <c r="C568" s="619" t="s">
        <v>1447</v>
      </c>
      <c r="D568" s="613">
        <v>60</v>
      </c>
      <c r="E568" s="621" t="s">
        <v>1448</v>
      </c>
      <c r="F568" s="621"/>
      <c r="G568" s="619" t="s">
        <v>44</v>
      </c>
      <c r="H568" s="600" t="s">
        <v>44</v>
      </c>
      <c r="I568" s="620"/>
    </row>
    <row r="569" spans="1:9" s="40" customFormat="1" ht="21.6" hidden="1" customHeight="1" thickTop="1" x14ac:dyDescent="0.3">
      <c r="A569" s="614">
        <v>44974</v>
      </c>
      <c r="B569" s="619" t="s">
        <v>102</v>
      </c>
      <c r="C569" s="619" t="s">
        <v>1449</v>
      </c>
      <c r="D569" s="619">
        <v>40</v>
      </c>
      <c r="E569" s="621" t="s">
        <v>1450</v>
      </c>
      <c r="F569" s="621"/>
      <c r="G569" s="619" t="s">
        <v>733</v>
      </c>
      <c r="H569" s="622" t="s">
        <v>60</v>
      </c>
      <c r="I569" s="620"/>
    </row>
    <row r="570" spans="1:9" s="40" customFormat="1" ht="21.6" hidden="1" customHeight="1" thickTop="1" x14ac:dyDescent="0.3">
      <c r="A570" s="614">
        <v>44974</v>
      </c>
      <c r="B570" s="619" t="s">
        <v>810</v>
      </c>
      <c r="C570" s="619" t="s">
        <v>424</v>
      </c>
      <c r="D570" s="613">
        <v>700</v>
      </c>
      <c r="E570" s="621" t="s">
        <v>1451</v>
      </c>
      <c r="F570" s="621"/>
      <c r="G570" s="619" t="s">
        <v>143</v>
      </c>
      <c r="H570" s="609" t="s">
        <v>143</v>
      </c>
      <c r="I570" s="620" t="s">
        <v>1452</v>
      </c>
    </row>
    <row r="571" spans="1:9" s="40" customFormat="1" ht="21.6" hidden="1" customHeight="1" thickTop="1" x14ac:dyDescent="0.3">
      <c r="A571" s="614">
        <v>44972</v>
      </c>
      <c r="B571" s="619" t="s">
        <v>1453</v>
      </c>
      <c r="C571" s="619" t="s">
        <v>1454</v>
      </c>
      <c r="D571" s="613">
        <v>60</v>
      </c>
      <c r="E571" s="621" t="s">
        <v>1455</v>
      </c>
      <c r="F571" s="621"/>
      <c r="G571" s="619"/>
      <c r="H571" s="623" t="s">
        <v>328</v>
      </c>
      <c r="I571" s="620"/>
    </row>
    <row r="572" spans="1:9" s="40" customFormat="1" ht="21.6" hidden="1" customHeight="1" thickTop="1" x14ac:dyDescent="0.3">
      <c r="A572" s="614">
        <v>44971</v>
      </c>
      <c r="B572" s="619" t="s">
        <v>1456</v>
      </c>
      <c r="C572" s="619" t="s">
        <v>424</v>
      </c>
      <c r="D572" s="613">
        <v>200</v>
      </c>
      <c r="E572" s="621" t="s">
        <v>1457</v>
      </c>
      <c r="F572" s="621"/>
      <c r="G572" s="619" t="s">
        <v>472</v>
      </c>
      <c r="H572" s="586" t="s">
        <v>1298</v>
      </c>
      <c r="I572" s="620" t="s">
        <v>1458</v>
      </c>
    </row>
    <row r="573" spans="1:9" s="40" customFormat="1" ht="21.6" hidden="1" customHeight="1" thickTop="1" x14ac:dyDescent="0.3">
      <c r="A573" s="614">
        <v>44971</v>
      </c>
      <c r="B573" s="619" t="s">
        <v>1459</v>
      </c>
      <c r="C573" s="619" t="s">
        <v>658</v>
      </c>
      <c r="D573" s="619">
        <v>15</v>
      </c>
      <c r="E573" s="621" t="s">
        <v>1460</v>
      </c>
      <c r="F573" s="621"/>
      <c r="G573" s="619"/>
      <c r="H573" s="609" t="s">
        <v>143</v>
      </c>
      <c r="I573" s="620"/>
    </row>
    <row r="574" spans="1:9" s="40" customFormat="1" ht="21.6" hidden="1" customHeight="1" thickTop="1" x14ac:dyDescent="0.3">
      <c r="A574" s="614">
        <v>44967</v>
      </c>
      <c r="B574" s="619" t="s">
        <v>868</v>
      </c>
      <c r="C574" s="619" t="s">
        <v>424</v>
      </c>
      <c r="D574" s="619">
        <v>45</v>
      </c>
      <c r="E574" s="621" t="s">
        <v>1461</v>
      </c>
      <c r="F574" s="621"/>
      <c r="G574" s="619" t="s">
        <v>864</v>
      </c>
      <c r="H574" s="600" t="s">
        <v>44</v>
      </c>
      <c r="I574" s="620"/>
    </row>
    <row r="575" spans="1:9" s="40" customFormat="1" ht="21.6" hidden="1" customHeight="1" thickTop="1" x14ac:dyDescent="0.3">
      <c r="A575" s="614">
        <v>44967</v>
      </c>
      <c r="B575" s="619" t="s">
        <v>1462</v>
      </c>
      <c r="C575" s="619" t="s">
        <v>424</v>
      </c>
      <c r="D575" s="613">
        <v>78</v>
      </c>
      <c r="E575" s="621" t="s">
        <v>1408</v>
      </c>
      <c r="F575" s="621"/>
      <c r="G575" s="619" t="s">
        <v>89</v>
      </c>
      <c r="H575" s="619" t="s">
        <v>89</v>
      </c>
      <c r="I575" s="620"/>
    </row>
    <row r="576" spans="1:9" s="40" customFormat="1" ht="21.6" hidden="1" customHeight="1" thickTop="1" x14ac:dyDescent="0.3">
      <c r="A576" s="614">
        <v>44965</v>
      </c>
      <c r="B576" s="619" t="s">
        <v>1178</v>
      </c>
      <c r="C576" s="619" t="s">
        <v>1463</v>
      </c>
      <c r="D576" s="613">
        <v>60</v>
      </c>
      <c r="E576" s="621" t="s">
        <v>1464</v>
      </c>
      <c r="F576" s="621"/>
      <c r="G576" s="619" t="s">
        <v>1465</v>
      </c>
      <c r="H576" s="603" t="s">
        <v>48</v>
      </c>
      <c r="I576" s="620"/>
    </row>
    <row r="577" spans="1:9" s="40" customFormat="1" ht="21.6" hidden="1" customHeight="1" thickTop="1" x14ac:dyDescent="0.3">
      <c r="A577" s="614">
        <v>44965</v>
      </c>
      <c r="B577" s="619" t="s">
        <v>1466</v>
      </c>
      <c r="C577" s="619" t="s">
        <v>424</v>
      </c>
      <c r="D577" s="613">
        <v>70</v>
      </c>
      <c r="E577" s="621" t="s">
        <v>1467</v>
      </c>
      <c r="F577" s="621"/>
      <c r="G577" s="619" t="s">
        <v>864</v>
      </c>
      <c r="H577" s="586" t="s">
        <v>1468</v>
      </c>
      <c r="I577" s="620"/>
    </row>
    <row r="578" spans="1:9" s="40" customFormat="1" ht="21.6" hidden="1" customHeight="1" thickTop="1" x14ac:dyDescent="0.3">
      <c r="A578" s="614">
        <v>44965</v>
      </c>
      <c r="B578" s="619" t="s">
        <v>1469</v>
      </c>
      <c r="C578" s="619" t="s">
        <v>671</v>
      </c>
      <c r="D578" s="619">
        <v>20</v>
      </c>
      <c r="E578" s="621" t="s">
        <v>1470</v>
      </c>
      <c r="F578" s="621"/>
      <c r="G578" s="619" t="s">
        <v>400</v>
      </c>
      <c r="H578" s="623" t="s">
        <v>400</v>
      </c>
      <c r="I578" s="620" t="s">
        <v>1471</v>
      </c>
    </row>
    <row r="579" spans="1:9" s="40" customFormat="1" ht="21.6" hidden="1" customHeight="1" thickTop="1" x14ac:dyDescent="0.3">
      <c r="A579" s="614">
        <v>44965</v>
      </c>
      <c r="B579" s="619" t="s">
        <v>1472</v>
      </c>
      <c r="C579" s="619" t="s">
        <v>671</v>
      </c>
      <c r="D579" s="619">
        <v>20</v>
      </c>
      <c r="E579" s="621" t="s">
        <v>1470</v>
      </c>
      <c r="F579" s="621"/>
      <c r="G579" s="619" t="s">
        <v>400</v>
      </c>
      <c r="H579" s="623" t="s">
        <v>400</v>
      </c>
      <c r="I579" s="620" t="s">
        <v>1471</v>
      </c>
    </row>
    <row r="580" spans="1:9" s="40" customFormat="1" ht="21.6" hidden="1" customHeight="1" thickTop="1" x14ac:dyDescent="0.3">
      <c r="A580" s="614">
        <v>44964</v>
      </c>
      <c r="B580" s="619" t="s">
        <v>242</v>
      </c>
      <c r="C580" s="619" t="s">
        <v>1473</v>
      </c>
      <c r="D580" s="613">
        <v>80</v>
      </c>
      <c r="E580" s="621" t="s">
        <v>1474</v>
      </c>
      <c r="F580" s="621"/>
      <c r="G580" s="619"/>
      <c r="H580" s="622" t="s">
        <v>60</v>
      </c>
      <c r="I580" s="624" t="s">
        <v>1475</v>
      </c>
    </row>
    <row r="581" spans="1:9" s="40" customFormat="1" ht="21.6" hidden="1" customHeight="1" thickTop="1" x14ac:dyDescent="0.3">
      <c r="A581" s="614">
        <v>44964</v>
      </c>
      <c r="B581" s="619" t="s">
        <v>294</v>
      </c>
      <c r="C581" s="619" t="s">
        <v>843</v>
      </c>
      <c r="D581" s="619">
        <v>55</v>
      </c>
      <c r="E581" s="621" t="s">
        <v>1476</v>
      </c>
      <c r="F581" s="621"/>
      <c r="G581" s="619" t="s">
        <v>1477</v>
      </c>
      <c r="H581" s="603" t="s">
        <v>48</v>
      </c>
      <c r="I581" s="620"/>
    </row>
    <row r="582" spans="1:9" s="40" customFormat="1" ht="21.6" hidden="1" customHeight="1" thickTop="1" x14ac:dyDescent="0.3">
      <c r="A582" s="614">
        <v>44964</v>
      </c>
      <c r="B582" s="619" t="s">
        <v>1478</v>
      </c>
      <c r="C582" s="619" t="s">
        <v>1019</v>
      </c>
      <c r="D582" s="619">
        <v>30</v>
      </c>
      <c r="E582" s="621" t="s">
        <v>1479</v>
      </c>
      <c r="F582" s="621"/>
      <c r="G582" s="619"/>
      <c r="H582" s="607" t="s">
        <v>64</v>
      </c>
      <c r="I582" s="620"/>
    </row>
    <row r="583" spans="1:9" s="40" customFormat="1" ht="21.6" hidden="1" customHeight="1" thickTop="1" x14ac:dyDescent="0.3">
      <c r="A583" s="614">
        <v>44958</v>
      </c>
      <c r="B583" s="619" t="s">
        <v>1480</v>
      </c>
      <c r="C583" s="619" t="s">
        <v>671</v>
      </c>
      <c r="D583" s="613">
        <v>90</v>
      </c>
      <c r="E583" s="621" t="s">
        <v>1481</v>
      </c>
      <c r="F583" s="621"/>
      <c r="G583" s="619" t="s">
        <v>860</v>
      </c>
      <c r="H583" s="586" t="s">
        <v>1482</v>
      </c>
      <c r="I583" s="620" t="s">
        <v>1483</v>
      </c>
    </row>
    <row r="584" spans="1:9" s="40" customFormat="1" ht="21.6" hidden="1" customHeight="1" thickTop="1" x14ac:dyDescent="0.3">
      <c r="A584" s="625">
        <v>44957</v>
      </c>
      <c r="B584" s="626" t="s">
        <v>102</v>
      </c>
      <c r="C584" s="626" t="s">
        <v>1484</v>
      </c>
      <c r="D584" s="626">
        <v>227</v>
      </c>
      <c r="E584" s="627" t="s">
        <v>1485</v>
      </c>
      <c r="F584" s="627"/>
      <c r="G584" s="626" t="s">
        <v>472</v>
      </c>
      <c r="H584" s="586" t="s">
        <v>472</v>
      </c>
      <c r="I584" s="628"/>
    </row>
    <row r="585" spans="1:9" s="40" customFormat="1" ht="21.6" hidden="1" customHeight="1" thickTop="1" x14ac:dyDescent="0.3">
      <c r="A585" s="625">
        <v>44956</v>
      </c>
      <c r="B585" s="626" t="s">
        <v>848</v>
      </c>
      <c r="C585" s="626" t="s">
        <v>54</v>
      </c>
      <c r="D585" s="613">
        <v>100</v>
      </c>
      <c r="E585" s="627" t="s">
        <v>1486</v>
      </c>
      <c r="F585" s="627"/>
      <c r="G585" s="626" t="s">
        <v>143</v>
      </c>
      <c r="H585" s="586" t="s">
        <v>472</v>
      </c>
      <c r="I585" s="628"/>
    </row>
    <row r="586" spans="1:9" s="40" customFormat="1" ht="21.6" hidden="1" customHeight="1" thickTop="1" x14ac:dyDescent="0.3">
      <c r="A586" s="625">
        <v>44956</v>
      </c>
      <c r="B586" s="626" t="s">
        <v>999</v>
      </c>
      <c r="C586" s="626" t="s">
        <v>1487</v>
      </c>
      <c r="D586" s="626">
        <v>40</v>
      </c>
      <c r="E586" s="627" t="s">
        <v>1488</v>
      </c>
      <c r="F586" s="627"/>
      <c r="G586" s="626" t="s">
        <v>328</v>
      </c>
      <c r="H586" s="629" t="s">
        <v>60</v>
      </c>
      <c r="I586" s="628"/>
    </row>
    <row r="587" spans="1:9" s="40" customFormat="1" ht="21.6" hidden="1" customHeight="1" thickTop="1" x14ac:dyDescent="0.3">
      <c r="A587" s="625">
        <v>44953</v>
      </c>
      <c r="B587" s="626" t="s">
        <v>1387</v>
      </c>
      <c r="C587" s="626" t="s">
        <v>54</v>
      </c>
      <c r="D587" s="613">
        <v>80</v>
      </c>
      <c r="E587" s="627" t="s">
        <v>1011</v>
      </c>
      <c r="F587" s="627"/>
      <c r="G587" s="626" t="s">
        <v>234</v>
      </c>
      <c r="H587" s="630"/>
      <c r="I587" s="628" t="s">
        <v>1489</v>
      </c>
    </row>
    <row r="588" spans="1:9" s="40" customFormat="1" ht="21.6" hidden="1" customHeight="1" thickTop="1" x14ac:dyDescent="0.3">
      <c r="A588" s="625">
        <v>44953</v>
      </c>
      <c r="B588" s="626" t="s">
        <v>118</v>
      </c>
      <c r="C588" s="626" t="s">
        <v>878</v>
      </c>
      <c r="D588" s="626" t="s">
        <v>1280</v>
      </c>
      <c r="E588" s="627" t="s">
        <v>1490</v>
      </c>
      <c r="F588" s="627"/>
      <c r="G588" s="626" t="s">
        <v>64</v>
      </c>
      <c r="H588" s="631" t="s">
        <v>400</v>
      </c>
      <c r="I588" s="628" t="s">
        <v>1491</v>
      </c>
    </row>
    <row r="589" spans="1:9" s="40" customFormat="1" ht="21.6" hidden="1" customHeight="1" thickTop="1" x14ac:dyDescent="0.3">
      <c r="A589" s="625">
        <v>44953</v>
      </c>
      <c r="B589" s="626" t="s">
        <v>1492</v>
      </c>
      <c r="C589" s="626" t="s">
        <v>1493</v>
      </c>
      <c r="D589" s="626">
        <v>45</v>
      </c>
      <c r="E589" s="627" t="s">
        <v>1494</v>
      </c>
      <c r="F589" s="627"/>
      <c r="G589" s="626" t="s">
        <v>472</v>
      </c>
      <c r="H589" s="629" t="s">
        <v>1495</v>
      </c>
      <c r="I589" s="628"/>
    </row>
    <row r="590" spans="1:9" s="40" customFormat="1" ht="21.6" hidden="1" customHeight="1" thickTop="1" x14ac:dyDescent="0.3">
      <c r="A590" s="625">
        <v>44946</v>
      </c>
      <c r="B590" s="626" t="s">
        <v>1496</v>
      </c>
      <c r="C590" s="626" t="s">
        <v>1473</v>
      </c>
      <c r="D590" s="613">
        <v>80</v>
      </c>
      <c r="E590" s="627" t="s">
        <v>1497</v>
      </c>
      <c r="F590" s="627"/>
      <c r="G590" s="626" t="s">
        <v>1498</v>
      </c>
      <c r="H590" s="626" t="s">
        <v>274</v>
      </c>
      <c r="I590" s="628"/>
    </row>
    <row r="591" spans="1:9" s="40" customFormat="1" ht="21.6" hidden="1" customHeight="1" thickTop="1" x14ac:dyDescent="0.3">
      <c r="A591" s="625">
        <v>44945</v>
      </c>
      <c r="B591" s="626" t="s">
        <v>1499</v>
      </c>
      <c r="C591" s="626" t="s">
        <v>1500</v>
      </c>
      <c r="D591" s="626">
        <v>50</v>
      </c>
      <c r="E591" s="627" t="s">
        <v>1501</v>
      </c>
      <c r="F591" s="627"/>
      <c r="G591" s="626"/>
      <c r="H591" s="630"/>
      <c r="I591" s="628"/>
    </row>
    <row r="592" spans="1:9" s="40" customFormat="1" ht="21.6" hidden="1" customHeight="1" thickTop="1" x14ac:dyDescent="0.3">
      <c r="A592" s="625">
        <v>44945</v>
      </c>
      <c r="B592" s="626" t="s">
        <v>1502</v>
      </c>
      <c r="C592" s="626" t="s">
        <v>1503</v>
      </c>
      <c r="D592" s="613">
        <v>150</v>
      </c>
      <c r="E592" s="627" t="s">
        <v>1504</v>
      </c>
      <c r="F592" s="627"/>
      <c r="G592" s="626" t="s">
        <v>234</v>
      </c>
      <c r="H592" s="630"/>
      <c r="I592" s="628" t="s">
        <v>1505</v>
      </c>
    </row>
    <row r="593" spans="1:9" s="40" customFormat="1" ht="21.6" hidden="1" customHeight="1" thickTop="1" x14ac:dyDescent="0.3">
      <c r="A593" s="625">
        <v>44944</v>
      </c>
      <c r="B593" s="626" t="s">
        <v>1506</v>
      </c>
      <c r="C593" s="626" t="s">
        <v>1507</v>
      </c>
      <c r="D593" s="626">
        <v>20</v>
      </c>
      <c r="E593" s="627" t="s">
        <v>1508</v>
      </c>
      <c r="F593" s="627"/>
      <c r="G593" s="626"/>
      <c r="H593" s="626" t="s">
        <v>264</v>
      </c>
      <c r="I593" s="628"/>
    </row>
    <row r="594" spans="1:9" s="40" customFormat="1" ht="21.6" hidden="1" customHeight="1" thickTop="1" x14ac:dyDescent="0.3">
      <c r="A594" s="625">
        <v>44944</v>
      </c>
      <c r="B594" s="626" t="s">
        <v>556</v>
      </c>
      <c r="C594" s="626" t="s">
        <v>443</v>
      </c>
      <c r="D594" s="626">
        <v>50</v>
      </c>
      <c r="E594" s="627" t="s">
        <v>1509</v>
      </c>
      <c r="F594" s="627"/>
      <c r="G594" s="626"/>
      <c r="H594" s="626" t="s">
        <v>1510</v>
      </c>
      <c r="I594" s="628"/>
    </row>
    <row r="595" spans="1:9" s="40" customFormat="1" ht="21.6" hidden="1" customHeight="1" thickTop="1" x14ac:dyDescent="0.3">
      <c r="A595" s="625">
        <v>44942</v>
      </c>
      <c r="B595" s="626" t="s">
        <v>210</v>
      </c>
      <c r="C595" s="626" t="s">
        <v>1511</v>
      </c>
      <c r="D595" s="626">
        <v>15</v>
      </c>
      <c r="E595" s="627" t="s">
        <v>1512</v>
      </c>
      <c r="F595" s="627"/>
      <c r="G595" s="626" t="s">
        <v>864</v>
      </c>
      <c r="H595" s="600" t="s">
        <v>44</v>
      </c>
      <c r="I595" s="632"/>
    </row>
    <row r="596" spans="1:9" s="40" customFormat="1" ht="21.6" hidden="1" customHeight="1" thickTop="1" x14ac:dyDescent="0.3">
      <c r="A596" s="625">
        <v>44942</v>
      </c>
      <c r="B596" s="626" t="s">
        <v>921</v>
      </c>
      <c r="C596" s="626" t="s">
        <v>1513</v>
      </c>
      <c r="D596" s="613">
        <v>65</v>
      </c>
      <c r="E596" s="627" t="s">
        <v>1514</v>
      </c>
      <c r="F596" s="627"/>
      <c r="G596" s="626" t="s">
        <v>1515</v>
      </c>
      <c r="H596" s="629" t="s">
        <v>60</v>
      </c>
      <c r="I596" s="632"/>
    </row>
    <row r="597" spans="1:9" s="40" customFormat="1" ht="21.6" hidden="1" customHeight="1" thickTop="1" x14ac:dyDescent="0.3">
      <c r="A597" s="625">
        <v>44939</v>
      </c>
      <c r="B597" s="626" t="s">
        <v>857</v>
      </c>
      <c r="C597" s="626" t="s">
        <v>1516</v>
      </c>
      <c r="D597" s="626">
        <v>16</v>
      </c>
      <c r="E597" s="627" t="s">
        <v>1517</v>
      </c>
      <c r="F597" s="627"/>
      <c r="G597" s="626" t="s">
        <v>860</v>
      </c>
      <c r="H597" s="631" t="s">
        <v>400</v>
      </c>
      <c r="I597" s="632"/>
    </row>
    <row r="598" spans="1:9" s="40" customFormat="1" ht="21.6" hidden="1" customHeight="1" thickTop="1" x14ac:dyDescent="0.3">
      <c r="A598" s="625">
        <v>44939</v>
      </c>
      <c r="B598" s="626" t="s">
        <v>1518</v>
      </c>
      <c r="C598" s="626" t="s">
        <v>1519</v>
      </c>
      <c r="D598" s="626">
        <v>21</v>
      </c>
      <c r="E598" s="627" t="s">
        <v>1520</v>
      </c>
      <c r="F598" s="627"/>
      <c r="G598" s="626" t="s">
        <v>1521</v>
      </c>
      <c r="H598" s="626" t="s">
        <v>540</v>
      </c>
      <c r="I598" s="632"/>
    </row>
    <row r="599" spans="1:9" s="40" customFormat="1" ht="21.6" hidden="1" customHeight="1" thickTop="1" x14ac:dyDescent="0.3">
      <c r="A599" s="625">
        <v>44937</v>
      </c>
      <c r="B599" s="626" t="s">
        <v>1522</v>
      </c>
      <c r="C599" s="626" t="s">
        <v>1523</v>
      </c>
      <c r="D599" s="626">
        <v>40</v>
      </c>
      <c r="E599" s="627" t="s">
        <v>1001</v>
      </c>
      <c r="F599" s="627"/>
      <c r="G599" s="626" t="s">
        <v>143</v>
      </c>
      <c r="H599" s="629" t="s">
        <v>60</v>
      </c>
      <c r="I599" s="632"/>
    </row>
    <row r="600" spans="1:9" s="40" customFormat="1" ht="21.6" hidden="1" customHeight="1" thickTop="1" x14ac:dyDescent="0.3">
      <c r="A600" s="633">
        <v>44929</v>
      </c>
      <c r="B600" s="634" t="s">
        <v>1524</v>
      </c>
      <c r="C600" s="634" t="s">
        <v>1392</v>
      </c>
      <c r="D600" s="634">
        <v>10</v>
      </c>
      <c r="E600" s="635" t="s">
        <v>52</v>
      </c>
      <c r="F600" s="635"/>
      <c r="G600" s="634"/>
      <c r="H600" s="634" t="s">
        <v>52</v>
      </c>
      <c r="I600" s="636"/>
    </row>
    <row r="601" spans="1:9" s="40" customFormat="1" ht="21.6" hidden="1" customHeight="1" thickTop="1" x14ac:dyDescent="0.3">
      <c r="A601" s="637">
        <v>45287</v>
      </c>
      <c r="B601" s="638" t="s">
        <v>137</v>
      </c>
      <c r="C601" s="638" t="s">
        <v>1525</v>
      </c>
      <c r="D601" s="638">
        <v>20</v>
      </c>
      <c r="E601" s="639"/>
      <c r="F601" s="640"/>
      <c r="G601" s="641"/>
      <c r="H601" s="638"/>
      <c r="I601" s="642"/>
    </row>
    <row r="602" spans="1:9" s="40" customFormat="1" ht="21.6" hidden="1" customHeight="1" thickTop="1" x14ac:dyDescent="0.3">
      <c r="A602" s="637">
        <v>45287</v>
      </c>
      <c r="B602" s="638" t="s">
        <v>137</v>
      </c>
      <c r="C602" s="638" t="s">
        <v>1526</v>
      </c>
      <c r="D602" s="638">
        <v>20</v>
      </c>
      <c r="E602" s="639" t="s">
        <v>1527</v>
      </c>
      <c r="F602" s="640"/>
      <c r="G602" s="641"/>
      <c r="H602" s="643" t="s">
        <v>60</v>
      </c>
      <c r="I602" s="642"/>
    </row>
    <row r="603" spans="1:9" s="40" customFormat="1" ht="21.6" hidden="1" customHeight="1" thickTop="1" x14ac:dyDescent="0.3">
      <c r="A603" s="637">
        <v>45281</v>
      </c>
      <c r="B603" s="638" t="s">
        <v>1528</v>
      </c>
      <c r="C603" s="638" t="s">
        <v>1529</v>
      </c>
      <c r="D603" s="638">
        <v>22</v>
      </c>
      <c r="E603" s="639" t="s">
        <v>1530</v>
      </c>
      <c r="F603" s="640"/>
      <c r="G603" s="641" t="s">
        <v>1531</v>
      </c>
      <c r="H603" s="644" t="s">
        <v>400</v>
      </c>
      <c r="I603" s="642"/>
    </row>
    <row r="604" spans="1:9" s="40" customFormat="1" ht="21.6" hidden="1" customHeight="1" thickTop="1" x14ac:dyDescent="0.3">
      <c r="A604" s="637">
        <v>45281</v>
      </c>
      <c r="B604" s="638" t="s">
        <v>69</v>
      </c>
      <c r="C604" s="638" t="s">
        <v>814</v>
      </c>
      <c r="D604" s="638">
        <v>70</v>
      </c>
      <c r="E604" s="639" t="s">
        <v>1532</v>
      </c>
      <c r="F604" s="640"/>
      <c r="G604" s="641" t="s">
        <v>472</v>
      </c>
      <c r="H604" s="645" t="s">
        <v>48</v>
      </c>
      <c r="I604" s="642"/>
    </row>
    <row r="605" spans="1:9" s="40" customFormat="1" ht="21.6" hidden="1" customHeight="1" thickTop="1" x14ac:dyDescent="0.3">
      <c r="A605" s="646">
        <v>44911</v>
      </c>
      <c r="B605" s="647" t="s">
        <v>140</v>
      </c>
      <c r="C605" s="647" t="s">
        <v>946</v>
      </c>
      <c r="D605" s="647">
        <v>56</v>
      </c>
      <c r="E605" s="648" t="s">
        <v>1533</v>
      </c>
      <c r="F605" s="649"/>
      <c r="G605" s="650" t="s">
        <v>400</v>
      </c>
      <c r="H605" s="651" t="s">
        <v>400</v>
      </c>
      <c r="I605" s="652"/>
    </row>
    <row r="606" spans="1:9" s="40" customFormat="1" ht="21.6" hidden="1" customHeight="1" thickTop="1" x14ac:dyDescent="0.3">
      <c r="A606" s="637">
        <v>44910</v>
      </c>
      <c r="B606" s="638" t="s">
        <v>186</v>
      </c>
      <c r="C606" s="638" t="s">
        <v>1534</v>
      </c>
      <c r="D606" s="424">
        <v>120</v>
      </c>
      <c r="E606" s="639" t="s">
        <v>1535</v>
      </c>
      <c r="F606" s="640"/>
      <c r="G606" s="641" t="s">
        <v>806</v>
      </c>
      <c r="H606" s="653" t="s">
        <v>1536</v>
      </c>
      <c r="I606" s="642" t="s">
        <v>1537</v>
      </c>
    </row>
    <row r="607" spans="1:9" s="40" customFormat="1" ht="21.6" hidden="1" customHeight="1" thickTop="1" x14ac:dyDescent="0.3">
      <c r="A607" s="637">
        <v>44909</v>
      </c>
      <c r="B607" s="638" t="s">
        <v>1538</v>
      </c>
      <c r="C607" s="638" t="s">
        <v>1539</v>
      </c>
      <c r="D607" s="638">
        <v>20</v>
      </c>
      <c r="E607" s="639" t="s">
        <v>1540</v>
      </c>
      <c r="F607" s="640"/>
      <c r="G607" s="638" t="s">
        <v>540</v>
      </c>
      <c r="H607" s="654" t="s">
        <v>274</v>
      </c>
      <c r="I607" s="655"/>
    </row>
    <row r="608" spans="1:9" s="40" customFormat="1" ht="21.6" hidden="1" customHeight="1" thickTop="1" x14ac:dyDescent="0.3">
      <c r="A608" s="637">
        <v>44904</v>
      </c>
      <c r="B608" s="638" t="s">
        <v>1541</v>
      </c>
      <c r="C608" s="638" t="s">
        <v>1542</v>
      </c>
      <c r="D608" s="638">
        <v>15</v>
      </c>
      <c r="E608" s="639" t="s">
        <v>1543</v>
      </c>
      <c r="F608" s="640"/>
      <c r="G608" s="638" t="s">
        <v>1544</v>
      </c>
      <c r="H608" s="651" t="s">
        <v>400</v>
      </c>
      <c r="I608" s="655" t="s">
        <v>1545</v>
      </c>
    </row>
    <row r="609" spans="1:9" s="40" customFormat="1" ht="21.6" hidden="1" customHeight="1" thickTop="1" x14ac:dyDescent="0.3">
      <c r="A609" s="637">
        <v>44904</v>
      </c>
      <c r="B609" s="638" t="s">
        <v>1080</v>
      </c>
      <c r="C609" s="638" t="s">
        <v>54</v>
      </c>
      <c r="D609" s="424">
        <v>120</v>
      </c>
      <c r="E609" s="639" t="s">
        <v>1546</v>
      </c>
      <c r="F609" s="640"/>
      <c r="G609" s="638" t="s">
        <v>48</v>
      </c>
      <c r="H609" s="656" t="s">
        <v>685</v>
      </c>
      <c r="I609" s="655"/>
    </row>
    <row r="610" spans="1:9" s="40" customFormat="1" ht="21.6" hidden="1" customHeight="1" thickTop="1" x14ac:dyDescent="0.3">
      <c r="A610" s="637">
        <v>44903</v>
      </c>
      <c r="B610" s="638" t="s">
        <v>1547</v>
      </c>
      <c r="C610" s="638" t="s">
        <v>560</v>
      </c>
      <c r="D610" s="638" t="s">
        <v>94</v>
      </c>
      <c r="E610" s="639" t="s">
        <v>1548</v>
      </c>
      <c r="F610" s="640"/>
      <c r="G610" s="641" t="s">
        <v>806</v>
      </c>
      <c r="H610" s="653" t="s">
        <v>353</v>
      </c>
      <c r="I610" s="642"/>
    </row>
    <row r="611" spans="1:9" s="40" customFormat="1" ht="21.6" hidden="1" customHeight="1" thickTop="1" x14ac:dyDescent="0.3">
      <c r="A611" s="637">
        <v>44903</v>
      </c>
      <c r="B611" s="638" t="s">
        <v>532</v>
      </c>
      <c r="C611" s="638" t="s">
        <v>1549</v>
      </c>
      <c r="D611" s="424">
        <v>100</v>
      </c>
      <c r="E611" s="639" t="s">
        <v>549</v>
      </c>
      <c r="F611" s="640"/>
      <c r="G611" s="638"/>
      <c r="H611" s="520" t="s">
        <v>472</v>
      </c>
      <c r="I611" s="655"/>
    </row>
    <row r="612" spans="1:9" s="40" customFormat="1" ht="21.6" hidden="1" customHeight="1" thickTop="1" x14ac:dyDescent="0.3">
      <c r="A612" s="637">
        <v>44903</v>
      </c>
      <c r="B612" s="638" t="s">
        <v>487</v>
      </c>
      <c r="C612" s="638" t="s">
        <v>1550</v>
      </c>
      <c r="D612" s="638">
        <v>50</v>
      </c>
      <c r="E612" s="639" t="s">
        <v>1551</v>
      </c>
      <c r="F612" s="640"/>
      <c r="G612" s="638"/>
      <c r="H612" s="645" t="s">
        <v>48</v>
      </c>
      <c r="I612" s="655"/>
    </row>
    <row r="613" spans="1:9" s="40" customFormat="1" ht="21.6" hidden="1" customHeight="1" thickTop="1" x14ac:dyDescent="0.3">
      <c r="A613" s="637">
        <v>44902</v>
      </c>
      <c r="B613" s="638" t="s">
        <v>1552</v>
      </c>
      <c r="C613" s="638" t="s">
        <v>1553</v>
      </c>
      <c r="D613" s="638">
        <v>65</v>
      </c>
      <c r="E613" s="639" t="s">
        <v>1554</v>
      </c>
      <c r="F613" s="640"/>
      <c r="G613" s="638" t="s">
        <v>373</v>
      </c>
      <c r="H613" s="657" t="s">
        <v>72</v>
      </c>
      <c r="I613" s="655"/>
    </row>
    <row r="614" spans="1:9" s="40" customFormat="1" ht="21.6" hidden="1" customHeight="1" thickTop="1" x14ac:dyDescent="0.3">
      <c r="A614" s="637">
        <v>44901</v>
      </c>
      <c r="B614" s="638" t="s">
        <v>941</v>
      </c>
      <c r="C614" s="638" t="s">
        <v>1555</v>
      </c>
      <c r="D614" s="638">
        <v>62</v>
      </c>
      <c r="E614" s="639" t="s">
        <v>1556</v>
      </c>
      <c r="F614" s="640"/>
      <c r="G614" s="638" t="s">
        <v>1345</v>
      </c>
      <c r="H614" s="453" t="s">
        <v>274</v>
      </c>
      <c r="I614" s="655"/>
    </row>
    <row r="615" spans="1:9" s="40" customFormat="1" ht="21.6" hidden="1" customHeight="1" thickTop="1" x14ac:dyDescent="0.3">
      <c r="A615" s="637">
        <v>44901</v>
      </c>
      <c r="B615" s="638" t="s">
        <v>1557</v>
      </c>
      <c r="C615" s="638" t="s">
        <v>1558</v>
      </c>
      <c r="D615" s="638">
        <v>20</v>
      </c>
      <c r="E615" s="639" t="s">
        <v>1559</v>
      </c>
      <c r="F615" s="640"/>
      <c r="G615" s="638"/>
      <c r="H615" s="423"/>
      <c r="I615" s="655"/>
    </row>
    <row r="616" spans="1:9" s="40" customFormat="1" ht="21.6" hidden="1" customHeight="1" thickTop="1" x14ac:dyDescent="0.3">
      <c r="A616" s="637">
        <v>44900</v>
      </c>
      <c r="B616" s="638" t="s">
        <v>1560</v>
      </c>
      <c r="C616" s="638" t="s">
        <v>54</v>
      </c>
      <c r="D616" s="424">
        <v>100</v>
      </c>
      <c r="E616" s="639" t="s">
        <v>729</v>
      </c>
      <c r="F616" s="640"/>
      <c r="G616" s="638" t="s">
        <v>72</v>
      </c>
      <c r="H616" s="420" t="s">
        <v>1561</v>
      </c>
      <c r="I616" s="655"/>
    </row>
    <row r="617" spans="1:9" s="40" customFormat="1" ht="21.6" hidden="1" customHeight="1" thickTop="1" x14ac:dyDescent="0.3">
      <c r="A617" s="637">
        <v>44896</v>
      </c>
      <c r="B617" s="638" t="s">
        <v>1562</v>
      </c>
      <c r="C617" s="638" t="s">
        <v>1563</v>
      </c>
      <c r="D617" s="638">
        <v>20</v>
      </c>
      <c r="E617" s="639" t="s">
        <v>1564</v>
      </c>
      <c r="F617" s="640"/>
      <c r="G617" s="638" t="s">
        <v>540</v>
      </c>
      <c r="H617" s="423" t="s">
        <v>250</v>
      </c>
      <c r="I617" s="655"/>
    </row>
    <row r="618" spans="1:9" s="40" customFormat="1" ht="21.6" hidden="1" customHeight="1" thickTop="1" x14ac:dyDescent="0.3">
      <c r="A618" s="637">
        <v>44896</v>
      </c>
      <c r="B618" s="638" t="s">
        <v>1565</v>
      </c>
      <c r="C618" s="638" t="s">
        <v>132</v>
      </c>
      <c r="D618" s="638">
        <v>20</v>
      </c>
      <c r="E618" s="639" t="s">
        <v>1566</v>
      </c>
      <c r="F618" s="640"/>
      <c r="G618" s="638" t="s">
        <v>328</v>
      </c>
      <c r="H618" s="643" t="s">
        <v>60</v>
      </c>
      <c r="I618" s="655"/>
    </row>
    <row r="619" spans="1:9" s="40" customFormat="1" ht="21.6" hidden="1" customHeight="1" thickTop="1" x14ac:dyDescent="0.3">
      <c r="A619" s="658">
        <v>44895</v>
      </c>
      <c r="B619" s="659" t="s">
        <v>1567</v>
      </c>
      <c r="C619" s="659" t="s">
        <v>1568</v>
      </c>
      <c r="D619" s="659" t="s">
        <v>1569</v>
      </c>
      <c r="E619" s="660" t="s">
        <v>1570</v>
      </c>
      <c r="F619" s="661"/>
      <c r="G619" s="659"/>
      <c r="H619" s="659"/>
      <c r="I619" s="662" t="s">
        <v>1571</v>
      </c>
    </row>
    <row r="620" spans="1:9" s="40" customFormat="1" ht="21.6" hidden="1" customHeight="1" thickTop="1" x14ac:dyDescent="0.3">
      <c r="A620" s="658">
        <v>44895</v>
      </c>
      <c r="B620" s="659" t="s">
        <v>261</v>
      </c>
      <c r="C620" s="659" t="s">
        <v>1572</v>
      </c>
      <c r="D620" s="659">
        <v>40</v>
      </c>
      <c r="E620" s="660" t="s">
        <v>904</v>
      </c>
      <c r="F620" s="661"/>
      <c r="G620" s="659"/>
      <c r="H620" s="659" t="s">
        <v>264</v>
      </c>
      <c r="I620" s="662"/>
    </row>
    <row r="621" spans="1:9" s="40" customFormat="1" ht="21.6" hidden="1" customHeight="1" thickTop="1" x14ac:dyDescent="0.3">
      <c r="A621" s="658">
        <v>44894</v>
      </c>
      <c r="B621" s="659" t="s">
        <v>1573</v>
      </c>
      <c r="C621" s="659" t="s">
        <v>1574</v>
      </c>
      <c r="D621" s="659">
        <v>60</v>
      </c>
      <c r="E621" s="660" t="s">
        <v>1575</v>
      </c>
      <c r="F621" s="661"/>
      <c r="G621" s="659" t="s">
        <v>484</v>
      </c>
      <c r="H621" s="659" t="s">
        <v>1576</v>
      </c>
      <c r="I621" s="662"/>
    </row>
    <row r="622" spans="1:9" s="40" customFormat="1" ht="21.6" hidden="1" customHeight="1" thickTop="1" x14ac:dyDescent="0.3">
      <c r="A622" s="658">
        <v>44894</v>
      </c>
      <c r="B622" s="659" t="s">
        <v>303</v>
      </c>
      <c r="C622" s="659" t="s">
        <v>1577</v>
      </c>
      <c r="D622" s="424">
        <v>300</v>
      </c>
      <c r="E622" s="660" t="s">
        <v>1578</v>
      </c>
      <c r="F622" s="661"/>
      <c r="G622" s="659" t="s">
        <v>143</v>
      </c>
      <c r="H622" s="663" t="s">
        <v>1579</v>
      </c>
      <c r="I622" s="662"/>
    </row>
    <row r="623" spans="1:9" s="40" customFormat="1" ht="21.6" hidden="1" customHeight="1" thickTop="1" x14ac:dyDescent="0.3">
      <c r="A623" s="664">
        <v>44890</v>
      </c>
      <c r="B623" s="665" t="s">
        <v>69</v>
      </c>
      <c r="C623" s="665" t="s">
        <v>1580</v>
      </c>
      <c r="D623" s="665">
        <v>30</v>
      </c>
      <c r="E623" s="660" t="s">
        <v>1226</v>
      </c>
      <c r="F623" s="661"/>
      <c r="G623" s="665" t="s">
        <v>472</v>
      </c>
      <c r="H623" s="666" t="s">
        <v>472</v>
      </c>
      <c r="I623" s="667"/>
    </row>
    <row r="624" spans="1:9" s="40" customFormat="1" ht="21.6" hidden="1" customHeight="1" thickTop="1" x14ac:dyDescent="0.3">
      <c r="A624" s="668">
        <v>44890</v>
      </c>
      <c r="B624" s="669" t="s">
        <v>218</v>
      </c>
      <c r="C624" s="670" t="s">
        <v>1581</v>
      </c>
      <c r="D624" s="671">
        <v>80</v>
      </c>
      <c r="E624" s="672" t="s">
        <v>1582</v>
      </c>
      <c r="F624" s="673"/>
      <c r="G624" s="669" t="s">
        <v>864</v>
      </c>
      <c r="H624" s="674" t="s">
        <v>400</v>
      </c>
      <c r="I624" s="675"/>
    </row>
    <row r="625" spans="1:9" s="40" customFormat="1" ht="21.6" hidden="1" customHeight="1" thickTop="1" x14ac:dyDescent="0.3">
      <c r="A625" s="668">
        <v>44889</v>
      </c>
      <c r="B625" s="669" t="s">
        <v>948</v>
      </c>
      <c r="C625" s="670" t="s">
        <v>1583</v>
      </c>
      <c r="D625" s="669">
        <v>42</v>
      </c>
      <c r="E625" s="676" t="s">
        <v>1584</v>
      </c>
      <c r="F625" s="677"/>
      <c r="G625" s="669" t="s">
        <v>733</v>
      </c>
      <c r="H625" s="678" t="s">
        <v>60</v>
      </c>
      <c r="I625" s="675"/>
    </row>
    <row r="626" spans="1:9" s="40" customFormat="1" ht="21.6" hidden="1" customHeight="1" thickTop="1" x14ac:dyDescent="0.3">
      <c r="A626" s="658">
        <v>44888</v>
      </c>
      <c r="B626" s="659" t="s">
        <v>941</v>
      </c>
      <c r="C626" s="679" t="s">
        <v>1585</v>
      </c>
      <c r="D626" s="659">
        <v>85</v>
      </c>
      <c r="E626" s="680" t="s">
        <v>1586</v>
      </c>
      <c r="F626" s="677"/>
      <c r="G626" s="659" t="s">
        <v>143</v>
      </c>
      <c r="H626" s="659" t="s">
        <v>1587</v>
      </c>
      <c r="I626" s="662"/>
    </row>
    <row r="627" spans="1:9" s="40" customFormat="1" ht="21.6" hidden="1" customHeight="1" thickTop="1" x14ac:dyDescent="0.3">
      <c r="A627" s="658">
        <v>44887</v>
      </c>
      <c r="B627" s="659" t="s">
        <v>210</v>
      </c>
      <c r="C627" s="679" t="s">
        <v>1588</v>
      </c>
      <c r="D627" s="659">
        <v>25</v>
      </c>
      <c r="E627" s="680" t="s">
        <v>1589</v>
      </c>
      <c r="F627" s="677"/>
      <c r="G627" s="659" t="s">
        <v>518</v>
      </c>
      <c r="H627" s="681" t="s">
        <v>64</v>
      </c>
      <c r="I627" s="662"/>
    </row>
    <row r="628" spans="1:9" s="40" customFormat="1" ht="21.6" hidden="1" customHeight="1" thickTop="1" x14ac:dyDescent="0.3">
      <c r="A628" s="658">
        <v>44883</v>
      </c>
      <c r="B628" s="659" t="s">
        <v>1339</v>
      </c>
      <c r="C628" s="679" t="s">
        <v>1590</v>
      </c>
      <c r="D628" s="424">
        <v>200</v>
      </c>
      <c r="E628" s="680" t="s">
        <v>1591</v>
      </c>
      <c r="F628" s="677"/>
      <c r="G628" s="659"/>
      <c r="H628" s="659" t="s">
        <v>1592</v>
      </c>
      <c r="I628" s="662" t="s">
        <v>1593</v>
      </c>
    </row>
    <row r="629" spans="1:9" s="40" customFormat="1" ht="21.6" hidden="1" customHeight="1" thickTop="1" x14ac:dyDescent="0.3">
      <c r="A629" s="658">
        <v>44883</v>
      </c>
      <c r="B629" s="659" t="s">
        <v>1080</v>
      </c>
      <c r="C629" s="679" t="s">
        <v>54</v>
      </c>
      <c r="D629" s="424">
        <v>120</v>
      </c>
      <c r="E629" s="680" t="s">
        <v>1594</v>
      </c>
      <c r="F629" s="677"/>
      <c r="G629" s="659" t="s">
        <v>48</v>
      </c>
      <c r="H629" s="663" t="s">
        <v>685</v>
      </c>
      <c r="I629" s="662"/>
    </row>
    <row r="630" spans="1:9" s="40" customFormat="1" ht="21.6" hidden="1" customHeight="1" thickTop="1" x14ac:dyDescent="0.3">
      <c r="A630" s="658">
        <v>44882</v>
      </c>
      <c r="B630" s="659" t="s">
        <v>1595</v>
      </c>
      <c r="C630" s="679" t="s">
        <v>1596</v>
      </c>
      <c r="D630" s="659">
        <v>60</v>
      </c>
      <c r="E630" s="680" t="s">
        <v>1597</v>
      </c>
      <c r="F630" s="677"/>
      <c r="G630" s="659" t="s">
        <v>353</v>
      </c>
      <c r="H630" s="462"/>
      <c r="I630" s="662"/>
    </row>
    <row r="631" spans="1:9" s="40" customFormat="1" ht="21.6" hidden="1" customHeight="1" thickTop="1" x14ac:dyDescent="0.3">
      <c r="A631" s="658">
        <v>44879</v>
      </c>
      <c r="B631" s="659" t="s">
        <v>1598</v>
      </c>
      <c r="C631" s="679" t="s">
        <v>1599</v>
      </c>
      <c r="D631" s="424">
        <v>162</v>
      </c>
      <c r="E631" s="676" t="s">
        <v>1600</v>
      </c>
      <c r="F631" s="677"/>
      <c r="G631" s="659" t="s">
        <v>733</v>
      </c>
      <c r="H631" s="682" t="s">
        <v>60</v>
      </c>
      <c r="I631" s="662"/>
    </row>
    <row r="632" spans="1:9" s="40" customFormat="1" ht="21.6" hidden="1" customHeight="1" thickTop="1" x14ac:dyDescent="0.3">
      <c r="A632" s="658">
        <v>44879</v>
      </c>
      <c r="B632" s="659" t="s">
        <v>1601</v>
      </c>
      <c r="C632" s="679" t="s">
        <v>1602</v>
      </c>
      <c r="D632" s="659">
        <v>20</v>
      </c>
      <c r="E632" s="680" t="s">
        <v>1603</v>
      </c>
      <c r="F632" s="677"/>
      <c r="G632" s="659"/>
      <c r="H632" s="683" t="s">
        <v>1604</v>
      </c>
      <c r="I632" s="662"/>
    </row>
    <row r="633" spans="1:9" s="40" customFormat="1" ht="21.6" hidden="1" customHeight="1" thickTop="1" x14ac:dyDescent="0.3">
      <c r="A633" s="658">
        <v>44876</v>
      </c>
      <c r="B633" s="659" t="s">
        <v>1605</v>
      </c>
      <c r="C633" s="679" t="s">
        <v>1606</v>
      </c>
      <c r="D633" s="659">
        <v>60</v>
      </c>
      <c r="E633" s="680" t="s">
        <v>1607</v>
      </c>
      <c r="F633" s="677"/>
      <c r="G633" s="679" t="s">
        <v>274</v>
      </c>
      <c r="H633" s="653" t="s">
        <v>353</v>
      </c>
      <c r="I633" s="684"/>
    </row>
    <row r="634" spans="1:9" s="40" customFormat="1" ht="21.6" hidden="1" customHeight="1" thickTop="1" x14ac:dyDescent="0.3">
      <c r="A634" s="658">
        <v>44876</v>
      </c>
      <c r="B634" s="659" t="s">
        <v>1608</v>
      </c>
      <c r="C634" s="679" t="s">
        <v>237</v>
      </c>
      <c r="D634" s="424">
        <v>200</v>
      </c>
      <c r="E634" s="680" t="s">
        <v>1609</v>
      </c>
      <c r="F634" s="677"/>
      <c r="G634" s="659" t="s">
        <v>52</v>
      </c>
      <c r="H634" s="669" t="s">
        <v>52</v>
      </c>
      <c r="I634" s="662"/>
    </row>
    <row r="635" spans="1:9" s="40" customFormat="1" ht="21.6" hidden="1" customHeight="1" thickTop="1" x14ac:dyDescent="0.3">
      <c r="A635" s="658">
        <v>44876</v>
      </c>
      <c r="B635" s="659" t="s">
        <v>118</v>
      </c>
      <c r="C635" s="679" t="s">
        <v>1610</v>
      </c>
      <c r="D635" s="659">
        <v>40</v>
      </c>
      <c r="E635" s="680" t="s">
        <v>1611</v>
      </c>
      <c r="F635" s="677"/>
      <c r="G635" s="659" t="s">
        <v>1498</v>
      </c>
      <c r="H635" s="685" t="s">
        <v>72</v>
      </c>
      <c r="I635" s="686" t="s">
        <v>1612</v>
      </c>
    </row>
    <row r="636" spans="1:9" s="40" customFormat="1" ht="21.6" hidden="1" customHeight="1" thickTop="1" x14ac:dyDescent="0.3">
      <c r="A636" s="658">
        <v>44876</v>
      </c>
      <c r="B636" s="659" t="s">
        <v>154</v>
      </c>
      <c r="C636" s="679" t="s">
        <v>1613</v>
      </c>
      <c r="D636" s="659">
        <v>80</v>
      </c>
      <c r="E636" s="680" t="s">
        <v>1614</v>
      </c>
      <c r="F636" s="677"/>
      <c r="G636" s="659" t="s">
        <v>64</v>
      </c>
      <c r="H636" s="681" t="s">
        <v>64</v>
      </c>
      <c r="I636" s="662"/>
    </row>
    <row r="637" spans="1:9" s="40" customFormat="1" ht="21.6" hidden="1" customHeight="1" thickTop="1" x14ac:dyDescent="0.3">
      <c r="A637" s="658">
        <v>44874</v>
      </c>
      <c r="B637" s="659" t="s">
        <v>1615</v>
      </c>
      <c r="C637" s="679" t="s">
        <v>1616</v>
      </c>
      <c r="D637" s="659">
        <v>80</v>
      </c>
      <c r="E637" s="680" t="s">
        <v>1617</v>
      </c>
      <c r="F637" s="677"/>
      <c r="G637" s="659" t="s">
        <v>864</v>
      </c>
      <c r="H637" s="685" t="s">
        <v>72</v>
      </c>
      <c r="I637" s="662"/>
    </row>
    <row r="638" spans="1:9" s="40" customFormat="1" ht="21.6" hidden="1" customHeight="1" thickTop="1" x14ac:dyDescent="0.3">
      <c r="A638" s="658">
        <v>44874</v>
      </c>
      <c r="B638" s="659" t="s">
        <v>1046</v>
      </c>
      <c r="C638" s="679" t="s">
        <v>237</v>
      </c>
      <c r="D638" s="424">
        <v>100</v>
      </c>
      <c r="E638" s="680" t="s">
        <v>1618</v>
      </c>
      <c r="F638" s="677"/>
      <c r="G638" s="659" t="s">
        <v>1619</v>
      </c>
      <c r="H638" s="687" t="s">
        <v>1620</v>
      </c>
      <c r="I638" s="662"/>
    </row>
    <row r="639" spans="1:9" s="40" customFormat="1" ht="21.6" hidden="1" customHeight="1" thickTop="1" x14ac:dyDescent="0.3">
      <c r="A639" s="658">
        <v>44873</v>
      </c>
      <c r="B639" s="659" t="s">
        <v>1621</v>
      </c>
      <c r="C639" s="679" t="s">
        <v>1622</v>
      </c>
      <c r="D639" s="659">
        <v>40</v>
      </c>
      <c r="E639" s="676" t="s">
        <v>1623</v>
      </c>
      <c r="F639" s="677"/>
      <c r="G639" s="659" t="s">
        <v>733</v>
      </c>
      <c r="H639" s="687" t="s">
        <v>1624</v>
      </c>
      <c r="I639" s="662"/>
    </row>
    <row r="640" spans="1:9" s="40" customFormat="1" ht="21.6" hidden="1" customHeight="1" thickTop="1" x14ac:dyDescent="0.3">
      <c r="A640" s="658">
        <v>44873</v>
      </c>
      <c r="B640" s="659" t="s">
        <v>1625</v>
      </c>
      <c r="C640" s="679" t="s">
        <v>1626</v>
      </c>
      <c r="D640" s="659">
        <v>90</v>
      </c>
      <c r="E640" s="680" t="s">
        <v>1627</v>
      </c>
      <c r="F640" s="677"/>
      <c r="G640" s="659"/>
      <c r="H640" s="659" t="s">
        <v>1628</v>
      </c>
      <c r="I640" s="662" t="s">
        <v>1629</v>
      </c>
    </row>
    <row r="641" spans="1:9" s="40" customFormat="1" ht="21.6" hidden="1" customHeight="1" thickTop="1" x14ac:dyDescent="0.3">
      <c r="A641" s="658">
        <v>44873</v>
      </c>
      <c r="B641" s="659" t="s">
        <v>1630</v>
      </c>
      <c r="C641" s="679" t="s">
        <v>237</v>
      </c>
      <c r="D641" s="659">
        <v>40</v>
      </c>
      <c r="E641" s="677" t="s">
        <v>1631</v>
      </c>
      <c r="F641" s="688"/>
      <c r="G641" s="659" t="s">
        <v>48</v>
      </c>
      <c r="H641" s="659" t="s">
        <v>280</v>
      </c>
      <c r="I641" s="662"/>
    </row>
    <row r="642" spans="1:9" s="40" customFormat="1" ht="21.6" hidden="1" customHeight="1" thickTop="1" x14ac:dyDescent="0.3">
      <c r="A642" s="658">
        <v>44869</v>
      </c>
      <c r="B642" s="659" t="s">
        <v>489</v>
      </c>
      <c r="C642" s="679" t="s">
        <v>1632</v>
      </c>
      <c r="D642" s="659">
        <v>30</v>
      </c>
      <c r="E642" s="680" t="s">
        <v>1633</v>
      </c>
      <c r="F642" s="677"/>
      <c r="G642" s="659" t="s">
        <v>232</v>
      </c>
      <c r="H642" s="689" t="s">
        <v>48</v>
      </c>
      <c r="I642" s="662"/>
    </row>
    <row r="643" spans="1:9" s="40" customFormat="1" ht="21.6" hidden="1" customHeight="1" thickTop="1" x14ac:dyDescent="0.3">
      <c r="A643" s="658">
        <v>44868</v>
      </c>
      <c r="B643" s="659" t="s">
        <v>1634</v>
      </c>
      <c r="C643" s="679" t="s">
        <v>1635</v>
      </c>
      <c r="D643" s="424">
        <v>100</v>
      </c>
      <c r="E643" s="680" t="s">
        <v>1636</v>
      </c>
      <c r="F643" s="677"/>
      <c r="G643" s="659"/>
      <c r="H643" s="683" t="s">
        <v>892</v>
      </c>
      <c r="I643" s="662"/>
    </row>
    <row r="644" spans="1:9" s="40" customFormat="1" ht="21.6" hidden="1" customHeight="1" thickTop="1" x14ac:dyDescent="0.3">
      <c r="A644" s="658">
        <v>44867</v>
      </c>
      <c r="B644" s="659" t="s">
        <v>1538</v>
      </c>
      <c r="C644" s="679" t="s">
        <v>622</v>
      </c>
      <c r="D644" s="683">
        <v>15</v>
      </c>
      <c r="E644" s="680" t="s">
        <v>1637</v>
      </c>
      <c r="F644" s="677"/>
      <c r="G644" s="679"/>
      <c r="H644" s="653" t="s">
        <v>353</v>
      </c>
      <c r="I644" s="684"/>
    </row>
    <row r="645" spans="1:9" s="40" customFormat="1" ht="21.6" hidden="1" customHeight="1" thickTop="1" x14ac:dyDescent="0.3">
      <c r="A645" s="690">
        <v>44865</v>
      </c>
      <c r="B645" s="691" t="s">
        <v>615</v>
      </c>
      <c r="C645" s="691" t="s">
        <v>1638</v>
      </c>
      <c r="D645" s="691">
        <v>15</v>
      </c>
      <c r="E645" s="692" t="s">
        <v>1639</v>
      </c>
      <c r="F645" s="693"/>
      <c r="G645" s="691"/>
      <c r="H645" s="694"/>
      <c r="I645" s="695"/>
    </row>
    <row r="646" spans="1:9" s="40" customFormat="1" ht="21.6" hidden="1" customHeight="1" thickTop="1" x14ac:dyDescent="0.3">
      <c r="A646" s="690">
        <v>44862</v>
      </c>
      <c r="B646" s="691" t="s">
        <v>1640</v>
      </c>
      <c r="C646" s="691" t="s">
        <v>237</v>
      </c>
      <c r="D646" s="424">
        <v>150</v>
      </c>
      <c r="E646" s="696" t="s">
        <v>1641</v>
      </c>
      <c r="F646" s="696"/>
      <c r="G646" s="691"/>
      <c r="H646" s="691" t="s">
        <v>165</v>
      </c>
      <c r="I646" s="695" t="s">
        <v>1642</v>
      </c>
    </row>
    <row r="647" spans="1:9" s="40" customFormat="1" ht="21.6" hidden="1" customHeight="1" thickTop="1" x14ac:dyDescent="0.3">
      <c r="A647" s="690">
        <v>44860</v>
      </c>
      <c r="B647" s="691" t="s">
        <v>1643</v>
      </c>
      <c r="C647" s="691" t="s">
        <v>1644</v>
      </c>
      <c r="D647" s="424">
        <v>100</v>
      </c>
      <c r="E647" s="696" t="s">
        <v>1645</v>
      </c>
      <c r="F647" s="696"/>
      <c r="G647" s="691" t="s">
        <v>1646</v>
      </c>
      <c r="H647" s="691"/>
      <c r="I647" s="695"/>
    </row>
    <row r="648" spans="1:9" s="40" customFormat="1" ht="21.6" hidden="1" customHeight="1" thickTop="1" x14ac:dyDescent="0.3">
      <c r="A648" s="690">
        <v>44859</v>
      </c>
      <c r="B648" s="691" t="s">
        <v>1647</v>
      </c>
      <c r="C648" s="691" t="s">
        <v>237</v>
      </c>
      <c r="D648" s="691">
        <v>40</v>
      </c>
      <c r="E648" s="696" t="s">
        <v>1648</v>
      </c>
      <c r="F648" s="696"/>
      <c r="G648" s="691"/>
      <c r="H648" s="420" t="s">
        <v>143</v>
      </c>
      <c r="I648" s="695"/>
    </row>
    <row r="649" spans="1:9" s="40" customFormat="1" ht="21.6" hidden="1" customHeight="1" thickTop="1" x14ac:dyDescent="0.3">
      <c r="A649" s="690">
        <v>44852</v>
      </c>
      <c r="B649" s="691" t="s">
        <v>1649</v>
      </c>
      <c r="C649" s="691" t="s">
        <v>237</v>
      </c>
      <c r="D649" s="691">
        <v>80</v>
      </c>
      <c r="E649" s="696" t="s">
        <v>1650</v>
      </c>
      <c r="F649" s="696"/>
      <c r="G649" s="691" t="s">
        <v>531</v>
      </c>
      <c r="H649" s="691" t="s">
        <v>860</v>
      </c>
      <c r="I649" s="695"/>
    </row>
    <row r="650" spans="1:9" s="40" customFormat="1" ht="21.6" hidden="1" customHeight="1" thickTop="1" x14ac:dyDescent="0.3">
      <c r="A650" s="690">
        <v>44851</v>
      </c>
      <c r="B650" s="691" t="s">
        <v>1651</v>
      </c>
      <c r="C650" s="691" t="s">
        <v>1652</v>
      </c>
      <c r="D650" s="691">
        <v>20</v>
      </c>
      <c r="E650" s="692" t="s">
        <v>1653</v>
      </c>
      <c r="F650" s="693"/>
      <c r="G650" s="691"/>
      <c r="H650" s="691"/>
      <c r="I650" s="695" t="s">
        <v>1654</v>
      </c>
    </row>
    <row r="651" spans="1:9" s="40" customFormat="1" ht="21.6" hidden="1" customHeight="1" thickTop="1" x14ac:dyDescent="0.3">
      <c r="A651" s="690">
        <v>44847</v>
      </c>
      <c r="B651" s="691" t="s">
        <v>1655</v>
      </c>
      <c r="C651" s="691" t="s">
        <v>1656</v>
      </c>
      <c r="D651" s="691">
        <v>80</v>
      </c>
      <c r="E651" s="696" t="s">
        <v>1657</v>
      </c>
      <c r="F651" s="696"/>
      <c r="G651" s="691" t="s">
        <v>400</v>
      </c>
      <c r="H651" s="691" t="s">
        <v>165</v>
      </c>
      <c r="I651" s="695"/>
    </row>
    <row r="652" spans="1:9" s="40" customFormat="1" ht="21.6" hidden="1" customHeight="1" thickTop="1" x14ac:dyDescent="0.3">
      <c r="A652" s="690">
        <v>44846</v>
      </c>
      <c r="B652" s="691" t="s">
        <v>294</v>
      </c>
      <c r="C652" s="691" t="s">
        <v>1658</v>
      </c>
      <c r="D652" s="424">
        <v>100</v>
      </c>
      <c r="E652" s="696" t="s">
        <v>1659</v>
      </c>
      <c r="F652" s="696"/>
      <c r="G652" s="691" t="s">
        <v>1477</v>
      </c>
      <c r="H652" s="697" t="s">
        <v>60</v>
      </c>
      <c r="I652" s="695"/>
    </row>
    <row r="653" spans="1:9" s="40" customFormat="1" ht="21.6" hidden="1" customHeight="1" thickTop="1" x14ac:dyDescent="0.3">
      <c r="A653" s="690">
        <v>44841</v>
      </c>
      <c r="B653" s="691" t="s">
        <v>752</v>
      </c>
      <c r="C653" s="691" t="s">
        <v>890</v>
      </c>
      <c r="D653" s="691">
        <v>30</v>
      </c>
      <c r="E653" s="696" t="s">
        <v>1660</v>
      </c>
      <c r="F653" s="696"/>
      <c r="G653" s="691" t="s">
        <v>250</v>
      </c>
      <c r="H653" s="691"/>
      <c r="I653" s="695"/>
    </row>
    <row r="654" spans="1:9" s="40" customFormat="1" ht="21.6" hidden="1" customHeight="1" thickTop="1" x14ac:dyDescent="0.3">
      <c r="A654" s="690">
        <v>44841</v>
      </c>
      <c r="B654" s="691" t="s">
        <v>1661</v>
      </c>
      <c r="C654" s="691" t="s">
        <v>1662</v>
      </c>
      <c r="D654" s="691">
        <v>40</v>
      </c>
      <c r="E654" s="696" t="s">
        <v>1663</v>
      </c>
      <c r="F654" s="696"/>
      <c r="G654" s="691" t="s">
        <v>1664</v>
      </c>
      <c r="H654" s="691" t="s">
        <v>328</v>
      </c>
      <c r="I654" s="695"/>
    </row>
    <row r="655" spans="1:9" s="40" customFormat="1" ht="21.6" hidden="1" customHeight="1" thickTop="1" x14ac:dyDescent="0.3">
      <c r="A655" s="698">
        <v>44838</v>
      </c>
      <c r="B655" s="699" t="s">
        <v>80</v>
      </c>
      <c r="C655" s="699" t="s">
        <v>1665</v>
      </c>
      <c r="D655" s="470">
        <v>100</v>
      </c>
      <c r="E655" s="700" t="s">
        <v>217</v>
      </c>
      <c r="F655" s="700"/>
      <c r="G655" s="699"/>
      <c r="H655" s="701" t="s">
        <v>143</v>
      </c>
      <c r="I655" s="702"/>
    </row>
    <row r="656" spans="1:9" s="40" customFormat="1" ht="21.6" hidden="1" customHeight="1" thickTop="1" x14ac:dyDescent="0.3">
      <c r="A656" s="703">
        <v>44834</v>
      </c>
      <c r="B656" s="704" t="s">
        <v>1666</v>
      </c>
      <c r="C656" s="704" t="s">
        <v>1667</v>
      </c>
      <c r="D656" s="704">
        <v>30</v>
      </c>
      <c r="E656" s="705" t="s">
        <v>1668</v>
      </c>
      <c r="F656" s="705"/>
      <c r="G656" s="704" t="s">
        <v>165</v>
      </c>
      <c r="H656" s="706" t="s">
        <v>165</v>
      </c>
      <c r="I656" s="707"/>
    </row>
    <row r="657" spans="1:9" s="40" customFormat="1" ht="21.6" hidden="1" customHeight="1" thickTop="1" x14ac:dyDescent="0.3">
      <c r="A657" s="708">
        <v>44833</v>
      </c>
      <c r="B657" s="709" t="s">
        <v>1669</v>
      </c>
      <c r="C657" s="709" t="s">
        <v>1669</v>
      </c>
      <c r="D657" s="709">
        <v>40</v>
      </c>
      <c r="E657" s="710" t="s">
        <v>1670</v>
      </c>
      <c r="F657" s="710"/>
      <c r="G657" s="709"/>
      <c r="H657" s="711" t="s">
        <v>328</v>
      </c>
      <c r="I657" s="712"/>
    </row>
    <row r="658" spans="1:9" s="40" customFormat="1" ht="21.6" hidden="1" customHeight="1" thickTop="1" x14ac:dyDescent="0.3">
      <c r="A658" s="708">
        <v>44832</v>
      </c>
      <c r="B658" s="709" t="s">
        <v>69</v>
      </c>
      <c r="C658" s="709" t="s">
        <v>1060</v>
      </c>
      <c r="D658" s="709">
        <v>33</v>
      </c>
      <c r="E658" s="710" t="s">
        <v>1671</v>
      </c>
      <c r="F658" s="710"/>
      <c r="G658" s="709"/>
      <c r="H658" s="463"/>
      <c r="I658" s="712"/>
    </row>
    <row r="659" spans="1:9" s="40" customFormat="1" ht="21.6" hidden="1" customHeight="1" thickTop="1" x14ac:dyDescent="0.3">
      <c r="A659" s="708">
        <v>44832</v>
      </c>
      <c r="B659" s="709" t="s">
        <v>1672</v>
      </c>
      <c r="C659" s="709" t="s">
        <v>1673</v>
      </c>
      <c r="D659" s="709">
        <v>25</v>
      </c>
      <c r="E659" s="710" t="s">
        <v>1674</v>
      </c>
      <c r="F659" s="710"/>
      <c r="G659" s="709"/>
      <c r="H659" s="433" t="s">
        <v>143</v>
      </c>
      <c r="I659" s="712"/>
    </row>
    <row r="660" spans="1:9" s="40" customFormat="1" ht="21.6" hidden="1" customHeight="1" thickTop="1" x14ac:dyDescent="0.3">
      <c r="A660" s="708">
        <v>44830</v>
      </c>
      <c r="B660" s="709" t="s">
        <v>186</v>
      </c>
      <c r="C660" s="709" t="s">
        <v>1675</v>
      </c>
      <c r="D660" s="709">
        <v>20</v>
      </c>
      <c r="E660" s="710" t="s">
        <v>1676</v>
      </c>
      <c r="F660" s="710"/>
      <c r="G660" s="709" t="s">
        <v>1676</v>
      </c>
      <c r="H660" s="713" t="s">
        <v>165</v>
      </c>
      <c r="I660" s="712"/>
    </row>
    <row r="661" spans="1:9" s="40" customFormat="1" ht="21.6" hidden="1" customHeight="1" thickTop="1" x14ac:dyDescent="0.3">
      <c r="A661" s="708">
        <v>44825</v>
      </c>
      <c r="B661" s="709" t="s">
        <v>1677</v>
      </c>
      <c r="C661" s="709" t="s">
        <v>1678</v>
      </c>
      <c r="D661" s="709">
        <v>30</v>
      </c>
      <c r="E661" s="710" t="s">
        <v>1679</v>
      </c>
      <c r="F661" s="710"/>
      <c r="G661" s="709"/>
      <c r="H661" s="463"/>
      <c r="I661" s="712"/>
    </row>
    <row r="662" spans="1:9" s="40" customFormat="1" ht="21.6" hidden="1" customHeight="1" thickTop="1" x14ac:dyDescent="0.3">
      <c r="A662" s="708">
        <v>44820</v>
      </c>
      <c r="B662" s="709" t="s">
        <v>1680</v>
      </c>
      <c r="C662" s="709" t="s">
        <v>1681</v>
      </c>
      <c r="D662" s="709">
        <v>25</v>
      </c>
      <c r="E662" s="710" t="s">
        <v>1682</v>
      </c>
      <c r="F662" s="710"/>
      <c r="G662" s="709" t="s">
        <v>1683</v>
      </c>
      <c r="H662" s="709" t="s">
        <v>72</v>
      </c>
      <c r="I662" s="712"/>
    </row>
    <row r="663" spans="1:9" s="40" customFormat="1" ht="21.6" hidden="1" customHeight="1" thickTop="1" x14ac:dyDescent="0.3">
      <c r="A663" s="708">
        <v>44820</v>
      </c>
      <c r="B663" s="709" t="s">
        <v>931</v>
      </c>
      <c r="C663" s="709" t="s">
        <v>622</v>
      </c>
      <c r="D663" s="463">
        <v>80</v>
      </c>
      <c r="E663" s="710" t="s">
        <v>1684</v>
      </c>
      <c r="F663" s="710"/>
      <c r="G663" s="709" t="s">
        <v>209</v>
      </c>
      <c r="H663" s="709"/>
      <c r="I663" s="712"/>
    </row>
    <row r="664" spans="1:9" s="40" customFormat="1" ht="21.6" hidden="1" customHeight="1" thickTop="1" x14ac:dyDescent="0.3">
      <c r="A664" s="708">
        <v>44819</v>
      </c>
      <c r="B664" s="709" t="s">
        <v>154</v>
      </c>
      <c r="C664" s="709" t="s">
        <v>1685</v>
      </c>
      <c r="D664" s="709">
        <v>35</v>
      </c>
      <c r="E664" s="714" t="s">
        <v>1686</v>
      </c>
      <c r="F664" s="715"/>
      <c r="G664" s="709"/>
      <c r="H664" s="709" t="s">
        <v>64</v>
      </c>
      <c r="I664" s="712"/>
    </row>
    <row r="665" spans="1:9" s="40" customFormat="1" ht="21.6" hidden="1" customHeight="1" thickTop="1" x14ac:dyDescent="0.3">
      <c r="A665" s="708">
        <v>44809</v>
      </c>
      <c r="B665" s="709" t="s">
        <v>530</v>
      </c>
      <c r="C665" s="709" t="s">
        <v>1687</v>
      </c>
      <c r="D665" s="709">
        <v>36</v>
      </c>
      <c r="E665" s="714" t="s">
        <v>1688</v>
      </c>
      <c r="F665" s="715"/>
      <c r="G665" s="709"/>
      <c r="H665" s="716" t="s">
        <v>733</v>
      </c>
      <c r="I665" s="712"/>
    </row>
    <row r="666" spans="1:9" s="40" customFormat="1" ht="21.6" hidden="1" customHeight="1" thickTop="1" x14ac:dyDescent="0.3">
      <c r="A666" s="708">
        <v>44806</v>
      </c>
      <c r="B666" s="709" t="s">
        <v>1689</v>
      </c>
      <c r="C666" s="709" t="s">
        <v>1690</v>
      </c>
      <c r="D666" s="709">
        <v>50</v>
      </c>
      <c r="E666" s="710" t="s">
        <v>1691</v>
      </c>
      <c r="F666" s="710"/>
      <c r="G666" s="709"/>
      <c r="H666" s="709" t="s">
        <v>264</v>
      </c>
      <c r="I666" s="712"/>
    </row>
    <row r="667" spans="1:9" s="40" customFormat="1" ht="21.6" hidden="1" customHeight="1" thickTop="1" x14ac:dyDescent="0.3">
      <c r="A667" s="708">
        <v>44805</v>
      </c>
      <c r="B667" s="709" t="s">
        <v>1692</v>
      </c>
      <c r="C667" s="709" t="s">
        <v>54</v>
      </c>
      <c r="D667" s="709">
        <v>55</v>
      </c>
      <c r="E667" s="710" t="s">
        <v>1693</v>
      </c>
      <c r="F667" s="710"/>
      <c r="G667" s="709" t="s">
        <v>48</v>
      </c>
      <c r="H667" s="709" t="s">
        <v>1694</v>
      </c>
      <c r="I667" s="712"/>
    </row>
    <row r="668" spans="1:9" s="40" customFormat="1" ht="21.6" hidden="1" customHeight="1" thickTop="1" x14ac:dyDescent="0.3">
      <c r="A668" s="717">
        <v>44804</v>
      </c>
      <c r="B668" s="718" t="s">
        <v>1502</v>
      </c>
      <c r="C668" s="718" t="s">
        <v>1695</v>
      </c>
      <c r="D668" s="718">
        <v>50</v>
      </c>
      <c r="E668" s="719" t="s">
        <v>1696</v>
      </c>
      <c r="F668" s="719"/>
      <c r="G668" s="718"/>
      <c r="H668" s="718" t="s">
        <v>1697</v>
      </c>
      <c r="I668" s="720"/>
    </row>
    <row r="669" spans="1:9" s="40" customFormat="1" ht="21.6" hidden="1" customHeight="1" thickTop="1" x14ac:dyDescent="0.3">
      <c r="A669" s="717">
        <v>44804</v>
      </c>
      <c r="B669" s="718" t="s">
        <v>1698</v>
      </c>
      <c r="C669" s="718" t="s">
        <v>54</v>
      </c>
      <c r="D669" s="718">
        <v>35</v>
      </c>
      <c r="E669" s="721" t="s">
        <v>1699</v>
      </c>
      <c r="F669" s="722"/>
      <c r="G669" s="718" t="s">
        <v>60</v>
      </c>
      <c r="H669" s="718" t="s">
        <v>1700</v>
      </c>
      <c r="I669" s="720"/>
    </row>
    <row r="670" spans="1:9" s="40" customFormat="1" ht="21.6" hidden="1" customHeight="1" thickTop="1" x14ac:dyDescent="0.3">
      <c r="A670" s="717">
        <v>44803</v>
      </c>
      <c r="B670" s="718" t="s">
        <v>154</v>
      </c>
      <c r="C670" s="718" t="s">
        <v>1701</v>
      </c>
      <c r="D670" s="718" t="s">
        <v>1702</v>
      </c>
      <c r="E670" s="719" t="s">
        <v>1703</v>
      </c>
      <c r="F670" s="719"/>
      <c r="G670" s="718"/>
      <c r="H670" s="718" t="s">
        <v>64</v>
      </c>
      <c r="I670" s="720"/>
    </row>
    <row r="671" spans="1:9" s="40" customFormat="1" ht="21.6" hidden="1" customHeight="1" thickTop="1" x14ac:dyDescent="0.3">
      <c r="A671" s="717">
        <v>44803</v>
      </c>
      <c r="B671" s="718" t="s">
        <v>1704</v>
      </c>
      <c r="C671" s="718" t="s">
        <v>1705</v>
      </c>
      <c r="D671" s="718">
        <v>10</v>
      </c>
      <c r="E671" s="721" t="s">
        <v>1706</v>
      </c>
      <c r="F671" s="722"/>
      <c r="G671" s="718"/>
      <c r="H671" s="453" t="s">
        <v>328</v>
      </c>
      <c r="I671" s="720"/>
    </row>
    <row r="672" spans="1:9" s="40" customFormat="1" ht="21.6" hidden="1" customHeight="1" thickTop="1" x14ac:dyDescent="0.3">
      <c r="A672" s="717">
        <v>44770</v>
      </c>
      <c r="B672" s="718" t="s">
        <v>958</v>
      </c>
      <c r="C672" s="718" t="s">
        <v>1707</v>
      </c>
      <c r="D672" s="718">
        <v>55</v>
      </c>
      <c r="E672" s="719" t="s">
        <v>1708</v>
      </c>
      <c r="F672" s="719"/>
      <c r="G672" s="718" t="s">
        <v>143</v>
      </c>
      <c r="H672" s="718"/>
      <c r="I672" s="720"/>
    </row>
    <row r="673" spans="1:9" s="40" customFormat="1" ht="21.6" hidden="1" customHeight="1" thickTop="1" x14ac:dyDescent="0.3">
      <c r="A673" s="717">
        <v>44770</v>
      </c>
      <c r="B673" s="718" t="s">
        <v>1478</v>
      </c>
      <c r="C673" s="718" t="s">
        <v>1019</v>
      </c>
      <c r="D673" s="718">
        <v>50</v>
      </c>
      <c r="E673" s="719" t="s">
        <v>1709</v>
      </c>
      <c r="F673" s="719"/>
      <c r="G673" s="718" t="s">
        <v>221</v>
      </c>
      <c r="H673" s="716" t="s">
        <v>1710</v>
      </c>
      <c r="I673" s="720"/>
    </row>
    <row r="674" spans="1:9" s="40" customFormat="1" ht="21.6" hidden="1" customHeight="1" thickTop="1" x14ac:dyDescent="0.3">
      <c r="A674" s="717">
        <v>44768</v>
      </c>
      <c r="B674" s="718" t="s">
        <v>1278</v>
      </c>
      <c r="C674" s="718" t="s">
        <v>1711</v>
      </c>
      <c r="D674" s="718">
        <v>30</v>
      </c>
      <c r="E674" s="719" t="s">
        <v>582</v>
      </c>
      <c r="F674" s="719"/>
      <c r="G674" s="718"/>
      <c r="H674" s="417" t="s">
        <v>1712</v>
      </c>
      <c r="I674" s="720"/>
    </row>
    <row r="675" spans="1:9" s="40" customFormat="1" ht="21.6" hidden="1" customHeight="1" thickTop="1" x14ac:dyDescent="0.3">
      <c r="A675" s="717">
        <v>44764</v>
      </c>
      <c r="B675" s="718" t="s">
        <v>1713</v>
      </c>
      <c r="C675" s="718" t="s">
        <v>54</v>
      </c>
      <c r="D675" s="718">
        <v>80</v>
      </c>
      <c r="E675" s="719" t="s">
        <v>1714</v>
      </c>
      <c r="F675" s="719"/>
      <c r="G675" s="718"/>
      <c r="H675" s="417" t="s">
        <v>1715</v>
      </c>
      <c r="I675" s="720" t="s">
        <v>1716</v>
      </c>
    </row>
    <row r="676" spans="1:9" s="40" customFormat="1" ht="21.6" hidden="1" customHeight="1" thickTop="1" x14ac:dyDescent="0.3">
      <c r="A676" s="717">
        <v>44764</v>
      </c>
      <c r="B676" s="718" t="s">
        <v>1621</v>
      </c>
      <c r="C676" s="718" t="s">
        <v>1717</v>
      </c>
      <c r="D676" s="718">
        <v>30</v>
      </c>
      <c r="E676" s="719" t="s">
        <v>1718</v>
      </c>
      <c r="F676" s="719"/>
      <c r="G676" s="718"/>
      <c r="H676" s="723" t="s">
        <v>1719</v>
      </c>
      <c r="I676" s="720"/>
    </row>
    <row r="677" spans="1:9" s="40" customFormat="1" ht="21.6" hidden="1" customHeight="1" thickTop="1" x14ac:dyDescent="0.3">
      <c r="A677" s="717">
        <v>44764</v>
      </c>
      <c r="B677" s="718" t="s">
        <v>1720</v>
      </c>
      <c r="C677" s="718" t="s">
        <v>1721</v>
      </c>
      <c r="D677" s="718">
        <v>50</v>
      </c>
      <c r="E677" s="719" t="s">
        <v>1722</v>
      </c>
      <c r="F677" s="719"/>
      <c r="G677" s="718"/>
      <c r="H677" s="416" t="s">
        <v>232</v>
      </c>
      <c r="I677" s="720" t="s">
        <v>1723</v>
      </c>
    </row>
    <row r="678" spans="1:9" s="40" customFormat="1" ht="21.6" hidden="1" customHeight="1" thickTop="1" x14ac:dyDescent="0.3">
      <c r="A678" s="717">
        <v>44762</v>
      </c>
      <c r="B678" s="718" t="s">
        <v>294</v>
      </c>
      <c r="C678" s="718" t="s">
        <v>1724</v>
      </c>
      <c r="D678" s="718">
        <v>30</v>
      </c>
      <c r="E678" s="719" t="s">
        <v>1725</v>
      </c>
      <c r="F678" s="719"/>
      <c r="G678" s="718"/>
      <c r="H678" s="718"/>
      <c r="I678" s="720"/>
    </row>
    <row r="679" spans="1:9" s="40" customFormat="1" ht="21.6" hidden="1" customHeight="1" thickTop="1" x14ac:dyDescent="0.3">
      <c r="A679" s="717">
        <v>44760</v>
      </c>
      <c r="B679" s="718" t="s">
        <v>1480</v>
      </c>
      <c r="C679" s="718" t="s">
        <v>1726</v>
      </c>
      <c r="D679" s="718">
        <v>52</v>
      </c>
      <c r="E679" s="719" t="s">
        <v>1727</v>
      </c>
      <c r="F679" s="719"/>
      <c r="G679" s="718" t="s">
        <v>250</v>
      </c>
      <c r="H679" s="716" t="s">
        <v>1728</v>
      </c>
      <c r="I679" s="720"/>
    </row>
    <row r="680" spans="1:9" s="40" customFormat="1" ht="21.6" hidden="1" customHeight="1" thickTop="1" x14ac:dyDescent="0.3">
      <c r="A680" s="717">
        <v>44756</v>
      </c>
      <c r="B680" s="718" t="s">
        <v>294</v>
      </c>
      <c r="C680" s="718" t="s">
        <v>345</v>
      </c>
      <c r="D680" s="718">
        <v>45</v>
      </c>
      <c r="E680" s="719" t="s">
        <v>1729</v>
      </c>
      <c r="F680" s="719"/>
      <c r="G680" s="718" t="s">
        <v>280</v>
      </c>
      <c r="H680" s="416" t="s">
        <v>280</v>
      </c>
      <c r="I680" s="720"/>
    </row>
    <row r="681" spans="1:9" s="40" customFormat="1" ht="21.6" hidden="1" customHeight="1" thickTop="1" x14ac:dyDescent="0.3">
      <c r="A681" s="717">
        <v>44755</v>
      </c>
      <c r="B681" s="718" t="s">
        <v>1730</v>
      </c>
      <c r="C681" s="718" t="s">
        <v>1730</v>
      </c>
      <c r="D681" s="718">
        <v>50</v>
      </c>
      <c r="E681" s="719" t="s">
        <v>1731</v>
      </c>
      <c r="F681" s="719"/>
      <c r="G681" s="718" t="s">
        <v>143</v>
      </c>
      <c r="H681" s="416" t="s">
        <v>44</v>
      </c>
      <c r="I681" s="720" t="s">
        <v>1732</v>
      </c>
    </row>
    <row r="682" spans="1:9" s="40" customFormat="1" ht="21.6" hidden="1" customHeight="1" thickTop="1" x14ac:dyDescent="0.3">
      <c r="A682" s="717">
        <v>44749</v>
      </c>
      <c r="B682" s="718" t="s">
        <v>1733</v>
      </c>
      <c r="C682" s="718" t="s">
        <v>1734</v>
      </c>
      <c r="D682" s="718">
        <v>30</v>
      </c>
      <c r="E682" s="719" t="s">
        <v>1735</v>
      </c>
      <c r="F682" s="719"/>
      <c r="G682" s="718"/>
      <c r="H682" s="416" t="s">
        <v>1736</v>
      </c>
      <c r="I682" s="720"/>
    </row>
    <row r="683" spans="1:9" s="40" customFormat="1" ht="21.6" hidden="1" customHeight="1" thickTop="1" x14ac:dyDescent="0.3">
      <c r="A683" s="717">
        <v>44749</v>
      </c>
      <c r="B683" s="718" t="s">
        <v>180</v>
      </c>
      <c r="C683" s="718" t="s">
        <v>1737</v>
      </c>
      <c r="D683" s="718">
        <v>120</v>
      </c>
      <c r="E683" s="719" t="s">
        <v>1738</v>
      </c>
      <c r="F683" s="719"/>
      <c r="G683" s="718" t="s">
        <v>64</v>
      </c>
      <c r="H683" s="416" t="s">
        <v>64</v>
      </c>
      <c r="I683" s="720" t="s">
        <v>1739</v>
      </c>
    </row>
    <row r="684" spans="1:9" s="40" customFormat="1" ht="21.6" hidden="1" customHeight="1" thickTop="1" x14ac:dyDescent="0.3">
      <c r="A684" s="717">
        <v>44747</v>
      </c>
      <c r="B684" s="718" t="s">
        <v>1740</v>
      </c>
      <c r="C684" s="718" t="s">
        <v>1741</v>
      </c>
      <c r="D684" s="718">
        <v>35</v>
      </c>
      <c r="E684" s="719" t="s">
        <v>1742</v>
      </c>
      <c r="F684" s="719"/>
      <c r="G684" s="718" t="s">
        <v>484</v>
      </c>
      <c r="H684" s="416" t="s">
        <v>264</v>
      </c>
      <c r="I684" s="720"/>
    </row>
    <row r="685" spans="1:9" s="40" customFormat="1" ht="21.6" hidden="1" customHeight="1" thickTop="1" x14ac:dyDescent="0.3">
      <c r="A685" s="717">
        <v>44743</v>
      </c>
      <c r="B685" s="718" t="s">
        <v>1743</v>
      </c>
      <c r="C685" s="718" t="s">
        <v>1744</v>
      </c>
      <c r="D685" s="718">
        <v>10</v>
      </c>
      <c r="E685" s="719" t="s">
        <v>1745</v>
      </c>
      <c r="F685" s="719"/>
      <c r="G685" s="718"/>
      <c r="H685" s="453" t="s">
        <v>1746</v>
      </c>
      <c r="I685" s="720" t="s">
        <v>1747</v>
      </c>
    </row>
    <row r="686" spans="1:9" s="40" customFormat="1" ht="21.6" hidden="1" customHeight="1" thickTop="1" x14ac:dyDescent="0.3">
      <c r="A686" s="708">
        <v>44742</v>
      </c>
      <c r="B686" s="709" t="s">
        <v>1748</v>
      </c>
      <c r="C686" s="709" t="s">
        <v>1019</v>
      </c>
      <c r="D686" s="709">
        <v>20</v>
      </c>
      <c r="E686" s="714" t="s">
        <v>1749</v>
      </c>
      <c r="F686" s="715"/>
      <c r="G686" s="709"/>
      <c r="H686" s="724" t="s">
        <v>64</v>
      </c>
      <c r="I686" s="712"/>
    </row>
    <row r="687" spans="1:9" s="40" customFormat="1" ht="21.6" hidden="1" customHeight="1" thickTop="1" x14ac:dyDescent="0.3">
      <c r="A687" s="708">
        <v>44742</v>
      </c>
      <c r="B687" s="709" t="s">
        <v>1050</v>
      </c>
      <c r="C687" s="709" t="s">
        <v>1750</v>
      </c>
      <c r="D687" s="709">
        <v>40</v>
      </c>
      <c r="E687" s="714" t="s">
        <v>1751</v>
      </c>
      <c r="F687" s="715"/>
      <c r="G687" s="709" t="s">
        <v>400</v>
      </c>
      <c r="H687" s="463" t="s">
        <v>60</v>
      </c>
      <c r="I687" s="712"/>
    </row>
    <row r="688" spans="1:9" s="40" customFormat="1" ht="21.6" hidden="1" customHeight="1" thickTop="1" x14ac:dyDescent="0.3">
      <c r="A688" s="708">
        <v>44740</v>
      </c>
      <c r="B688" s="709" t="s">
        <v>1752</v>
      </c>
      <c r="C688" s="709" t="s">
        <v>1753</v>
      </c>
      <c r="D688" s="709">
        <v>10</v>
      </c>
      <c r="E688" s="714" t="s">
        <v>1754</v>
      </c>
      <c r="F688" s="715"/>
      <c r="G688" s="709"/>
      <c r="H688" s="416" t="s">
        <v>1755</v>
      </c>
      <c r="I688" s="712"/>
    </row>
    <row r="689" spans="1:9" s="40" customFormat="1" ht="21.6" hidden="1" customHeight="1" thickTop="1" x14ac:dyDescent="0.3">
      <c r="A689" s="708">
        <v>44739</v>
      </c>
      <c r="B689" s="709" t="s">
        <v>1756</v>
      </c>
      <c r="C689" s="709" t="s">
        <v>1757</v>
      </c>
      <c r="D689" s="709">
        <v>60</v>
      </c>
      <c r="E689" s="714" t="s">
        <v>1758</v>
      </c>
      <c r="F689" s="715"/>
      <c r="G689" s="709" t="s">
        <v>685</v>
      </c>
      <c r="H689" s="421" t="s">
        <v>472</v>
      </c>
      <c r="I689" s="712"/>
    </row>
    <row r="690" spans="1:9" s="40" customFormat="1" ht="21.6" hidden="1" customHeight="1" thickTop="1" x14ac:dyDescent="0.3">
      <c r="A690" s="708">
        <v>44739</v>
      </c>
      <c r="B690" s="709" t="s">
        <v>1759</v>
      </c>
      <c r="C690" s="709" t="s">
        <v>1760</v>
      </c>
      <c r="D690" s="709" t="s">
        <v>571</v>
      </c>
      <c r="E690" s="714" t="s">
        <v>1761</v>
      </c>
      <c r="F690" s="715"/>
      <c r="G690" s="709" t="s">
        <v>264</v>
      </c>
      <c r="H690" s="709"/>
      <c r="I690" s="712"/>
    </row>
    <row r="691" spans="1:9" s="40" customFormat="1" ht="21.6" hidden="1" customHeight="1" thickTop="1" x14ac:dyDescent="0.3">
      <c r="A691" s="708">
        <v>44736</v>
      </c>
      <c r="B691" s="709" t="s">
        <v>1762</v>
      </c>
      <c r="C691" s="709" t="s">
        <v>1762</v>
      </c>
      <c r="D691" s="709">
        <v>20</v>
      </c>
      <c r="E691" s="714" t="s">
        <v>1763</v>
      </c>
      <c r="F691" s="715"/>
      <c r="G691" s="709" t="s">
        <v>264</v>
      </c>
      <c r="H691" s="709"/>
      <c r="I691" s="712"/>
    </row>
    <row r="692" spans="1:9" s="40" customFormat="1" ht="21.6" hidden="1" customHeight="1" thickTop="1" x14ac:dyDescent="0.3">
      <c r="A692" s="708">
        <v>44734</v>
      </c>
      <c r="B692" s="709" t="s">
        <v>236</v>
      </c>
      <c r="C692" s="709" t="s">
        <v>1764</v>
      </c>
      <c r="D692" s="709">
        <v>20</v>
      </c>
      <c r="E692" s="714" t="s">
        <v>1765</v>
      </c>
      <c r="F692" s="715"/>
      <c r="G692" s="709"/>
      <c r="H692" s="463" t="s">
        <v>274</v>
      </c>
      <c r="I692" s="712"/>
    </row>
    <row r="693" spans="1:9" s="40" customFormat="1" ht="21.6" hidden="1" customHeight="1" thickTop="1" x14ac:dyDescent="0.3">
      <c r="A693" s="708">
        <v>44734</v>
      </c>
      <c r="B693" s="709" t="s">
        <v>1151</v>
      </c>
      <c r="C693" s="709" t="s">
        <v>1766</v>
      </c>
      <c r="D693" s="709">
        <v>40</v>
      </c>
      <c r="E693" s="714" t="s">
        <v>1767</v>
      </c>
      <c r="F693" s="715"/>
      <c r="G693" s="709" t="s">
        <v>860</v>
      </c>
      <c r="H693" s="416" t="s">
        <v>250</v>
      </c>
      <c r="I693" s="712"/>
    </row>
    <row r="694" spans="1:9" s="40" customFormat="1" ht="21.6" hidden="1" customHeight="1" thickTop="1" x14ac:dyDescent="0.3">
      <c r="A694" s="708">
        <v>44734</v>
      </c>
      <c r="B694" s="709" t="s">
        <v>1205</v>
      </c>
      <c r="C694" s="709" t="s">
        <v>1206</v>
      </c>
      <c r="D694" s="709">
        <v>57</v>
      </c>
      <c r="E694" s="714" t="s">
        <v>1768</v>
      </c>
      <c r="F694" s="715"/>
      <c r="G694" s="709" t="s">
        <v>48</v>
      </c>
      <c r="H694" s="725" t="s">
        <v>48</v>
      </c>
      <c r="I694" s="712"/>
    </row>
    <row r="695" spans="1:9" s="40" customFormat="1" ht="21.6" hidden="1" customHeight="1" thickTop="1" x14ac:dyDescent="0.3">
      <c r="A695" s="708">
        <v>44728</v>
      </c>
      <c r="B695" s="709" t="s">
        <v>1769</v>
      </c>
      <c r="C695" s="709" t="s">
        <v>42</v>
      </c>
      <c r="D695" s="709">
        <v>40</v>
      </c>
      <c r="E695" s="714" t="s">
        <v>1749</v>
      </c>
      <c r="F695" s="715"/>
      <c r="G695" s="709"/>
      <c r="H695" s="724" t="s">
        <v>64</v>
      </c>
      <c r="I695" s="712"/>
    </row>
    <row r="696" spans="1:9" s="40" customFormat="1" ht="21.6" hidden="1" customHeight="1" thickTop="1" x14ac:dyDescent="0.3">
      <c r="A696" s="708">
        <v>44727</v>
      </c>
      <c r="B696" s="709" t="s">
        <v>80</v>
      </c>
      <c r="C696" s="709" t="s">
        <v>1770</v>
      </c>
      <c r="D696" s="709">
        <v>60</v>
      </c>
      <c r="E696" s="714" t="s">
        <v>1771</v>
      </c>
      <c r="F696" s="715"/>
      <c r="G696" s="709"/>
      <c r="H696" s="463" t="s">
        <v>540</v>
      </c>
      <c r="I696" s="712"/>
    </row>
    <row r="697" spans="1:9" s="40" customFormat="1" ht="21.6" hidden="1" customHeight="1" thickTop="1" x14ac:dyDescent="0.3">
      <c r="A697" s="708">
        <v>44722</v>
      </c>
      <c r="B697" s="709" t="s">
        <v>544</v>
      </c>
      <c r="C697" s="709" t="s">
        <v>1772</v>
      </c>
      <c r="D697" s="709">
        <v>45</v>
      </c>
      <c r="E697" s="714" t="s">
        <v>1773</v>
      </c>
      <c r="F697" s="715"/>
      <c r="G697" s="709" t="s">
        <v>1774</v>
      </c>
      <c r="H697" s="463" t="s">
        <v>546</v>
      </c>
      <c r="I697" s="712" t="s">
        <v>1775</v>
      </c>
    </row>
    <row r="698" spans="1:9" s="40" customFormat="1" ht="21.6" hidden="1" customHeight="1" thickTop="1" x14ac:dyDescent="0.3">
      <c r="A698" s="726">
        <v>44720</v>
      </c>
      <c r="B698" s="727" t="s">
        <v>1776</v>
      </c>
      <c r="C698" s="727" t="s">
        <v>1777</v>
      </c>
      <c r="D698" s="727">
        <v>80</v>
      </c>
      <c r="E698" s="728" t="s">
        <v>1778</v>
      </c>
      <c r="F698" s="729"/>
      <c r="G698" s="727" t="s">
        <v>1779</v>
      </c>
      <c r="H698" s="730" t="s">
        <v>48</v>
      </c>
      <c r="I698" s="731"/>
    </row>
    <row r="699" spans="1:9" s="40" customFormat="1" ht="21.6" hidden="1" customHeight="1" thickTop="1" x14ac:dyDescent="0.3">
      <c r="A699" s="732">
        <v>44712</v>
      </c>
      <c r="B699" s="704" t="s">
        <v>638</v>
      </c>
      <c r="C699" s="704" t="s">
        <v>638</v>
      </c>
      <c r="D699" s="704">
        <v>60</v>
      </c>
      <c r="E699" s="733" t="s">
        <v>1780</v>
      </c>
      <c r="F699" s="734"/>
      <c r="G699" s="704" t="s">
        <v>165</v>
      </c>
      <c r="H699" s="704"/>
      <c r="I699" s="704"/>
    </row>
    <row r="700" spans="1:9" s="40" customFormat="1" ht="21.6" hidden="1" customHeight="1" thickTop="1" x14ac:dyDescent="0.3">
      <c r="A700" s="735">
        <v>44712</v>
      </c>
      <c r="B700" s="709" t="s">
        <v>1781</v>
      </c>
      <c r="C700" s="709" t="s">
        <v>1777</v>
      </c>
      <c r="D700" s="709">
        <v>80</v>
      </c>
      <c r="E700" s="714" t="s">
        <v>1782</v>
      </c>
      <c r="F700" s="715"/>
      <c r="G700" s="709" t="s">
        <v>689</v>
      </c>
      <c r="H700" s="709"/>
      <c r="I700" s="709"/>
    </row>
    <row r="701" spans="1:9" s="40" customFormat="1" ht="21.6" hidden="1" customHeight="1" thickTop="1" x14ac:dyDescent="0.3">
      <c r="A701" s="735">
        <v>44708</v>
      </c>
      <c r="B701" s="709" t="s">
        <v>1783</v>
      </c>
      <c r="C701" s="709" t="s">
        <v>1784</v>
      </c>
      <c r="D701" s="709">
        <v>50</v>
      </c>
      <c r="E701" s="714" t="s">
        <v>1785</v>
      </c>
      <c r="F701" s="715"/>
      <c r="G701" s="709"/>
      <c r="H701" s="424" t="s">
        <v>860</v>
      </c>
      <c r="I701" s="709"/>
    </row>
    <row r="702" spans="1:9" s="40" customFormat="1" ht="21.6" hidden="1" customHeight="1" thickTop="1" x14ac:dyDescent="0.3">
      <c r="A702" s="735">
        <v>44708</v>
      </c>
      <c r="B702" s="709" t="s">
        <v>199</v>
      </c>
      <c r="C702" s="709" t="s">
        <v>1786</v>
      </c>
      <c r="D702" s="709">
        <v>300</v>
      </c>
      <c r="E702" s="714" t="s">
        <v>1787</v>
      </c>
      <c r="F702" s="715"/>
      <c r="G702" s="709"/>
      <c r="H702" s="424" t="s">
        <v>143</v>
      </c>
      <c r="I702" s="709"/>
    </row>
    <row r="703" spans="1:9" s="40" customFormat="1" ht="21.6" hidden="1" customHeight="1" thickTop="1" x14ac:dyDescent="0.3">
      <c r="A703" s="735">
        <v>44707</v>
      </c>
      <c r="B703" s="709" t="s">
        <v>1788</v>
      </c>
      <c r="C703" s="709" t="s">
        <v>671</v>
      </c>
      <c r="D703" s="709">
        <v>90</v>
      </c>
      <c r="E703" s="714" t="s">
        <v>1789</v>
      </c>
      <c r="F703" s="715"/>
      <c r="G703" s="709" t="s">
        <v>165</v>
      </c>
      <c r="H703" s="421" t="s">
        <v>1790</v>
      </c>
      <c r="I703" s="709"/>
    </row>
    <row r="704" spans="1:9" s="40" customFormat="1" ht="21.6" hidden="1" customHeight="1" thickTop="1" x14ac:dyDescent="0.3">
      <c r="A704" s="735">
        <v>44705</v>
      </c>
      <c r="B704" s="709" t="s">
        <v>1205</v>
      </c>
      <c r="C704" s="709" t="s">
        <v>1206</v>
      </c>
      <c r="D704" s="709">
        <v>57</v>
      </c>
      <c r="E704" s="714" t="s">
        <v>1791</v>
      </c>
      <c r="F704" s="715"/>
      <c r="G704" s="709"/>
      <c r="H704" s="709"/>
      <c r="I704" s="709"/>
    </row>
    <row r="705" spans="1:9" s="40" customFormat="1" ht="21.6" hidden="1" customHeight="1" thickTop="1" x14ac:dyDescent="0.3">
      <c r="A705" s="735">
        <v>44704</v>
      </c>
      <c r="B705" s="709" t="s">
        <v>103</v>
      </c>
      <c r="C705" s="709" t="s">
        <v>1792</v>
      </c>
      <c r="D705" s="709">
        <v>40</v>
      </c>
      <c r="E705" s="714" t="s">
        <v>1136</v>
      </c>
      <c r="F705" s="715"/>
      <c r="G705" s="709"/>
      <c r="H705" s="421" t="s">
        <v>1793</v>
      </c>
      <c r="I705" s="709"/>
    </row>
    <row r="706" spans="1:9" s="40" customFormat="1" ht="21.6" hidden="1" customHeight="1" thickTop="1" x14ac:dyDescent="0.3">
      <c r="A706" s="735">
        <v>44700</v>
      </c>
      <c r="B706" s="709" t="s">
        <v>1794</v>
      </c>
      <c r="C706" s="709" t="s">
        <v>1795</v>
      </c>
      <c r="D706" s="709">
        <v>15</v>
      </c>
      <c r="E706" s="714" t="s">
        <v>1796</v>
      </c>
      <c r="F706" s="715"/>
      <c r="G706" s="709" t="s">
        <v>733</v>
      </c>
      <c r="H706" s="709"/>
      <c r="I706" s="709"/>
    </row>
    <row r="707" spans="1:9" s="40" customFormat="1" ht="21.6" hidden="1" customHeight="1" thickTop="1" x14ac:dyDescent="0.3">
      <c r="A707" s="735">
        <v>44700</v>
      </c>
      <c r="B707" s="709" t="s">
        <v>1797</v>
      </c>
      <c r="C707" s="709" t="s">
        <v>1798</v>
      </c>
      <c r="D707" s="709">
        <v>25</v>
      </c>
      <c r="E707" s="714" t="s">
        <v>1799</v>
      </c>
      <c r="F707" s="715"/>
      <c r="G707" s="709"/>
      <c r="H707" s="709"/>
      <c r="I707" s="709"/>
    </row>
    <row r="708" spans="1:9" s="40" customFormat="1" ht="21.6" hidden="1" customHeight="1" thickTop="1" x14ac:dyDescent="0.3">
      <c r="A708" s="735">
        <v>44700</v>
      </c>
      <c r="B708" s="709" t="s">
        <v>69</v>
      </c>
      <c r="C708" s="709" t="s">
        <v>1800</v>
      </c>
      <c r="D708" s="709">
        <v>30</v>
      </c>
      <c r="E708" s="714" t="s">
        <v>1801</v>
      </c>
      <c r="F708" s="715"/>
      <c r="G708" s="709" t="s">
        <v>400</v>
      </c>
      <c r="H708" s="709"/>
      <c r="I708" s="709"/>
    </row>
    <row r="709" spans="1:9" s="40" customFormat="1" ht="21.6" hidden="1" customHeight="1" thickTop="1" x14ac:dyDescent="0.3">
      <c r="A709" s="735">
        <v>44698</v>
      </c>
      <c r="B709" s="709" t="s">
        <v>1802</v>
      </c>
      <c r="C709" s="709" t="s">
        <v>1803</v>
      </c>
      <c r="D709" s="709">
        <v>13</v>
      </c>
      <c r="E709" s="714" t="s">
        <v>52</v>
      </c>
      <c r="F709" s="715"/>
      <c r="G709" s="709"/>
      <c r="H709" s="709"/>
      <c r="I709" s="709"/>
    </row>
    <row r="710" spans="1:9" s="40" customFormat="1" ht="21.6" hidden="1" customHeight="1" thickTop="1" x14ac:dyDescent="0.3">
      <c r="A710" s="735">
        <v>44698</v>
      </c>
      <c r="B710" s="709" t="s">
        <v>1804</v>
      </c>
      <c r="C710" s="709" t="s">
        <v>424</v>
      </c>
      <c r="D710" s="709">
        <v>60</v>
      </c>
      <c r="E710" s="714" t="s">
        <v>1805</v>
      </c>
      <c r="F710" s="715"/>
      <c r="G710" s="709" t="s">
        <v>328</v>
      </c>
      <c r="H710" s="709"/>
      <c r="I710" s="709"/>
    </row>
    <row r="711" spans="1:9" s="40" customFormat="1" ht="21.6" hidden="1" customHeight="1" thickTop="1" x14ac:dyDescent="0.3">
      <c r="A711" s="735">
        <v>44697</v>
      </c>
      <c r="B711" s="709" t="s">
        <v>1806</v>
      </c>
      <c r="C711" s="709" t="s">
        <v>1807</v>
      </c>
      <c r="D711" s="709">
        <v>40</v>
      </c>
      <c r="E711" s="714" t="s">
        <v>1808</v>
      </c>
      <c r="F711" s="715"/>
      <c r="G711" s="709"/>
      <c r="H711" s="709"/>
      <c r="I711" s="709"/>
    </row>
    <row r="712" spans="1:9" s="40" customFormat="1" ht="21.6" hidden="1" customHeight="1" thickTop="1" x14ac:dyDescent="0.3">
      <c r="A712" s="735">
        <v>44697</v>
      </c>
      <c r="B712" s="709" t="s">
        <v>1809</v>
      </c>
      <c r="C712" s="709" t="s">
        <v>424</v>
      </c>
      <c r="D712" s="709">
        <v>70</v>
      </c>
      <c r="E712" s="714" t="s">
        <v>1810</v>
      </c>
      <c r="F712" s="715"/>
      <c r="G712" s="709" t="s">
        <v>72</v>
      </c>
      <c r="H712" s="709"/>
      <c r="I712" s="709"/>
    </row>
    <row r="713" spans="1:9" s="40" customFormat="1" ht="21.6" hidden="1" customHeight="1" thickTop="1" x14ac:dyDescent="0.3">
      <c r="A713" s="735">
        <v>44694</v>
      </c>
      <c r="B713" s="709" t="s">
        <v>1199</v>
      </c>
      <c r="C713" s="709" t="s">
        <v>1199</v>
      </c>
      <c r="D713" s="709">
        <v>32</v>
      </c>
      <c r="E713" s="714" t="s">
        <v>1811</v>
      </c>
      <c r="F713" s="715"/>
      <c r="G713" s="709"/>
      <c r="H713" s="709"/>
      <c r="I713" s="709"/>
    </row>
    <row r="714" spans="1:9" s="40" customFormat="1" ht="21.6" hidden="1" customHeight="1" thickTop="1" x14ac:dyDescent="0.3">
      <c r="A714" s="735">
        <v>44694</v>
      </c>
      <c r="B714" s="709" t="s">
        <v>1314</v>
      </c>
      <c r="C714" s="709" t="s">
        <v>1812</v>
      </c>
      <c r="D714" s="709">
        <v>37</v>
      </c>
      <c r="E714" s="714" t="s">
        <v>1813</v>
      </c>
      <c r="F714" s="715"/>
      <c r="G714" s="709"/>
      <c r="H714" s="709"/>
      <c r="I714" s="709"/>
    </row>
    <row r="715" spans="1:9" s="40" customFormat="1" ht="21.6" hidden="1" customHeight="1" thickTop="1" x14ac:dyDescent="0.3">
      <c r="A715" s="735">
        <v>44692</v>
      </c>
      <c r="B715" s="709" t="s">
        <v>1398</v>
      </c>
      <c r="C715" s="709" t="s">
        <v>1814</v>
      </c>
      <c r="D715" s="709">
        <v>15</v>
      </c>
      <c r="E715" s="714" t="s">
        <v>1815</v>
      </c>
      <c r="F715" s="715"/>
      <c r="G715" s="709"/>
      <c r="H715" s="709"/>
      <c r="I715" s="709"/>
    </row>
    <row r="716" spans="1:9" s="40" customFormat="1" ht="21.6" hidden="1" customHeight="1" thickTop="1" x14ac:dyDescent="0.3">
      <c r="A716" s="735">
        <v>44692</v>
      </c>
      <c r="B716" s="709" t="s">
        <v>1283</v>
      </c>
      <c r="C716" s="709" t="s">
        <v>1816</v>
      </c>
      <c r="D716" s="709">
        <v>4</v>
      </c>
      <c r="E716" s="714" t="s">
        <v>1817</v>
      </c>
      <c r="F716" s="715"/>
      <c r="G716" s="709"/>
      <c r="H716" s="424" t="s">
        <v>232</v>
      </c>
      <c r="I716" s="709"/>
    </row>
    <row r="717" spans="1:9" s="40" customFormat="1" ht="21.6" hidden="1" customHeight="1" thickTop="1" x14ac:dyDescent="0.3">
      <c r="A717" s="735">
        <v>44692</v>
      </c>
      <c r="B717" s="709" t="s">
        <v>705</v>
      </c>
      <c r="C717" s="709" t="s">
        <v>1818</v>
      </c>
      <c r="D717" s="709">
        <v>50</v>
      </c>
      <c r="E717" s="714" t="s">
        <v>1819</v>
      </c>
      <c r="F717" s="715"/>
      <c r="G717" s="709" t="s">
        <v>1820</v>
      </c>
      <c r="H717" s="709"/>
      <c r="I717" s="709"/>
    </row>
    <row r="718" spans="1:9" s="40" customFormat="1" ht="21.6" hidden="1" customHeight="1" thickTop="1" x14ac:dyDescent="0.3">
      <c r="A718" s="735">
        <v>44691</v>
      </c>
      <c r="B718" s="709" t="s">
        <v>1821</v>
      </c>
      <c r="C718" s="709" t="s">
        <v>1822</v>
      </c>
      <c r="D718" s="709">
        <v>80</v>
      </c>
      <c r="E718" s="714" t="s">
        <v>1823</v>
      </c>
      <c r="F718" s="715"/>
      <c r="G718" s="709" t="s">
        <v>264</v>
      </c>
      <c r="H718" s="424" t="s">
        <v>472</v>
      </c>
      <c r="I718" s="709"/>
    </row>
    <row r="719" spans="1:9" s="40" customFormat="1" ht="21.6" hidden="1" customHeight="1" thickTop="1" x14ac:dyDescent="0.3">
      <c r="A719" s="735">
        <v>44685</v>
      </c>
      <c r="B719" s="709" t="s">
        <v>1824</v>
      </c>
      <c r="C719" s="709" t="s">
        <v>1825</v>
      </c>
      <c r="D719" s="709">
        <v>30</v>
      </c>
      <c r="E719" s="714" t="s">
        <v>1826</v>
      </c>
      <c r="F719" s="715"/>
      <c r="G719" s="709"/>
      <c r="H719" s="424" t="s">
        <v>143</v>
      </c>
      <c r="I719" s="709"/>
    </row>
    <row r="720" spans="1:9" s="40" customFormat="1" ht="21.6" hidden="1" customHeight="1" thickTop="1" x14ac:dyDescent="0.3">
      <c r="A720" s="735">
        <v>44685</v>
      </c>
      <c r="B720" s="709" t="s">
        <v>1827</v>
      </c>
      <c r="C720" s="709" t="s">
        <v>1828</v>
      </c>
      <c r="D720" s="709">
        <v>50</v>
      </c>
      <c r="E720" s="714" t="s">
        <v>1829</v>
      </c>
      <c r="F720" s="715"/>
      <c r="G720" s="709" t="s">
        <v>64</v>
      </c>
      <c r="H720" s="424" t="s">
        <v>72</v>
      </c>
      <c r="I720" s="709"/>
    </row>
    <row r="721" spans="1:9" s="40" customFormat="1" ht="21.6" hidden="1" customHeight="1" thickTop="1" x14ac:dyDescent="0.3">
      <c r="A721" s="735">
        <v>44684</v>
      </c>
      <c r="B721" s="709" t="s">
        <v>1830</v>
      </c>
      <c r="C721" s="709" t="s">
        <v>1831</v>
      </c>
      <c r="D721" s="709">
        <v>55</v>
      </c>
      <c r="E721" s="714" t="s">
        <v>1832</v>
      </c>
      <c r="F721" s="715"/>
      <c r="G721" s="709"/>
      <c r="H721" s="424" t="s">
        <v>472</v>
      </c>
      <c r="I721" s="709"/>
    </row>
    <row r="722" spans="1:9" s="40" customFormat="1" ht="21.6" hidden="1" customHeight="1" thickTop="1" x14ac:dyDescent="0.3">
      <c r="A722" s="735">
        <v>44683</v>
      </c>
      <c r="B722" s="709" t="s">
        <v>87</v>
      </c>
      <c r="C722" s="709" t="s">
        <v>54</v>
      </c>
      <c r="D722" s="709">
        <v>50</v>
      </c>
      <c r="E722" s="714" t="s">
        <v>1833</v>
      </c>
      <c r="F722" s="715"/>
      <c r="G722" s="709" t="s">
        <v>733</v>
      </c>
      <c r="H722" s="424" t="s">
        <v>733</v>
      </c>
      <c r="I722" s="709"/>
    </row>
    <row r="723" spans="1:9" s="40" customFormat="1" ht="21.6" hidden="1" customHeight="1" thickTop="1" x14ac:dyDescent="0.3">
      <c r="A723" s="736">
        <v>44680</v>
      </c>
      <c r="B723" s="659" t="s">
        <v>1834</v>
      </c>
      <c r="C723" s="659" t="s">
        <v>54</v>
      </c>
      <c r="D723" s="659">
        <v>30</v>
      </c>
      <c r="E723" s="676" t="s">
        <v>481</v>
      </c>
      <c r="F723" s="677"/>
      <c r="G723" s="659"/>
      <c r="H723" s="424" t="s">
        <v>143</v>
      </c>
      <c r="I723" s="659"/>
    </row>
    <row r="724" spans="1:9" s="40" customFormat="1" ht="21.6" hidden="1" customHeight="1" thickTop="1" x14ac:dyDescent="0.3">
      <c r="A724" s="736">
        <v>44678</v>
      </c>
      <c r="B724" s="659" t="s">
        <v>848</v>
      </c>
      <c r="C724" s="659" t="s">
        <v>671</v>
      </c>
      <c r="D724" s="659">
        <v>100</v>
      </c>
      <c r="E724" s="676" t="s">
        <v>1835</v>
      </c>
      <c r="F724" s="677"/>
      <c r="G724" s="659" t="s">
        <v>373</v>
      </c>
      <c r="H724" s="424" t="s">
        <v>143</v>
      </c>
      <c r="I724" s="659"/>
    </row>
    <row r="725" spans="1:9" s="40" customFormat="1" ht="21.6" hidden="1" customHeight="1" thickTop="1" x14ac:dyDescent="0.3">
      <c r="A725" s="736">
        <v>44677</v>
      </c>
      <c r="B725" s="659" t="s">
        <v>1836</v>
      </c>
      <c r="C725" s="659" t="s">
        <v>1837</v>
      </c>
      <c r="D725" s="659">
        <v>70</v>
      </c>
      <c r="E725" s="676" t="s">
        <v>1838</v>
      </c>
      <c r="F725" s="677"/>
      <c r="G725" s="659"/>
      <c r="H725" s="659"/>
      <c r="I725" s="659"/>
    </row>
    <row r="726" spans="1:9" s="40" customFormat="1" ht="21.6" hidden="1" customHeight="1" thickTop="1" x14ac:dyDescent="0.3">
      <c r="A726" s="736">
        <v>44676</v>
      </c>
      <c r="B726" s="659" t="s">
        <v>294</v>
      </c>
      <c r="C726" s="659" t="s">
        <v>371</v>
      </c>
      <c r="D726" s="659">
        <v>50</v>
      </c>
      <c r="E726" s="676" t="s">
        <v>1839</v>
      </c>
      <c r="F726" s="677"/>
      <c r="G726" s="659"/>
      <c r="H726" s="424" t="s">
        <v>733</v>
      </c>
      <c r="I726" s="659"/>
    </row>
    <row r="727" spans="1:9" s="40" customFormat="1" ht="21.6" hidden="1" customHeight="1" thickTop="1" x14ac:dyDescent="0.3">
      <c r="A727" s="737" t="s">
        <v>1840</v>
      </c>
      <c r="B727" s="659" t="s">
        <v>1841</v>
      </c>
      <c r="C727" s="659" t="s">
        <v>1842</v>
      </c>
      <c r="D727" s="659">
        <v>60</v>
      </c>
      <c r="E727" s="676" t="s">
        <v>1843</v>
      </c>
      <c r="F727" s="677"/>
      <c r="G727" s="659" t="s">
        <v>1844</v>
      </c>
      <c r="H727" s="659"/>
      <c r="I727" s="462" t="s">
        <v>1845</v>
      </c>
    </row>
    <row r="728" spans="1:9" s="40" customFormat="1" ht="21.6" hidden="1" customHeight="1" thickTop="1" x14ac:dyDescent="0.3">
      <c r="A728" s="736">
        <v>44671</v>
      </c>
      <c r="B728" s="659" t="s">
        <v>1846</v>
      </c>
      <c r="C728" s="659" t="s">
        <v>1847</v>
      </c>
      <c r="D728" s="659">
        <v>40</v>
      </c>
      <c r="E728" s="676" t="s">
        <v>1848</v>
      </c>
      <c r="F728" s="677"/>
      <c r="G728" s="659" t="s">
        <v>1849</v>
      </c>
      <c r="H728" s="424" t="s">
        <v>472</v>
      </c>
      <c r="I728" s="659"/>
    </row>
    <row r="729" spans="1:9" s="40" customFormat="1" ht="21.6" hidden="1" customHeight="1" thickTop="1" x14ac:dyDescent="0.3">
      <c r="A729" s="736">
        <v>44670</v>
      </c>
      <c r="B729" s="659" t="s">
        <v>996</v>
      </c>
      <c r="C729" s="659" t="s">
        <v>1850</v>
      </c>
      <c r="D729" s="659">
        <v>100</v>
      </c>
      <c r="E729" s="676" t="s">
        <v>1851</v>
      </c>
      <c r="F729" s="677"/>
      <c r="G729" s="659" t="s">
        <v>1852</v>
      </c>
      <c r="H729" s="424" t="s">
        <v>733</v>
      </c>
      <c r="I729" s="659"/>
    </row>
    <row r="730" spans="1:9" s="40" customFormat="1" ht="21.6" hidden="1" customHeight="1" thickTop="1" x14ac:dyDescent="0.3">
      <c r="A730" s="736">
        <v>44669</v>
      </c>
      <c r="B730" s="659" t="s">
        <v>1734</v>
      </c>
      <c r="C730" s="659" t="s">
        <v>237</v>
      </c>
      <c r="D730" s="659">
        <v>30</v>
      </c>
      <c r="E730" s="676" t="s">
        <v>1853</v>
      </c>
      <c r="F730" s="677"/>
      <c r="G730" s="659"/>
      <c r="H730" s="659"/>
      <c r="I730" s="659"/>
    </row>
    <row r="731" spans="1:9" s="40" customFormat="1" ht="21.6" hidden="1" customHeight="1" thickTop="1" x14ac:dyDescent="0.3">
      <c r="A731" s="736">
        <v>44669</v>
      </c>
      <c r="B731" s="659" t="s">
        <v>1854</v>
      </c>
      <c r="C731" s="659" t="s">
        <v>237</v>
      </c>
      <c r="D731" s="659">
        <v>50</v>
      </c>
      <c r="E731" s="676" t="s">
        <v>1855</v>
      </c>
      <c r="F731" s="677"/>
      <c r="G731" s="659"/>
      <c r="H731" s="659"/>
      <c r="I731" s="659"/>
    </row>
    <row r="732" spans="1:9" s="40" customFormat="1" ht="21.6" hidden="1" customHeight="1" thickTop="1" x14ac:dyDescent="0.3">
      <c r="A732" s="736">
        <v>44666</v>
      </c>
      <c r="B732" s="659" t="s">
        <v>1856</v>
      </c>
      <c r="C732" s="659" t="s">
        <v>1857</v>
      </c>
      <c r="D732" s="659">
        <v>10</v>
      </c>
      <c r="E732" s="676" t="s">
        <v>1858</v>
      </c>
      <c r="F732" s="677"/>
      <c r="G732" s="659"/>
      <c r="H732" s="424" t="s">
        <v>232</v>
      </c>
      <c r="I732" s="659"/>
    </row>
    <row r="733" spans="1:9" s="40" customFormat="1" ht="21.6" hidden="1" customHeight="1" thickTop="1" x14ac:dyDescent="0.3">
      <c r="A733" s="736">
        <v>44664</v>
      </c>
      <c r="B733" s="659" t="s">
        <v>1859</v>
      </c>
      <c r="C733" s="659" t="s">
        <v>1860</v>
      </c>
      <c r="D733" s="659">
        <v>30</v>
      </c>
      <c r="E733" s="676" t="s">
        <v>1861</v>
      </c>
      <c r="F733" s="677"/>
      <c r="G733" s="659"/>
      <c r="H733" s="424" t="s">
        <v>143</v>
      </c>
      <c r="I733" s="659"/>
    </row>
    <row r="734" spans="1:9" s="40" customFormat="1" ht="21.6" hidden="1" customHeight="1" thickTop="1" x14ac:dyDescent="0.3">
      <c r="A734" s="736">
        <v>44659</v>
      </c>
      <c r="B734" s="659" t="s">
        <v>1862</v>
      </c>
      <c r="C734" s="659" t="s">
        <v>1863</v>
      </c>
      <c r="D734" s="659">
        <v>27</v>
      </c>
      <c r="E734" s="676" t="s">
        <v>1864</v>
      </c>
      <c r="F734" s="677"/>
      <c r="G734" s="659"/>
      <c r="H734" s="424" t="s">
        <v>328</v>
      </c>
      <c r="I734" s="659" t="s">
        <v>1865</v>
      </c>
    </row>
    <row r="735" spans="1:9" s="40" customFormat="1" ht="21.6" hidden="1" customHeight="1" thickTop="1" x14ac:dyDescent="0.3">
      <c r="A735" s="736">
        <v>44659</v>
      </c>
      <c r="B735" s="659" t="s">
        <v>1866</v>
      </c>
      <c r="C735" s="659" t="s">
        <v>1867</v>
      </c>
      <c r="D735" s="659">
        <v>150</v>
      </c>
      <c r="E735" s="676" t="s">
        <v>1868</v>
      </c>
      <c r="F735" s="677"/>
      <c r="G735" s="659" t="s">
        <v>733</v>
      </c>
      <c r="H735" s="659"/>
      <c r="I735" s="659"/>
    </row>
    <row r="736" spans="1:9" s="40" customFormat="1" ht="21.6" hidden="1" customHeight="1" thickTop="1" x14ac:dyDescent="0.3">
      <c r="A736" s="736">
        <v>44658</v>
      </c>
      <c r="B736" s="659" t="s">
        <v>501</v>
      </c>
      <c r="C736" s="659" t="s">
        <v>1869</v>
      </c>
      <c r="D736" s="659">
        <v>45</v>
      </c>
      <c r="E736" s="676" t="s">
        <v>1870</v>
      </c>
      <c r="F736" s="677"/>
      <c r="G736" s="659" t="s">
        <v>1871</v>
      </c>
      <c r="H736" s="424" t="s">
        <v>733</v>
      </c>
      <c r="I736" s="659" t="s">
        <v>1872</v>
      </c>
    </row>
    <row r="737" spans="1:9" s="40" customFormat="1" ht="21.6" hidden="1" customHeight="1" thickTop="1" x14ac:dyDescent="0.3">
      <c r="A737" s="736">
        <v>44657</v>
      </c>
      <c r="B737" s="659" t="s">
        <v>1873</v>
      </c>
      <c r="C737" s="659" t="s">
        <v>1874</v>
      </c>
      <c r="D737" s="659">
        <v>50</v>
      </c>
      <c r="E737" s="676" t="s">
        <v>330</v>
      </c>
      <c r="F737" s="677"/>
      <c r="G737" s="659"/>
      <c r="H737" s="424" t="s">
        <v>733</v>
      </c>
      <c r="I737" s="659"/>
    </row>
    <row r="738" spans="1:9" s="40" customFormat="1" ht="21.6" hidden="1" customHeight="1" thickTop="1" x14ac:dyDescent="0.3">
      <c r="A738" s="736">
        <v>44656</v>
      </c>
      <c r="B738" s="659" t="s">
        <v>1875</v>
      </c>
      <c r="C738" s="659" t="s">
        <v>560</v>
      </c>
      <c r="D738" s="659">
        <v>45</v>
      </c>
      <c r="E738" s="676" t="s">
        <v>1876</v>
      </c>
      <c r="F738" s="677"/>
      <c r="G738" s="659"/>
      <c r="H738" s="424" t="s">
        <v>328</v>
      </c>
      <c r="I738" s="659"/>
    </row>
    <row r="739" spans="1:9" s="40" customFormat="1" ht="21.6" hidden="1" customHeight="1" thickTop="1" x14ac:dyDescent="0.3">
      <c r="A739" s="736">
        <v>44655</v>
      </c>
      <c r="B739" s="659" t="s">
        <v>1877</v>
      </c>
      <c r="C739" s="659" t="s">
        <v>560</v>
      </c>
      <c r="D739" s="659">
        <v>120</v>
      </c>
      <c r="E739" s="676" t="s">
        <v>1878</v>
      </c>
      <c r="F739" s="677"/>
      <c r="G739" s="659"/>
      <c r="H739" s="424" t="s">
        <v>328</v>
      </c>
      <c r="I739" s="659"/>
    </row>
    <row r="740" spans="1:9" s="40" customFormat="1" ht="21.6" hidden="1" customHeight="1" thickTop="1" x14ac:dyDescent="0.3">
      <c r="A740" s="736">
        <v>44651</v>
      </c>
      <c r="B740" s="659" t="s">
        <v>1879</v>
      </c>
      <c r="C740" s="659" t="s">
        <v>237</v>
      </c>
      <c r="D740" s="659">
        <v>25</v>
      </c>
      <c r="E740" s="676" t="s">
        <v>1880</v>
      </c>
      <c r="F740" s="677"/>
      <c r="G740" s="659"/>
      <c r="H740" s="424" t="s">
        <v>143</v>
      </c>
      <c r="I740" s="659"/>
    </row>
    <row r="741" spans="1:9" s="40" customFormat="1" ht="21.6" hidden="1" customHeight="1" thickTop="1" x14ac:dyDescent="0.3">
      <c r="A741" s="735">
        <v>44651</v>
      </c>
      <c r="B741" s="709" t="s">
        <v>1881</v>
      </c>
      <c r="C741" s="709" t="s">
        <v>1882</v>
      </c>
      <c r="D741" s="709">
        <v>45</v>
      </c>
      <c r="E741" s="714" t="s">
        <v>1883</v>
      </c>
      <c r="F741" s="715"/>
      <c r="G741" s="709"/>
      <c r="H741" s="424" t="s">
        <v>274</v>
      </c>
      <c r="I741" s="709"/>
    </row>
    <row r="742" spans="1:9" s="40" customFormat="1" ht="21.6" hidden="1" customHeight="1" thickTop="1" x14ac:dyDescent="0.3">
      <c r="A742" s="735">
        <v>44651</v>
      </c>
      <c r="B742" s="709" t="s">
        <v>1884</v>
      </c>
      <c r="C742" s="709" t="s">
        <v>1885</v>
      </c>
      <c r="D742" s="709">
        <v>40</v>
      </c>
      <c r="E742" s="714" t="s">
        <v>1886</v>
      </c>
      <c r="F742" s="715"/>
      <c r="G742" s="709"/>
      <c r="H742" s="424" t="s">
        <v>48</v>
      </c>
      <c r="I742" s="709"/>
    </row>
    <row r="743" spans="1:9" s="40" customFormat="1" ht="21.6" hidden="1" customHeight="1" thickTop="1" x14ac:dyDescent="0.3">
      <c r="A743" s="735">
        <v>44649</v>
      </c>
      <c r="B743" s="709" t="s">
        <v>1278</v>
      </c>
      <c r="C743" s="709" t="s">
        <v>1887</v>
      </c>
      <c r="D743" s="709">
        <v>35</v>
      </c>
      <c r="E743" s="714" t="s">
        <v>1888</v>
      </c>
      <c r="F743" s="715"/>
      <c r="G743" s="709"/>
      <c r="H743" s="424" t="s">
        <v>72</v>
      </c>
      <c r="I743" s="709"/>
    </row>
    <row r="744" spans="1:9" s="40" customFormat="1" ht="21.6" hidden="1" customHeight="1" thickTop="1" x14ac:dyDescent="0.3">
      <c r="A744" s="735">
        <v>44649</v>
      </c>
      <c r="B744" s="709" t="s">
        <v>1889</v>
      </c>
      <c r="C744" s="709" t="s">
        <v>1890</v>
      </c>
      <c r="D744" s="709">
        <v>30</v>
      </c>
      <c r="E744" s="714" t="s">
        <v>1891</v>
      </c>
      <c r="F744" s="715"/>
      <c r="G744" s="709"/>
      <c r="H744" s="424" t="s">
        <v>143</v>
      </c>
      <c r="I744" s="709"/>
    </row>
    <row r="745" spans="1:9" s="40" customFormat="1" ht="21.6" hidden="1" customHeight="1" thickTop="1" x14ac:dyDescent="0.3">
      <c r="A745" s="735">
        <v>44648</v>
      </c>
      <c r="B745" s="709" t="s">
        <v>1083</v>
      </c>
      <c r="C745" s="709" t="s">
        <v>1892</v>
      </c>
      <c r="D745" s="709">
        <v>45</v>
      </c>
      <c r="E745" s="714" t="s">
        <v>876</v>
      </c>
      <c r="F745" s="715"/>
      <c r="G745" s="709"/>
      <c r="H745" s="424" t="s">
        <v>60</v>
      </c>
      <c r="I745" s="709"/>
    </row>
    <row r="746" spans="1:9" s="40" customFormat="1" ht="21.6" hidden="1" customHeight="1" thickTop="1" x14ac:dyDescent="0.3">
      <c r="A746" s="735">
        <v>44648</v>
      </c>
      <c r="B746" s="709" t="s">
        <v>1893</v>
      </c>
      <c r="C746" s="709" t="s">
        <v>1894</v>
      </c>
      <c r="D746" s="709">
        <v>50</v>
      </c>
      <c r="E746" s="714" t="s">
        <v>1895</v>
      </c>
      <c r="F746" s="715"/>
      <c r="G746" s="709" t="s">
        <v>165</v>
      </c>
      <c r="H746" s="424" t="s">
        <v>143</v>
      </c>
      <c r="I746" s="709"/>
    </row>
    <row r="747" spans="1:9" s="40" customFormat="1" ht="21.6" hidden="1" customHeight="1" thickTop="1" x14ac:dyDescent="0.3">
      <c r="A747" s="735">
        <v>44647</v>
      </c>
      <c r="B747" s="709" t="s">
        <v>1896</v>
      </c>
      <c r="C747" s="709" t="s">
        <v>1897</v>
      </c>
      <c r="D747" s="709">
        <v>15</v>
      </c>
      <c r="E747" s="714" t="s">
        <v>1898</v>
      </c>
      <c r="F747" s="715"/>
      <c r="G747" s="709"/>
      <c r="H747" s="424" t="s">
        <v>232</v>
      </c>
      <c r="I747" s="709"/>
    </row>
    <row r="748" spans="1:9" s="40" customFormat="1" ht="21.6" hidden="1" customHeight="1" thickTop="1" x14ac:dyDescent="0.3">
      <c r="A748" s="735">
        <v>44644</v>
      </c>
      <c r="B748" s="709" t="s">
        <v>1899</v>
      </c>
      <c r="C748" s="709" t="s">
        <v>1019</v>
      </c>
      <c r="D748" s="709">
        <v>40</v>
      </c>
      <c r="E748" s="714" t="s">
        <v>1900</v>
      </c>
      <c r="F748" s="715"/>
      <c r="G748" s="709" t="s">
        <v>733</v>
      </c>
      <c r="H748" s="424" t="s">
        <v>60</v>
      </c>
      <c r="I748" s="709"/>
    </row>
    <row r="749" spans="1:9" s="40" customFormat="1" ht="21.6" hidden="1" customHeight="1" thickTop="1" x14ac:dyDescent="0.3">
      <c r="A749" s="735">
        <v>44644</v>
      </c>
      <c r="B749" s="709" t="s">
        <v>180</v>
      </c>
      <c r="C749" s="709" t="s">
        <v>630</v>
      </c>
      <c r="D749" s="709">
        <v>50</v>
      </c>
      <c r="E749" s="714" t="s">
        <v>1901</v>
      </c>
      <c r="F749" s="715"/>
      <c r="G749" s="709" t="s">
        <v>472</v>
      </c>
      <c r="H749" s="738"/>
      <c r="I749" s="463" t="s">
        <v>1902</v>
      </c>
    </row>
    <row r="750" spans="1:9" s="40" customFormat="1" ht="21.6" hidden="1" customHeight="1" thickTop="1" x14ac:dyDescent="0.3">
      <c r="A750" s="735">
        <v>44644</v>
      </c>
      <c r="B750" s="709" t="s">
        <v>180</v>
      </c>
      <c r="C750" s="709" t="s">
        <v>1903</v>
      </c>
      <c r="D750" s="709">
        <v>200</v>
      </c>
      <c r="E750" s="714" t="s">
        <v>1901</v>
      </c>
      <c r="F750" s="715"/>
      <c r="G750" s="709" t="s">
        <v>472</v>
      </c>
      <c r="H750" s="738"/>
      <c r="I750" s="463" t="s">
        <v>1902</v>
      </c>
    </row>
    <row r="751" spans="1:9" s="40" customFormat="1" ht="21.6" hidden="1" customHeight="1" thickTop="1" x14ac:dyDescent="0.3">
      <c r="A751" s="735">
        <v>44643</v>
      </c>
      <c r="B751" s="709" t="s">
        <v>810</v>
      </c>
      <c r="C751" s="709" t="s">
        <v>1904</v>
      </c>
      <c r="D751" s="709">
        <v>500</v>
      </c>
      <c r="E751" s="714" t="s">
        <v>1905</v>
      </c>
      <c r="F751" s="715"/>
      <c r="G751" s="709" t="s">
        <v>733</v>
      </c>
      <c r="H751" s="424" t="s">
        <v>143</v>
      </c>
      <c r="I751" s="709"/>
    </row>
    <row r="752" spans="1:9" s="40" customFormat="1" ht="21.6" hidden="1" customHeight="1" thickTop="1" x14ac:dyDescent="0.3">
      <c r="A752" s="735">
        <v>44634</v>
      </c>
      <c r="B752" s="709" t="s">
        <v>1398</v>
      </c>
      <c r="C752" s="709" t="s">
        <v>237</v>
      </c>
      <c r="D752" s="709">
        <v>200</v>
      </c>
      <c r="E752" s="714" t="s">
        <v>1906</v>
      </c>
      <c r="F752" s="715"/>
      <c r="G752" s="709" t="s">
        <v>48</v>
      </c>
      <c r="H752" s="424" t="s">
        <v>60</v>
      </c>
      <c r="I752" s="709"/>
    </row>
    <row r="753" spans="1:9" s="40" customFormat="1" ht="21.6" hidden="1" customHeight="1" thickTop="1" x14ac:dyDescent="0.3">
      <c r="A753" s="735">
        <v>44634</v>
      </c>
      <c r="B753" s="709" t="s">
        <v>931</v>
      </c>
      <c r="C753" s="709" t="s">
        <v>1907</v>
      </c>
      <c r="D753" s="709">
        <v>40</v>
      </c>
      <c r="E753" s="714" t="s">
        <v>1908</v>
      </c>
      <c r="F753" s="715"/>
      <c r="G753" s="709" t="s">
        <v>1909</v>
      </c>
      <c r="H753" s="709"/>
      <c r="I753" s="709" t="s">
        <v>1910</v>
      </c>
    </row>
    <row r="754" spans="1:9" s="40" customFormat="1" ht="21.6" hidden="1" customHeight="1" thickTop="1" x14ac:dyDescent="0.3">
      <c r="A754" s="735">
        <v>44628</v>
      </c>
      <c r="B754" s="709" t="s">
        <v>1911</v>
      </c>
      <c r="C754" s="709" t="s">
        <v>663</v>
      </c>
      <c r="D754" s="709">
        <v>100</v>
      </c>
      <c r="E754" s="714" t="s">
        <v>1912</v>
      </c>
      <c r="F754" s="715"/>
      <c r="G754" s="709"/>
      <c r="H754" s="424" t="s">
        <v>250</v>
      </c>
      <c r="I754" s="709"/>
    </row>
    <row r="755" spans="1:9" s="40" customFormat="1" ht="21.6" hidden="1" customHeight="1" thickTop="1" x14ac:dyDescent="0.3">
      <c r="A755" s="735">
        <v>44627</v>
      </c>
      <c r="B755" s="709" t="s">
        <v>69</v>
      </c>
      <c r="C755" s="709" t="s">
        <v>1913</v>
      </c>
      <c r="D755" s="709">
        <v>10</v>
      </c>
      <c r="E755" s="714" t="s">
        <v>1914</v>
      </c>
      <c r="F755" s="715"/>
      <c r="G755" s="709" t="s">
        <v>472</v>
      </c>
      <c r="H755" s="709"/>
      <c r="I755" s="709"/>
    </row>
    <row r="756" spans="1:9" s="40" customFormat="1" ht="21.6" hidden="1" customHeight="1" thickTop="1" x14ac:dyDescent="0.3">
      <c r="A756" s="735">
        <v>44627</v>
      </c>
      <c r="B756" s="709" t="s">
        <v>790</v>
      </c>
      <c r="C756" s="709" t="s">
        <v>791</v>
      </c>
      <c r="D756" s="709">
        <v>120</v>
      </c>
      <c r="E756" s="714" t="s">
        <v>1915</v>
      </c>
      <c r="F756" s="715"/>
      <c r="G756" s="709" t="s">
        <v>472</v>
      </c>
      <c r="H756" s="424" t="s">
        <v>472</v>
      </c>
      <c r="I756" s="709"/>
    </row>
    <row r="757" spans="1:9" s="40" customFormat="1" ht="21.6" hidden="1" customHeight="1" thickTop="1" x14ac:dyDescent="0.3">
      <c r="A757" s="735">
        <v>44627</v>
      </c>
      <c r="B757" s="709" t="s">
        <v>1598</v>
      </c>
      <c r="C757" s="709" t="s">
        <v>1916</v>
      </c>
      <c r="D757" s="709">
        <v>81</v>
      </c>
      <c r="E757" s="714" t="s">
        <v>1917</v>
      </c>
      <c r="F757" s="715"/>
      <c r="G757" s="709"/>
      <c r="H757" s="424" t="s">
        <v>60</v>
      </c>
      <c r="I757" s="709"/>
    </row>
    <row r="758" spans="1:9" s="40" customFormat="1" ht="21.6" hidden="1" customHeight="1" thickTop="1" x14ac:dyDescent="0.3">
      <c r="A758" s="735">
        <v>44627</v>
      </c>
      <c r="B758" s="709" t="s">
        <v>1015</v>
      </c>
      <c r="C758" s="709" t="s">
        <v>1918</v>
      </c>
      <c r="D758" s="709">
        <v>50</v>
      </c>
      <c r="E758" s="714" t="s">
        <v>1919</v>
      </c>
      <c r="F758" s="715"/>
      <c r="G758" s="709" t="s">
        <v>733</v>
      </c>
      <c r="H758" s="424" t="s">
        <v>472</v>
      </c>
      <c r="I758" s="709"/>
    </row>
    <row r="759" spans="1:9" s="40" customFormat="1" ht="21.6" hidden="1" customHeight="1" thickTop="1" x14ac:dyDescent="0.3">
      <c r="A759" s="735">
        <v>44627</v>
      </c>
      <c r="B759" s="709" t="s">
        <v>1427</v>
      </c>
      <c r="C759" s="709" t="s">
        <v>1920</v>
      </c>
      <c r="D759" s="709">
        <v>50</v>
      </c>
      <c r="E759" s="714" t="s">
        <v>1921</v>
      </c>
      <c r="F759" s="715"/>
      <c r="G759" s="709"/>
      <c r="H759" s="424" t="s">
        <v>52</v>
      </c>
      <c r="I759" s="709"/>
    </row>
    <row r="760" spans="1:9" s="40" customFormat="1" ht="21.6" hidden="1" customHeight="1" thickTop="1" x14ac:dyDescent="0.3">
      <c r="A760" s="735">
        <v>44624</v>
      </c>
      <c r="B760" s="709" t="s">
        <v>102</v>
      </c>
      <c r="C760" s="709" t="s">
        <v>1922</v>
      </c>
      <c r="D760" s="709">
        <v>38</v>
      </c>
      <c r="E760" s="714" t="s">
        <v>1917</v>
      </c>
      <c r="F760" s="715"/>
      <c r="G760" s="709" t="s">
        <v>733</v>
      </c>
      <c r="H760" s="424" t="s">
        <v>60</v>
      </c>
      <c r="I760" s="709"/>
    </row>
    <row r="761" spans="1:9" s="40" customFormat="1" ht="21.6" hidden="1" customHeight="1" thickTop="1" x14ac:dyDescent="0.3">
      <c r="A761" s="735">
        <v>44624</v>
      </c>
      <c r="B761" s="709" t="s">
        <v>1923</v>
      </c>
      <c r="C761" s="709" t="s">
        <v>1924</v>
      </c>
      <c r="D761" s="709">
        <v>45</v>
      </c>
      <c r="E761" s="714" t="s">
        <v>1925</v>
      </c>
      <c r="F761" s="715"/>
      <c r="G761" s="709"/>
      <c r="H761" s="424" t="s">
        <v>1926</v>
      </c>
      <c r="I761" s="709"/>
    </row>
    <row r="762" spans="1:9" s="40" customFormat="1" ht="21.6" hidden="1" customHeight="1" thickTop="1" x14ac:dyDescent="0.3">
      <c r="A762" s="735">
        <v>44623</v>
      </c>
      <c r="B762" s="709" t="s">
        <v>1927</v>
      </c>
      <c r="C762" s="709" t="s">
        <v>1928</v>
      </c>
      <c r="D762" s="709">
        <v>60</v>
      </c>
      <c r="E762" s="714" t="s">
        <v>1929</v>
      </c>
      <c r="F762" s="715"/>
      <c r="G762" s="709"/>
      <c r="H762" s="424" t="s">
        <v>60</v>
      </c>
      <c r="I762" s="709"/>
    </row>
    <row r="763" spans="1:9" s="40" customFormat="1" ht="21.6" hidden="1" customHeight="1" thickTop="1" x14ac:dyDescent="0.3">
      <c r="A763" s="735">
        <v>44623</v>
      </c>
      <c r="B763" s="709" t="s">
        <v>1930</v>
      </c>
      <c r="C763" s="709" t="s">
        <v>1931</v>
      </c>
      <c r="D763" s="709">
        <v>70</v>
      </c>
      <c r="E763" s="714" t="s">
        <v>1932</v>
      </c>
      <c r="F763" s="715"/>
      <c r="G763" s="709"/>
      <c r="H763" s="424" t="s">
        <v>44</v>
      </c>
      <c r="I763" s="709"/>
    </row>
    <row r="764" spans="1:9" s="40" customFormat="1" ht="21.6" hidden="1" customHeight="1" thickTop="1" x14ac:dyDescent="0.3">
      <c r="A764" s="735">
        <v>44622</v>
      </c>
      <c r="B764" s="709" t="s">
        <v>1933</v>
      </c>
      <c r="C764" s="709" t="s">
        <v>237</v>
      </c>
      <c r="D764" s="709">
        <v>100</v>
      </c>
      <c r="E764" s="714" t="s">
        <v>1934</v>
      </c>
      <c r="F764" s="715"/>
      <c r="G764" s="709"/>
      <c r="H764" s="424" t="s">
        <v>44</v>
      </c>
      <c r="I764" s="709"/>
    </row>
    <row r="765" spans="1:9" s="40" customFormat="1" ht="21.6" hidden="1" customHeight="1" thickTop="1" x14ac:dyDescent="0.3">
      <c r="A765" s="735">
        <v>44617</v>
      </c>
      <c r="B765" s="709" t="s">
        <v>69</v>
      </c>
      <c r="C765" s="709" t="s">
        <v>814</v>
      </c>
      <c r="D765" s="709">
        <v>45</v>
      </c>
      <c r="E765" s="714" t="s">
        <v>457</v>
      </c>
      <c r="F765" s="715"/>
      <c r="G765" s="709" t="s">
        <v>165</v>
      </c>
      <c r="H765" s="709"/>
      <c r="I765" s="709"/>
    </row>
    <row r="766" spans="1:9" s="40" customFormat="1" ht="21.6" hidden="1" customHeight="1" thickTop="1" x14ac:dyDescent="0.3">
      <c r="A766" s="735">
        <v>44617</v>
      </c>
      <c r="B766" s="709" t="s">
        <v>1935</v>
      </c>
      <c r="C766" s="709" t="s">
        <v>1019</v>
      </c>
      <c r="D766" s="709">
        <v>40</v>
      </c>
      <c r="E766" s="714" t="s">
        <v>1936</v>
      </c>
      <c r="F766" s="715"/>
      <c r="G766" s="709"/>
      <c r="H766" s="709"/>
      <c r="I766" s="709"/>
    </row>
    <row r="767" spans="1:9" s="40" customFormat="1" ht="21.6" hidden="1" customHeight="1" thickTop="1" x14ac:dyDescent="0.3">
      <c r="A767" s="735">
        <v>44616</v>
      </c>
      <c r="B767" s="709" t="s">
        <v>1899</v>
      </c>
      <c r="C767" s="709" t="s">
        <v>1019</v>
      </c>
      <c r="D767" s="709" t="s">
        <v>1937</v>
      </c>
      <c r="E767" s="714" t="s">
        <v>1917</v>
      </c>
      <c r="F767" s="715"/>
      <c r="G767" s="709" t="s">
        <v>733</v>
      </c>
      <c r="H767" s="709"/>
      <c r="I767" s="709" t="s">
        <v>1938</v>
      </c>
    </row>
    <row r="768" spans="1:9" s="40" customFormat="1" ht="21.6" hidden="1" customHeight="1" thickTop="1" x14ac:dyDescent="0.3">
      <c r="A768" s="735">
        <v>44616</v>
      </c>
      <c r="B768" s="709" t="s">
        <v>1939</v>
      </c>
      <c r="C768" s="709" t="s">
        <v>1940</v>
      </c>
      <c r="D768" s="709">
        <v>70</v>
      </c>
      <c r="E768" s="714" t="s">
        <v>1941</v>
      </c>
      <c r="F768" s="715"/>
      <c r="G768" s="709" t="s">
        <v>1942</v>
      </c>
      <c r="H768" s="709"/>
      <c r="I768" s="709"/>
    </row>
    <row r="769" spans="1:9" s="40" customFormat="1" ht="21.6" hidden="1" customHeight="1" thickTop="1" x14ac:dyDescent="0.3">
      <c r="A769" s="735">
        <v>44616</v>
      </c>
      <c r="B769" s="709" t="s">
        <v>251</v>
      </c>
      <c r="C769" s="709" t="s">
        <v>1943</v>
      </c>
      <c r="D769" s="709">
        <v>45</v>
      </c>
      <c r="E769" s="714" t="s">
        <v>1944</v>
      </c>
      <c r="F769" s="715"/>
      <c r="G769" s="709" t="s">
        <v>733</v>
      </c>
      <c r="H769" s="709"/>
      <c r="I769" s="709"/>
    </row>
    <row r="770" spans="1:9" s="40" customFormat="1" ht="21.6" hidden="1" customHeight="1" thickTop="1" x14ac:dyDescent="0.3">
      <c r="A770" s="735">
        <v>44615</v>
      </c>
      <c r="B770" s="709" t="s">
        <v>772</v>
      </c>
      <c r="C770" s="709" t="s">
        <v>237</v>
      </c>
      <c r="D770" s="709">
        <v>30</v>
      </c>
      <c r="E770" s="714" t="s">
        <v>1945</v>
      </c>
      <c r="F770" s="715"/>
      <c r="G770" s="709" t="s">
        <v>775</v>
      </c>
      <c r="H770" s="709"/>
      <c r="I770" s="709"/>
    </row>
    <row r="771" spans="1:9" s="40" customFormat="1" ht="21.6" hidden="1" customHeight="1" thickTop="1" x14ac:dyDescent="0.3">
      <c r="A771" s="735">
        <v>44614</v>
      </c>
      <c r="B771" s="709" t="s">
        <v>180</v>
      </c>
      <c r="C771" s="709" t="s">
        <v>1946</v>
      </c>
      <c r="D771" s="709" t="s">
        <v>1937</v>
      </c>
      <c r="E771" s="714" t="s">
        <v>1947</v>
      </c>
      <c r="F771" s="715"/>
      <c r="G771" s="709" t="s">
        <v>472</v>
      </c>
      <c r="H771" s="709"/>
      <c r="I771" s="709" t="s">
        <v>1948</v>
      </c>
    </row>
    <row r="772" spans="1:9" s="40" customFormat="1" ht="21.6" hidden="1" customHeight="1" thickTop="1" x14ac:dyDescent="0.3">
      <c r="A772" s="735">
        <v>44614</v>
      </c>
      <c r="B772" s="709" t="s">
        <v>1949</v>
      </c>
      <c r="C772" s="709" t="s">
        <v>1950</v>
      </c>
      <c r="D772" s="709">
        <v>10</v>
      </c>
      <c r="E772" s="714" t="s">
        <v>1951</v>
      </c>
      <c r="F772" s="715"/>
      <c r="G772" s="709"/>
      <c r="H772" s="709"/>
      <c r="I772" s="709"/>
    </row>
    <row r="773" spans="1:9" s="40" customFormat="1" ht="21.6" hidden="1" customHeight="1" thickTop="1" x14ac:dyDescent="0.3">
      <c r="A773" s="735">
        <v>44610</v>
      </c>
      <c r="B773" s="709" t="s">
        <v>605</v>
      </c>
      <c r="C773" s="709" t="s">
        <v>1952</v>
      </c>
      <c r="D773" s="709">
        <v>75</v>
      </c>
      <c r="E773" s="714" t="s">
        <v>1953</v>
      </c>
      <c r="F773" s="715"/>
      <c r="G773" s="709" t="s">
        <v>733</v>
      </c>
      <c r="H773" s="709"/>
      <c r="I773" s="709"/>
    </row>
    <row r="774" spans="1:9" s="40" customFormat="1" ht="21.6" hidden="1" customHeight="1" thickTop="1" x14ac:dyDescent="0.3">
      <c r="A774" s="735">
        <v>44609</v>
      </c>
      <c r="B774" s="709" t="s">
        <v>69</v>
      </c>
      <c r="C774" s="709" t="s">
        <v>1954</v>
      </c>
      <c r="D774" s="709">
        <v>30</v>
      </c>
      <c r="E774" s="714" t="s">
        <v>1955</v>
      </c>
      <c r="F774" s="715"/>
      <c r="G774" s="709" t="s">
        <v>472</v>
      </c>
      <c r="H774" s="709"/>
      <c r="I774" s="709"/>
    </row>
    <row r="775" spans="1:9" s="40" customFormat="1" ht="21.6" hidden="1" customHeight="1" thickTop="1" x14ac:dyDescent="0.3">
      <c r="A775" s="735">
        <v>44609</v>
      </c>
      <c r="B775" s="709" t="s">
        <v>941</v>
      </c>
      <c r="C775" s="709" t="s">
        <v>1956</v>
      </c>
      <c r="D775" s="709">
        <v>27</v>
      </c>
      <c r="E775" s="714" t="s">
        <v>1957</v>
      </c>
      <c r="F775" s="715"/>
      <c r="G775" s="709" t="s">
        <v>52</v>
      </c>
      <c r="H775" s="433" t="s">
        <v>1345</v>
      </c>
      <c r="I775" s="709"/>
    </row>
    <row r="776" spans="1:9" s="40" customFormat="1" ht="21.6" hidden="1" customHeight="1" thickTop="1" x14ac:dyDescent="0.3">
      <c r="A776" s="735">
        <v>44608</v>
      </c>
      <c r="B776" s="709" t="s">
        <v>737</v>
      </c>
      <c r="C776" s="709" t="s">
        <v>1958</v>
      </c>
      <c r="D776" s="709">
        <v>90</v>
      </c>
      <c r="E776" s="714" t="s">
        <v>1959</v>
      </c>
      <c r="F776" s="715"/>
      <c r="G776" s="709" t="s">
        <v>864</v>
      </c>
      <c r="H776" s="433" t="s">
        <v>540</v>
      </c>
      <c r="I776" s="709"/>
    </row>
    <row r="777" spans="1:9" s="40" customFormat="1" ht="21.6" hidden="1" customHeight="1" thickTop="1" x14ac:dyDescent="0.3">
      <c r="A777" s="735">
        <v>44608</v>
      </c>
      <c r="B777" s="709" t="s">
        <v>1401</v>
      </c>
      <c r="C777" s="709" t="s">
        <v>1960</v>
      </c>
      <c r="D777" s="709">
        <v>30</v>
      </c>
      <c r="E777" s="714" t="s">
        <v>1961</v>
      </c>
      <c r="F777" s="715"/>
      <c r="G777" s="709" t="s">
        <v>72</v>
      </c>
      <c r="H777" s="709"/>
      <c r="I777" s="709"/>
    </row>
    <row r="778" spans="1:9" s="40" customFormat="1" ht="21.6" hidden="1" customHeight="1" thickTop="1" x14ac:dyDescent="0.3">
      <c r="A778" s="735">
        <v>44607</v>
      </c>
      <c r="B778" s="709" t="s">
        <v>1640</v>
      </c>
      <c r="C778" s="709" t="s">
        <v>237</v>
      </c>
      <c r="D778" s="709">
        <v>100</v>
      </c>
      <c r="E778" s="714" t="s">
        <v>1962</v>
      </c>
      <c r="F778" s="715"/>
      <c r="G778" s="709" t="s">
        <v>733</v>
      </c>
      <c r="H778" s="709"/>
      <c r="I778" s="709" t="s">
        <v>1963</v>
      </c>
    </row>
    <row r="779" spans="1:9" s="40" customFormat="1" ht="21.6" hidden="1" customHeight="1" thickTop="1" x14ac:dyDescent="0.3">
      <c r="A779" s="735">
        <v>44607</v>
      </c>
      <c r="B779" s="709" t="s">
        <v>1964</v>
      </c>
      <c r="C779" s="709" t="s">
        <v>1965</v>
      </c>
      <c r="D779" s="709" t="s">
        <v>1937</v>
      </c>
      <c r="E779" s="714" t="s">
        <v>1966</v>
      </c>
      <c r="F779" s="715"/>
      <c r="G779" s="709"/>
      <c r="H779" s="709"/>
      <c r="I779" s="709"/>
    </row>
    <row r="780" spans="1:9" s="40" customFormat="1" ht="21.6" hidden="1" customHeight="1" thickTop="1" x14ac:dyDescent="0.3">
      <c r="A780" s="735">
        <v>44610</v>
      </c>
      <c r="B780" s="709" t="s">
        <v>605</v>
      </c>
      <c r="C780" s="709" t="s">
        <v>1952</v>
      </c>
      <c r="D780" s="709">
        <v>75</v>
      </c>
      <c r="E780" s="714" t="s">
        <v>1953</v>
      </c>
      <c r="F780" s="715"/>
      <c r="G780" s="709" t="s">
        <v>733</v>
      </c>
      <c r="H780" s="433" t="s">
        <v>48</v>
      </c>
      <c r="I780" s="709"/>
    </row>
    <row r="781" spans="1:9" s="40" customFormat="1" ht="21.6" hidden="1" customHeight="1" thickTop="1" x14ac:dyDescent="0.3">
      <c r="A781" s="735">
        <v>44602</v>
      </c>
      <c r="B781" s="709" t="s">
        <v>1967</v>
      </c>
      <c r="C781" s="709" t="s">
        <v>54</v>
      </c>
      <c r="D781" s="709">
        <v>70</v>
      </c>
      <c r="E781" s="714" t="s">
        <v>1932</v>
      </c>
      <c r="F781" s="715"/>
      <c r="G781" s="709"/>
      <c r="H781" s="433" t="s">
        <v>44</v>
      </c>
      <c r="I781" s="709"/>
    </row>
    <row r="782" spans="1:9" s="40" customFormat="1" ht="21.6" hidden="1" customHeight="1" thickTop="1" x14ac:dyDescent="0.3">
      <c r="A782" s="735">
        <v>44601</v>
      </c>
      <c r="B782" s="709" t="s">
        <v>941</v>
      </c>
      <c r="C782" s="709" t="s">
        <v>1968</v>
      </c>
      <c r="D782" s="709">
        <v>20</v>
      </c>
      <c r="E782" s="714" t="s">
        <v>1969</v>
      </c>
      <c r="F782" s="715"/>
      <c r="G782" s="709" t="s">
        <v>300</v>
      </c>
      <c r="H782" s="433" t="s">
        <v>1970</v>
      </c>
      <c r="I782" s="709"/>
    </row>
    <row r="783" spans="1:9" s="40" customFormat="1" ht="21.6" hidden="1" customHeight="1" thickTop="1" x14ac:dyDescent="0.3">
      <c r="A783" s="735">
        <v>44601</v>
      </c>
      <c r="B783" s="709" t="s">
        <v>1462</v>
      </c>
      <c r="C783" s="709" t="s">
        <v>1019</v>
      </c>
      <c r="D783" s="709">
        <v>67</v>
      </c>
      <c r="E783" s="714" t="s">
        <v>1971</v>
      </c>
      <c r="F783" s="715"/>
      <c r="G783" s="709" t="s">
        <v>89</v>
      </c>
      <c r="H783" s="433" t="s">
        <v>300</v>
      </c>
      <c r="I783" s="709"/>
    </row>
    <row r="784" spans="1:9" s="40" customFormat="1" ht="21.6" hidden="1" customHeight="1" thickTop="1" x14ac:dyDescent="0.3">
      <c r="A784" s="735">
        <v>44601</v>
      </c>
      <c r="B784" s="709" t="s">
        <v>69</v>
      </c>
      <c r="C784" s="709" t="s">
        <v>1972</v>
      </c>
      <c r="D784" s="709">
        <v>30</v>
      </c>
      <c r="E784" s="714" t="s">
        <v>1973</v>
      </c>
      <c r="F784" s="715"/>
      <c r="G784" s="709" t="s">
        <v>472</v>
      </c>
      <c r="H784" s="709"/>
      <c r="I784" s="709"/>
    </row>
    <row r="785" spans="1:9" s="40" customFormat="1" ht="21.6" hidden="1" customHeight="1" thickTop="1" x14ac:dyDescent="0.3">
      <c r="A785" s="735">
        <v>44600</v>
      </c>
      <c r="B785" s="709" t="s">
        <v>1974</v>
      </c>
      <c r="C785" s="709" t="s">
        <v>1975</v>
      </c>
      <c r="D785" s="709">
        <v>18</v>
      </c>
      <c r="E785" s="714" t="s">
        <v>1976</v>
      </c>
      <c r="F785" s="715"/>
      <c r="G785" s="709"/>
      <c r="H785" s="433" t="s">
        <v>60</v>
      </c>
      <c r="I785" s="709"/>
    </row>
    <row r="786" spans="1:9" s="40" customFormat="1" ht="21.6" hidden="1" customHeight="1" thickTop="1" x14ac:dyDescent="0.3">
      <c r="A786" s="735">
        <v>44600</v>
      </c>
      <c r="B786" s="709" t="s">
        <v>307</v>
      </c>
      <c r="C786" s="709" t="s">
        <v>1977</v>
      </c>
      <c r="D786" s="709">
        <v>70</v>
      </c>
      <c r="E786" s="714" t="s">
        <v>1448</v>
      </c>
      <c r="F786" s="715"/>
      <c r="G786" s="709"/>
      <c r="H786" s="433" t="s">
        <v>44</v>
      </c>
      <c r="I786" s="709"/>
    </row>
    <row r="787" spans="1:9" s="40" customFormat="1" ht="21.6" hidden="1" customHeight="1" thickTop="1" x14ac:dyDescent="0.3">
      <c r="A787" s="735">
        <v>44599</v>
      </c>
      <c r="B787" s="709" t="s">
        <v>1978</v>
      </c>
      <c r="C787" s="709" t="s">
        <v>1979</v>
      </c>
      <c r="D787" s="709">
        <v>30</v>
      </c>
      <c r="E787" s="714" t="s">
        <v>1980</v>
      </c>
      <c r="F787" s="715"/>
      <c r="G787" s="709"/>
      <c r="H787" s="709"/>
      <c r="I787" s="709" t="s">
        <v>1981</v>
      </c>
    </row>
    <row r="788" spans="1:9" s="40" customFormat="1" ht="21.6" hidden="1" customHeight="1" thickTop="1" x14ac:dyDescent="0.3">
      <c r="A788" s="735">
        <v>44596</v>
      </c>
      <c r="B788" s="709" t="s">
        <v>286</v>
      </c>
      <c r="C788" s="709" t="s">
        <v>1982</v>
      </c>
      <c r="D788" s="709">
        <v>30</v>
      </c>
      <c r="E788" s="714" t="s">
        <v>1983</v>
      </c>
      <c r="F788" s="715"/>
      <c r="G788" s="709"/>
      <c r="H788" s="433" t="s">
        <v>52</v>
      </c>
      <c r="I788" s="709"/>
    </row>
    <row r="789" spans="1:9" s="40" customFormat="1" ht="21.6" hidden="1" customHeight="1" thickTop="1" x14ac:dyDescent="0.3">
      <c r="A789" s="736">
        <v>44589</v>
      </c>
      <c r="B789" s="659" t="s">
        <v>1210</v>
      </c>
      <c r="C789" s="659" t="s">
        <v>54</v>
      </c>
      <c r="D789" s="659">
        <v>35</v>
      </c>
      <c r="E789" s="676" t="s">
        <v>1984</v>
      </c>
      <c r="F789" s="677"/>
      <c r="G789" s="659"/>
      <c r="H789" s="659"/>
      <c r="I789" s="659"/>
    </row>
    <row r="790" spans="1:9" s="40" customFormat="1" ht="21.6" hidden="1" customHeight="1" thickTop="1" x14ac:dyDescent="0.3">
      <c r="A790" s="736">
        <v>44589</v>
      </c>
      <c r="B790" s="659" t="s">
        <v>1985</v>
      </c>
      <c r="C790" s="659" t="s">
        <v>560</v>
      </c>
      <c r="D790" s="659">
        <v>30</v>
      </c>
      <c r="E790" s="676" t="s">
        <v>1986</v>
      </c>
      <c r="F790" s="677"/>
      <c r="G790" s="659"/>
      <c r="H790" s="659"/>
      <c r="I790" s="659"/>
    </row>
    <row r="791" spans="1:9" s="40" customFormat="1" ht="21.6" hidden="1" customHeight="1" thickTop="1" x14ac:dyDescent="0.3">
      <c r="A791" s="736">
        <v>44588</v>
      </c>
      <c r="B791" s="659" t="s">
        <v>1987</v>
      </c>
      <c r="C791" s="659" t="s">
        <v>54</v>
      </c>
      <c r="D791" s="659">
        <v>14</v>
      </c>
      <c r="E791" s="676" t="s">
        <v>1988</v>
      </c>
      <c r="F791" s="677"/>
      <c r="G791" s="659"/>
      <c r="H791" s="659"/>
      <c r="I791" s="659"/>
    </row>
    <row r="792" spans="1:9" s="40" customFormat="1" ht="21.6" hidden="1" customHeight="1" thickTop="1" x14ac:dyDescent="0.3">
      <c r="A792" s="736">
        <v>44588</v>
      </c>
      <c r="B792" s="659" t="s">
        <v>1218</v>
      </c>
      <c r="C792" s="659" t="s">
        <v>1989</v>
      </c>
      <c r="D792" s="659">
        <v>30</v>
      </c>
      <c r="E792" s="676" t="s">
        <v>1990</v>
      </c>
      <c r="F792" s="677"/>
      <c r="G792" s="659" t="s">
        <v>72</v>
      </c>
      <c r="H792" s="659"/>
      <c r="I792" s="659"/>
    </row>
    <row r="793" spans="1:9" s="40" customFormat="1" ht="21.6" hidden="1" customHeight="1" thickTop="1" x14ac:dyDescent="0.3">
      <c r="A793" s="736">
        <v>44588</v>
      </c>
      <c r="B793" s="659" t="s">
        <v>941</v>
      </c>
      <c r="C793" s="659" t="s">
        <v>1991</v>
      </c>
      <c r="D793" s="659">
        <v>45</v>
      </c>
      <c r="E793" s="676" t="s">
        <v>477</v>
      </c>
      <c r="F793" s="677"/>
      <c r="G793" s="659"/>
      <c r="H793" s="659"/>
      <c r="I793" s="659"/>
    </row>
    <row r="794" spans="1:9" s="40" customFormat="1" ht="21.6" hidden="1" customHeight="1" thickTop="1" x14ac:dyDescent="0.3">
      <c r="A794" s="736">
        <v>44587</v>
      </c>
      <c r="B794" s="659" t="s">
        <v>1992</v>
      </c>
      <c r="C794" s="659" t="s">
        <v>313</v>
      </c>
      <c r="D794" s="659">
        <v>40</v>
      </c>
      <c r="E794" s="676" t="s">
        <v>1993</v>
      </c>
      <c r="F794" s="677"/>
      <c r="G794" s="659" t="s">
        <v>733</v>
      </c>
      <c r="H794" s="659"/>
      <c r="I794" s="659"/>
    </row>
    <row r="795" spans="1:9" s="40" customFormat="1" ht="21.6" hidden="1" customHeight="1" thickTop="1" x14ac:dyDescent="0.3">
      <c r="A795" s="736">
        <v>44586</v>
      </c>
      <c r="B795" s="659" t="s">
        <v>1994</v>
      </c>
      <c r="C795" s="659" t="s">
        <v>54</v>
      </c>
      <c r="D795" s="659" t="s">
        <v>1937</v>
      </c>
      <c r="E795" s="676" t="s">
        <v>1993</v>
      </c>
      <c r="F795" s="677"/>
      <c r="G795" s="659" t="s">
        <v>864</v>
      </c>
      <c r="H795" s="659"/>
      <c r="I795" s="659"/>
    </row>
    <row r="796" spans="1:9" s="40" customFormat="1" ht="21.6" hidden="1" customHeight="1" thickTop="1" x14ac:dyDescent="0.3">
      <c r="A796" s="736">
        <v>44586</v>
      </c>
      <c r="B796" s="659" t="s">
        <v>734</v>
      </c>
      <c r="C796" s="659" t="s">
        <v>450</v>
      </c>
      <c r="D796" s="659">
        <v>60</v>
      </c>
      <c r="E796" s="676" t="s">
        <v>1995</v>
      </c>
      <c r="F796" s="677"/>
      <c r="G796" s="659" t="s">
        <v>864</v>
      </c>
      <c r="H796" s="659"/>
      <c r="I796" s="659"/>
    </row>
    <row r="797" spans="1:9" s="40" customFormat="1" ht="21.6" hidden="1" customHeight="1" thickTop="1" x14ac:dyDescent="0.3">
      <c r="A797" s="736">
        <v>44586</v>
      </c>
      <c r="B797" s="659" t="s">
        <v>1996</v>
      </c>
      <c r="C797" s="659" t="s">
        <v>1996</v>
      </c>
      <c r="D797" s="659">
        <v>70</v>
      </c>
      <c r="E797" s="676" t="s">
        <v>1997</v>
      </c>
      <c r="F797" s="677"/>
      <c r="G797" s="659" t="s">
        <v>328</v>
      </c>
      <c r="H797" s="659"/>
      <c r="I797" s="659"/>
    </row>
    <row r="798" spans="1:9" s="40" customFormat="1" ht="21.6" hidden="1" customHeight="1" thickTop="1" x14ac:dyDescent="0.3">
      <c r="A798" s="736">
        <v>44585</v>
      </c>
      <c r="B798" s="659" t="s">
        <v>857</v>
      </c>
      <c r="C798" s="659" t="s">
        <v>1998</v>
      </c>
      <c r="D798" s="659">
        <v>15</v>
      </c>
      <c r="E798" s="676" t="s">
        <v>1999</v>
      </c>
      <c r="F798" s="677"/>
      <c r="G798" s="659"/>
      <c r="H798" s="659"/>
      <c r="I798" s="659"/>
    </row>
    <row r="799" spans="1:9" s="40" customFormat="1" ht="21.6" hidden="1" customHeight="1" thickTop="1" x14ac:dyDescent="0.3">
      <c r="A799" s="736">
        <v>44585</v>
      </c>
      <c r="B799" s="659" t="s">
        <v>2000</v>
      </c>
      <c r="C799" s="659" t="s">
        <v>2001</v>
      </c>
      <c r="D799" s="659">
        <v>30</v>
      </c>
      <c r="E799" s="676" t="s">
        <v>2002</v>
      </c>
      <c r="F799" s="677"/>
      <c r="G799" s="659"/>
      <c r="H799" s="659"/>
      <c r="I799" s="659"/>
    </row>
    <row r="800" spans="1:9" s="40" customFormat="1" ht="21.6" hidden="1" customHeight="1" thickTop="1" x14ac:dyDescent="0.3">
      <c r="A800" s="736">
        <v>44582</v>
      </c>
      <c r="B800" s="659" t="s">
        <v>2003</v>
      </c>
      <c r="C800" s="659" t="s">
        <v>2004</v>
      </c>
      <c r="D800" s="659">
        <v>60</v>
      </c>
      <c r="E800" s="676" t="s">
        <v>2005</v>
      </c>
      <c r="F800" s="677"/>
      <c r="G800" s="659"/>
      <c r="H800" s="659"/>
      <c r="I800" s="659"/>
    </row>
    <row r="801" spans="1:9" s="40" customFormat="1" ht="21.6" hidden="1" customHeight="1" thickTop="1" x14ac:dyDescent="0.3">
      <c r="A801" s="736">
        <v>44581</v>
      </c>
      <c r="B801" s="659" t="s">
        <v>2006</v>
      </c>
      <c r="C801" s="659" t="s">
        <v>2007</v>
      </c>
      <c r="D801" s="659">
        <v>60</v>
      </c>
      <c r="E801" s="676" t="s">
        <v>2008</v>
      </c>
      <c r="F801" s="677"/>
      <c r="G801" s="659"/>
      <c r="H801" s="659"/>
      <c r="I801" s="659"/>
    </row>
    <row r="802" spans="1:9" s="40" customFormat="1" ht="21.6" hidden="1" customHeight="1" thickTop="1" x14ac:dyDescent="0.3">
      <c r="A802" s="736">
        <v>44581</v>
      </c>
      <c r="B802" s="659" t="s">
        <v>2009</v>
      </c>
      <c r="C802" s="659" t="s">
        <v>54</v>
      </c>
      <c r="D802" s="659">
        <v>70</v>
      </c>
      <c r="E802" s="676" t="s">
        <v>2010</v>
      </c>
      <c r="F802" s="677"/>
      <c r="G802" s="659" t="s">
        <v>48</v>
      </c>
      <c r="H802" s="659"/>
      <c r="I802" s="659"/>
    </row>
    <row r="803" spans="1:9" s="40" customFormat="1" ht="21.6" hidden="1" customHeight="1" thickTop="1" x14ac:dyDescent="0.3">
      <c r="A803" s="736">
        <v>44581</v>
      </c>
      <c r="B803" s="659" t="s">
        <v>2011</v>
      </c>
      <c r="C803" s="659" t="s">
        <v>2012</v>
      </c>
      <c r="D803" s="659">
        <v>140</v>
      </c>
      <c r="E803" s="676" t="s">
        <v>2013</v>
      </c>
      <c r="F803" s="677"/>
      <c r="G803" s="659" t="s">
        <v>2014</v>
      </c>
      <c r="H803" s="424" t="s">
        <v>48</v>
      </c>
      <c r="I803" s="659"/>
    </row>
    <row r="804" spans="1:9" s="40" customFormat="1" ht="21.6" hidden="1" customHeight="1" thickTop="1" x14ac:dyDescent="0.3">
      <c r="A804" s="736">
        <v>44580</v>
      </c>
      <c r="B804" s="659" t="s">
        <v>102</v>
      </c>
      <c r="C804" s="659" t="s">
        <v>2015</v>
      </c>
      <c r="D804" s="659">
        <v>193</v>
      </c>
      <c r="E804" s="676" t="s">
        <v>2016</v>
      </c>
      <c r="F804" s="677"/>
      <c r="G804" s="659" t="s">
        <v>165</v>
      </c>
      <c r="H804" s="659"/>
      <c r="I804" s="659"/>
    </row>
    <row r="805" spans="1:9" s="40" customFormat="1" ht="21.6" hidden="1" customHeight="1" thickTop="1" x14ac:dyDescent="0.3">
      <c r="A805" s="736">
        <v>44579</v>
      </c>
      <c r="B805" s="659" t="s">
        <v>2017</v>
      </c>
      <c r="C805" s="659" t="s">
        <v>2018</v>
      </c>
      <c r="D805" s="659">
        <v>30</v>
      </c>
      <c r="E805" s="676" t="s">
        <v>2019</v>
      </c>
      <c r="F805" s="677"/>
      <c r="G805" s="659"/>
      <c r="H805" s="659"/>
      <c r="I805" s="659"/>
    </row>
    <row r="806" spans="1:9" s="40" customFormat="1" ht="21.6" hidden="1" customHeight="1" thickTop="1" x14ac:dyDescent="0.3">
      <c r="A806" s="736">
        <v>44579</v>
      </c>
      <c r="B806" s="659" t="s">
        <v>210</v>
      </c>
      <c r="C806" s="659" t="s">
        <v>701</v>
      </c>
      <c r="D806" s="659">
        <v>20</v>
      </c>
      <c r="E806" s="676" t="s">
        <v>2020</v>
      </c>
      <c r="F806" s="677"/>
      <c r="G806" s="659"/>
      <c r="H806" s="659"/>
      <c r="I806" s="659"/>
    </row>
    <row r="807" spans="1:9" s="40" customFormat="1" ht="21.6" hidden="1" customHeight="1" thickTop="1" x14ac:dyDescent="0.3">
      <c r="A807" s="736">
        <v>44579</v>
      </c>
      <c r="B807" s="659" t="s">
        <v>294</v>
      </c>
      <c r="C807" s="659" t="s">
        <v>2021</v>
      </c>
      <c r="D807" s="659">
        <v>40</v>
      </c>
      <c r="E807" s="676" t="s">
        <v>2022</v>
      </c>
      <c r="F807" s="677"/>
      <c r="G807" s="659" t="s">
        <v>733</v>
      </c>
      <c r="H807" s="739" t="s">
        <v>2023</v>
      </c>
      <c r="I807" s="740"/>
    </row>
    <row r="808" spans="1:9" s="40" customFormat="1" ht="21.6" hidden="1" customHeight="1" thickTop="1" x14ac:dyDescent="0.3">
      <c r="A808" s="736">
        <v>44578</v>
      </c>
      <c r="B808" s="659" t="s">
        <v>924</v>
      </c>
      <c r="C808" s="659" t="s">
        <v>2024</v>
      </c>
      <c r="D808" s="659">
        <v>14</v>
      </c>
      <c r="E808" s="676" t="s">
        <v>2025</v>
      </c>
      <c r="F808" s="677"/>
      <c r="G808" s="659"/>
      <c r="H808" s="424" t="s">
        <v>60</v>
      </c>
      <c r="I808" s="659"/>
    </row>
    <row r="809" spans="1:9" s="40" customFormat="1" ht="21.6" hidden="1" customHeight="1" thickTop="1" x14ac:dyDescent="0.3">
      <c r="A809" s="736">
        <v>44576</v>
      </c>
      <c r="B809" s="659" t="s">
        <v>857</v>
      </c>
      <c r="C809" s="659" t="s">
        <v>858</v>
      </c>
      <c r="D809" s="659">
        <v>30</v>
      </c>
      <c r="E809" s="676" t="s">
        <v>2026</v>
      </c>
      <c r="F809" s="677"/>
      <c r="G809" s="659" t="s">
        <v>64</v>
      </c>
      <c r="H809" s="659"/>
      <c r="I809" s="659"/>
    </row>
    <row r="810" spans="1:9" s="40" customFormat="1" ht="21.6" hidden="1" customHeight="1" thickTop="1" x14ac:dyDescent="0.3">
      <c r="A810" s="736">
        <v>44575</v>
      </c>
      <c r="B810" s="659" t="s">
        <v>191</v>
      </c>
      <c r="C810" s="659" t="s">
        <v>2027</v>
      </c>
      <c r="D810" s="659">
        <v>40</v>
      </c>
      <c r="E810" s="676" t="s">
        <v>2028</v>
      </c>
      <c r="F810" s="677"/>
      <c r="G810" s="659"/>
      <c r="H810" s="659"/>
      <c r="I810" s="659"/>
    </row>
    <row r="811" spans="1:9" s="40" customFormat="1" ht="21.6" hidden="1" customHeight="1" thickTop="1" x14ac:dyDescent="0.3">
      <c r="A811" s="736">
        <v>44575</v>
      </c>
      <c r="B811" s="659" t="s">
        <v>2029</v>
      </c>
      <c r="C811" s="659" t="s">
        <v>54</v>
      </c>
      <c r="D811" s="659">
        <v>40</v>
      </c>
      <c r="E811" s="676" t="s">
        <v>2030</v>
      </c>
      <c r="F811" s="677"/>
      <c r="G811" s="659"/>
      <c r="H811" s="659"/>
      <c r="I811" s="659"/>
    </row>
    <row r="812" spans="1:9" s="40" customFormat="1" ht="21.6" hidden="1" customHeight="1" thickTop="1" x14ac:dyDescent="0.3">
      <c r="A812" s="736">
        <v>44571</v>
      </c>
      <c r="B812" s="659" t="s">
        <v>924</v>
      </c>
      <c r="C812" s="659" t="s">
        <v>658</v>
      </c>
      <c r="D812" s="659">
        <v>80</v>
      </c>
      <c r="E812" s="676" t="s">
        <v>2025</v>
      </c>
      <c r="F812" s="677"/>
      <c r="G812" s="659"/>
      <c r="H812" s="424" t="s">
        <v>60</v>
      </c>
      <c r="I812" s="659"/>
    </row>
    <row r="813" spans="1:9" s="40" customFormat="1" ht="21.6" hidden="1" customHeight="1" thickTop="1" x14ac:dyDescent="0.3">
      <c r="A813" s="736">
        <v>44571</v>
      </c>
      <c r="B813" s="659" t="s">
        <v>2031</v>
      </c>
      <c r="C813" s="659" t="s">
        <v>54</v>
      </c>
      <c r="D813" s="659">
        <v>90</v>
      </c>
      <c r="E813" s="676" t="s">
        <v>2032</v>
      </c>
      <c r="F813" s="677"/>
      <c r="G813" s="659" t="s">
        <v>2033</v>
      </c>
      <c r="H813" s="659"/>
      <c r="I813" s="659"/>
    </row>
    <row r="814" spans="1:9" s="40" customFormat="1" ht="21.6" hidden="1" customHeight="1" thickTop="1" x14ac:dyDescent="0.3">
      <c r="A814" s="736">
        <v>44568</v>
      </c>
      <c r="B814" s="659" t="s">
        <v>948</v>
      </c>
      <c r="C814" s="659" t="s">
        <v>948</v>
      </c>
      <c r="D814" s="659">
        <v>40</v>
      </c>
      <c r="E814" s="676" t="s">
        <v>2034</v>
      </c>
      <c r="F814" s="677"/>
      <c r="G814" s="659" t="s">
        <v>540</v>
      </c>
      <c r="H814" s="424" t="s">
        <v>60</v>
      </c>
      <c r="I814" s="659"/>
    </row>
    <row r="815" spans="1:9" s="40" customFormat="1" ht="21.6" hidden="1" customHeight="1" thickTop="1" x14ac:dyDescent="0.3">
      <c r="A815" s="736">
        <v>44568</v>
      </c>
      <c r="B815" s="659" t="s">
        <v>1836</v>
      </c>
      <c r="C815" s="659" t="s">
        <v>1837</v>
      </c>
      <c r="D815" s="659">
        <v>70</v>
      </c>
      <c r="E815" s="676" t="s">
        <v>1838</v>
      </c>
      <c r="F815" s="677"/>
      <c r="G815" s="659"/>
      <c r="H815" s="739" t="s">
        <v>2035</v>
      </c>
      <c r="I815" s="740"/>
    </row>
    <row r="816" spans="1:9" s="40" customFormat="1" ht="21.6" hidden="1" customHeight="1" thickTop="1" x14ac:dyDescent="0.3">
      <c r="A816" s="736">
        <v>44568</v>
      </c>
      <c r="B816" s="659" t="s">
        <v>2036</v>
      </c>
      <c r="C816" s="659" t="s">
        <v>54</v>
      </c>
      <c r="D816" s="659">
        <v>80</v>
      </c>
      <c r="E816" s="676" t="s">
        <v>2037</v>
      </c>
      <c r="F816" s="677"/>
      <c r="G816" s="659" t="s">
        <v>328</v>
      </c>
      <c r="H816" s="424" t="s">
        <v>48</v>
      </c>
      <c r="I816" s="659"/>
    </row>
    <row r="817" spans="1:9" s="40" customFormat="1" ht="21.6" hidden="1" customHeight="1" thickTop="1" x14ac:dyDescent="0.3">
      <c r="A817" s="736">
        <v>44567</v>
      </c>
      <c r="B817" s="659" t="s">
        <v>937</v>
      </c>
      <c r="C817" s="659" t="s">
        <v>2038</v>
      </c>
      <c r="D817" s="659">
        <v>25</v>
      </c>
      <c r="E817" s="676" t="s">
        <v>2039</v>
      </c>
      <c r="F817" s="677"/>
      <c r="G817" s="659" t="s">
        <v>733</v>
      </c>
      <c r="H817" s="424" t="s">
        <v>60</v>
      </c>
      <c r="I817" s="659"/>
    </row>
    <row r="818" spans="1:9" s="40" customFormat="1" ht="21.6" hidden="1" customHeight="1" thickTop="1" x14ac:dyDescent="0.3">
      <c r="A818" s="736">
        <v>44565</v>
      </c>
      <c r="B818" s="659" t="s">
        <v>2040</v>
      </c>
      <c r="C818" s="659" t="s">
        <v>2041</v>
      </c>
      <c r="D818" s="659">
        <v>20</v>
      </c>
      <c r="E818" s="676" t="s">
        <v>2042</v>
      </c>
      <c r="F818" s="677"/>
      <c r="G818" s="659"/>
      <c r="H818" s="424" t="s">
        <v>540</v>
      </c>
      <c r="I818" s="659"/>
    </row>
    <row r="819" spans="1:9" s="40" customFormat="1" ht="21.6" hidden="1" customHeight="1" thickTop="1" x14ac:dyDescent="0.3">
      <c r="A819" s="741">
        <v>44552</v>
      </c>
      <c r="B819" s="691" t="s">
        <v>261</v>
      </c>
      <c r="C819" s="691" t="s">
        <v>2043</v>
      </c>
      <c r="D819" s="691">
        <v>40</v>
      </c>
      <c r="E819" s="692" t="s">
        <v>2044</v>
      </c>
      <c r="F819" s="693"/>
      <c r="G819" s="691" t="s">
        <v>72</v>
      </c>
      <c r="H819" s="691" t="s">
        <v>94</v>
      </c>
      <c r="I819" s="691"/>
    </row>
    <row r="820" spans="1:9" s="40" customFormat="1" ht="21.6" hidden="1" customHeight="1" thickTop="1" x14ac:dyDescent="0.3">
      <c r="A820" s="741">
        <v>44552</v>
      </c>
      <c r="B820" s="691" t="s">
        <v>931</v>
      </c>
      <c r="C820" s="691" t="s">
        <v>1907</v>
      </c>
      <c r="D820" s="691">
        <v>38</v>
      </c>
      <c r="E820" s="692" t="s">
        <v>2045</v>
      </c>
      <c r="F820" s="693"/>
      <c r="G820" s="691" t="s">
        <v>165</v>
      </c>
      <c r="H820" s="691" t="s">
        <v>94</v>
      </c>
      <c r="I820" s="691"/>
    </row>
    <row r="821" spans="1:9" s="40" customFormat="1" ht="21.6" hidden="1" customHeight="1" thickTop="1" x14ac:dyDescent="0.3">
      <c r="A821" s="741">
        <v>44551</v>
      </c>
      <c r="B821" s="691" t="s">
        <v>2046</v>
      </c>
      <c r="C821" s="691" t="s">
        <v>2047</v>
      </c>
      <c r="D821" s="691">
        <v>20</v>
      </c>
      <c r="E821" s="692" t="s">
        <v>2048</v>
      </c>
      <c r="F821" s="693"/>
      <c r="G821" s="691" t="s">
        <v>250</v>
      </c>
      <c r="H821" s="691" t="s">
        <v>94</v>
      </c>
      <c r="I821" s="691"/>
    </row>
    <row r="822" spans="1:9" s="40" customFormat="1" ht="21.6" hidden="1" customHeight="1" thickTop="1" x14ac:dyDescent="0.3">
      <c r="A822" s="741">
        <v>44551</v>
      </c>
      <c r="B822" s="691" t="s">
        <v>2049</v>
      </c>
      <c r="C822" s="691" t="s">
        <v>1472</v>
      </c>
      <c r="D822" s="691">
        <v>60</v>
      </c>
      <c r="E822" s="692" t="s">
        <v>2050</v>
      </c>
      <c r="F822" s="693"/>
      <c r="G822" s="691" t="s">
        <v>86</v>
      </c>
      <c r="H822" s="424" t="s">
        <v>400</v>
      </c>
      <c r="I822" s="691"/>
    </row>
    <row r="823" spans="1:9" s="40" customFormat="1" ht="21.6" hidden="1" customHeight="1" thickTop="1" x14ac:dyDescent="0.3">
      <c r="A823" s="741">
        <v>44550</v>
      </c>
      <c r="B823" s="691" t="s">
        <v>1472</v>
      </c>
      <c r="C823" s="691" t="s">
        <v>54</v>
      </c>
      <c r="D823" s="691">
        <v>60</v>
      </c>
      <c r="E823" s="692" t="s">
        <v>2051</v>
      </c>
      <c r="F823" s="693"/>
      <c r="G823" s="691"/>
      <c r="H823" s="691" t="s">
        <v>94</v>
      </c>
      <c r="I823" s="691"/>
    </row>
    <row r="824" spans="1:9" s="40" customFormat="1" ht="21.6" hidden="1" customHeight="1" thickTop="1" x14ac:dyDescent="0.3">
      <c r="A824" s="741">
        <v>44547</v>
      </c>
      <c r="B824" s="691" t="s">
        <v>1595</v>
      </c>
      <c r="C824" s="691" t="s">
        <v>2052</v>
      </c>
      <c r="D824" s="691">
        <v>110</v>
      </c>
      <c r="E824" s="692" t="s">
        <v>2053</v>
      </c>
      <c r="F824" s="693"/>
      <c r="G824" s="691" t="s">
        <v>143</v>
      </c>
      <c r="H824" s="421" t="s">
        <v>353</v>
      </c>
      <c r="I824" s="691"/>
    </row>
    <row r="825" spans="1:9" s="40" customFormat="1" ht="21.6" hidden="1" customHeight="1" thickTop="1" x14ac:dyDescent="0.3">
      <c r="A825" s="741">
        <v>44545</v>
      </c>
      <c r="B825" s="691" t="s">
        <v>2054</v>
      </c>
      <c r="C825" s="691" t="s">
        <v>312</v>
      </c>
      <c r="D825" s="691">
        <v>50</v>
      </c>
      <c r="E825" s="692" t="s">
        <v>2055</v>
      </c>
      <c r="F825" s="693"/>
      <c r="G825" s="691" t="s">
        <v>165</v>
      </c>
      <c r="H825" s="424" t="s">
        <v>143</v>
      </c>
      <c r="I825" s="691"/>
    </row>
    <row r="826" spans="1:9" s="40" customFormat="1" ht="21.6" hidden="1" customHeight="1" thickTop="1" x14ac:dyDescent="0.3">
      <c r="A826" s="741">
        <v>44545</v>
      </c>
      <c r="B826" s="691" t="s">
        <v>186</v>
      </c>
      <c r="C826" s="691" t="s">
        <v>2056</v>
      </c>
      <c r="D826" s="691">
        <v>35</v>
      </c>
      <c r="E826" s="692" t="s">
        <v>2057</v>
      </c>
      <c r="F826" s="693"/>
      <c r="G826" s="691" t="s">
        <v>353</v>
      </c>
      <c r="H826" s="421" t="s">
        <v>353</v>
      </c>
      <c r="I826" s="691"/>
    </row>
    <row r="827" spans="1:9" s="40" customFormat="1" ht="21.6" hidden="1" customHeight="1" thickTop="1" x14ac:dyDescent="0.3">
      <c r="A827" s="741">
        <v>44545</v>
      </c>
      <c r="B827" s="691" t="s">
        <v>967</v>
      </c>
      <c r="C827" s="691" t="s">
        <v>2058</v>
      </c>
      <c r="D827" s="691">
        <v>170</v>
      </c>
      <c r="E827" s="692" t="s">
        <v>2059</v>
      </c>
      <c r="F827" s="693"/>
      <c r="G827" s="691" t="s">
        <v>165</v>
      </c>
      <c r="H827" s="424" t="s">
        <v>165</v>
      </c>
      <c r="I827" s="691"/>
    </row>
    <row r="828" spans="1:9" s="40" customFormat="1" ht="21.6" hidden="1" customHeight="1" thickTop="1" x14ac:dyDescent="0.3">
      <c r="A828" s="741">
        <v>44545</v>
      </c>
      <c r="B828" s="691" t="s">
        <v>2060</v>
      </c>
      <c r="C828" s="691" t="s">
        <v>2060</v>
      </c>
      <c r="D828" s="691">
        <v>35</v>
      </c>
      <c r="E828" s="692" t="s">
        <v>2061</v>
      </c>
      <c r="F828" s="693"/>
      <c r="G828" s="691"/>
      <c r="H828" s="424" t="s">
        <v>733</v>
      </c>
      <c r="I828" s="691"/>
    </row>
    <row r="829" spans="1:9" s="40" customFormat="1" ht="21.6" hidden="1" customHeight="1" thickTop="1" x14ac:dyDescent="0.3">
      <c r="A829" s="741">
        <v>44545</v>
      </c>
      <c r="B829" s="691" t="s">
        <v>123</v>
      </c>
      <c r="C829" s="691" t="s">
        <v>1019</v>
      </c>
      <c r="D829" s="691">
        <v>50</v>
      </c>
      <c r="E829" s="692" t="s">
        <v>2062</v>
      </c>
      <c r="F829" s="693"/>
      <c r="G829" s="691" t="s">
        <v>2063</v>
      </c>
      <c r="H829" s="424" t="s">
        <v>300</v>
      </c>
      <c r="I829" s="691"/>
    </row>
    <row r="830" spans="1:9" s="40" customFormat="1" ht="21.6" hidden="1" customHeight="1" thickTop="1" x14ac:dyDescent="0.3">
      <c r="A830" s="741">
        <v>44544</v>
      </c>
      <c r="B830" s="691" t="s">
        <v>1502</v>
      </c>
      <c r="C830" s="691" t="s">
        <v>2064</v>
      </c>
      <c r="D830" s="691">
        <v>150</v>
      </c>
      <c r="E830" s="692" t="s">
        <v>2065</v>
      </c>
      <c r="F830" s="693"/>
      <c r="G830" s="691"/>
      <c r="H830" s="691" t="s">
        <v>94</v>
      </c>
      <c r="I830" s="691"/>
    </row>
    <row r="831" spans="1:9" s="40" customFormat="1" ht="21.6" hidden="1" customHeight="1" thickTop="1" x14ac:dyDescent="0.3">
      <c r="A831" s="741">
        <v>44544</v>
      </c>
      <c r="B831" s="691" t="s">
        <v>103</v>
      </c>
      <c r="C831" s="691" t="s">
        <v>2066</v>
      </c>
      <c r="D831" s="691">
        <v>100</v>
      </c>
      <c r="E831" s="692" t="s">
        <v>2067</v>
      </c>
      <c r="F831" s="693"/>
      <c r="G831" s="691"/>
      <c r="H831" s="424" t="s">
        <v>733</v>
      </c>
      <c r="I831" s="691"/>
    </row>
    <row r="832" spans="1:9" s="40" customFormat="1" ht="21.6" hidden="1" customHeight="1" thickTop="1" x14ac:dyDescent="0.3">
      <c r="A832" s="741">
        <v>44544</v>
      </c>
      <c r="B832" s="691" t="s">
        <v>2017</v>
      </c>
      <c r="C832" s="691" t="s">
        <v>2068</v>
      </c>
      <c r="D832" s="691">
        <v>50</v>
      </c>
      <c r="E832" s="692" t="s">
        <v>2069</v>
      </c>
      <c r="F832" s="693"/>
      <c r="G832" s="691" t="s">
        <v>2070</v>
      </c>
      <c r="H832" s="424" t="s">
        <v>165</v>
      </c>
      <c r="I832" s="691"/>
    </row>
    <row r="833" spans="1:9" s="40" customFormat="1" ht="21.6" hidden="1" customHeight="1" thickTop="1" x14ac:dyDescent="0.3">
      <c r="A833" s="741">
        <v>44543</v>
      </c>
      <c r="B833" s="691" t="s">
        <v>969</v>
      </c>
      <c r="C833" s="691" t="s">
        <v>2071</v>
      </c>
      <c r="D833" s="691">
        <v>50</v>
      </c>
      <c r="E833" s="692" t="s">
        <v>2072</v>
      </c>
      <c r="F833" s="693"/>
      <c r="G833" s="691" t="s">
        <v>1057</v>
      </c>
      <c r="H833" s="424" t="s">
        <v>1057</v>
      </c>
      <c r="I833" s="691"/>
    </row>
    <row r="834" spans="1:9" s="40" customFormat="1" ht="21.6" hidden="1" customHeight="1" thickTop="1" x14ac:dyDescent="0.3">
      <c r="A834" s="741">
        <v>44543</v>
      </c>
      <c r="B834" s="691" t="s">
        <v>2073</v>
      </c>
      <c r="C834" s="691" t="s">
        <v>54</v>
      </c>
      <c r="D834" s="691">
        <v>70</v>
      </c>
      <c r="E834" s="692" t="s">
        <v>2074</v>
      </c>
      <c r="F834" s="693"/>
      <c r="G834" s="691"/>
      <c r="H834" s="691" t="s">
        <v>94</v>
      </c>
      <c r="I834" s="691"/>
    </row>
    <row r="835" spans="1:9" s="40" customFormat="1" ht="21.6" hidden="1" customHeight="1" thickTop="1" x14ac:dyDescent="0.3">
      <c r="A835" s="741">
        <v>44540</v>
      </c>
      <c r="B835" s="691" t="s">
        <v>934</v>
      </c>
      <c r="C835" s="691" t="s">
        <v>2075</v>
      </c>
      <c r="D835" s="691">
        <v>80</v>
      </c>
      <c r="E835" s="692" t="s">
        <v>2076</v>
      </c>
      <c r="F835" s="693"/>
      <c r="G835" s="691" t="s">
        <v>300</v>
      </c>
      <c r="H835" s="424" t="s">
        <v>268</v>
      </c>
      <c r="I835" s="691"/>
    </row>
    <row r="836" spans="1:9" s="40" customFormat="1" ht="21.6" hidden="1" customHeight="1" thickTop="1" x14ac:dyDescent="0.3">
      <c r="A836" s="741">
        <v>44538</v>
      </c>
      <c r="B836" s="691" t="s">
        <v>2077</v>
      </c>
      <c r="C836" s="691" t="s">
        <v>2078</v>
      </c>
      <c r="D836" s="691">
        <v>18</v>
      </c>
      <c r="E836" s="692" t="s">
        <v>2079</v>
      </c>
      <c r="F836" s="693"/>
      <c r="G836" s="691"/>
      <c r="H836" s="424" t="s">
        <v>52</v>
      </c>
      <c r="I836" s="691"/>
    </row>
    <row r="837" spans="1:9" s="40" customFormat="1" ht="21.6" hidden="1" customHeight="1" thickTop="1" x14ac:dyDescent="0.3">
      <c r="A837" s="741">
        <v>44538</v>
      </c>
      <c r="B837" s="691" t="s">
        <v>2080</v>
      </c>
      <c r="C837" s="691" t="s">
        <v>2081</v>
      </c>
      <c r="D837" s="691">
        <v>80</v>
      </c>
      <c r="E837" s="692" t="s">
        <v>2082</v>
      </c>
      <c r="F837" s="693"/>
      <c r="G837" s="691" t="s">
        <v>268</v>
      </c>
      <c r="H837" s="691" t="s">
        <v>94</v>
      </c>
      <c r="I837" s="691"/>
    </row>
    <row r="838" spans="1:9" s="40" customFormat="1" ht="21.6" hidden="1" customHeight="1" thickTop="1" x14ac:dyDescent="0.3">
      <c r="A838" s="741">
        <v>44537</v>
      </c>
      <c r="B838" s="691" t="s">
        <v>294</v>
      </c>
      <c r="C838" s="691" t="s">
        <v>2083</v>
      </c>
      <c r="D838" s="691">
        <v>50</v>
      </c>
      <c r="E838" s="692" t="s">
        <v>2084</v>
      </c>
      <c r="F838" s="693"/>
      <c r="G838" s="691" t="s">
        <v>2085</v>
      </c>
      <c r="H838" s="424" t="s">
        <v>280</v>
      </c>
      <c r="I838" s="691"/>
    </row>
    <row r="839" spans="1:9" s="40" customFormat="1" ht="21.6" hidden="1" customHeight="1" thickTop="1" x14ac:dyDescent="0.3">
      <c r="A839" s="741">
        <v>44537</v>
      </c>
      <c r="B839" s="691" t="s">
        <v>202</v>
      </c>
      <c r="C839" s="691" t="s">
        <v>2086</v>
      </c>
      <c r="D839" s="691">
        <v>40</v>
      </c>
      <c r="E839" s="692" t="s">
        <v>2087</v>
      </c>
      <c r="F839" s="693"/>
      <c r="G839" s="691"/>
      <c r="H839" s="424" t="s">
        <v>165</v>
      </c>
      <c r="I839" s="691"/>
    </row>
    <row r="840" spans="1:9" s="40" customFormat="1" ht="21.6" hidden="1" customHeight="1" thickTop="1" x14ac:dyDescent="0.3">
      <c r="A840" s="741">
        <v>44533</v>
      </c>
      <c r="B840" s="691" t="s">
        <v>103</v>
      </c>
      <c r="C840" s="691" t="s">
        <v>2088</v>
      </c>
      <c r="D840" s="691">
        <v>70</v>
      </c>
      <c r="E840" s="692" t="s">
        <v>2089</v>
      </c>
      <c r="F840" s="693"/>
      <c r="G840" s="691" t="s">
        <v>2090</v>
      </c>
      <c r="H840" s="424" t="s">
        <v>2090</v>
      </c>
      <c r="I840" s="691"/>
    </row>
    <row r="841" spans="1:9" s="40" customFormat="1" ht="21.6" hidden="1" customHeight="1" thickTop="1" x14ac:dyDescent="0.3">
      <c r="A841" s="741">
        <v>44545</v>
      </c>
      <c r="B841" s="691" t="s">
        <v>2091</v>
      </c>
      <c r="C841" s="691" t="s">
        <v>2092</v>
      </c>
      <c r="D841" s="691">
        <v>20</v>
      </c>
      <c r="E841" s="692" t="s">
        <v>2093</v>
      </c>
      <c r="F841" s="693"/>
      <c r="G841" s="691"/>
      <c r="H841" s="691" t="s">
        <v>94</v>
      </c>
      <c r="I841" s="691" t="s">
        <v>2094</v>
      </c>
    </row>
    <row r="842" spans="1:9" s="40" customFormat="1" ht="21.6" hidden="1" customHeight="1" thickTop="1" x14ac:dyDescent="0.3">
      <c r="A842" s="741">
        <v>44540</v>
      </c>
      <c r="B842" s="691" t="s">
        <v>2095</v>
      </c>
      <c r="C842" s="691" t="s">
        <v>2096</v>
      </c>
      <c r="D842" s="691">
        <v>20</v>
      </c>
      <c r="E842" s="692" t="s">
        <v>2097</v>
      </c>
      <c r="F842" s="693"/>
      <c r="G842" s="691"/>
      <c r="H842" s="691" t="s">
        <v>94</v>
      </c>
      <c r="I842" s="691" t="s">
        <v>2098</v>
      </c>
    </row>
    <row r="843" spans="1:9" s="742" customFormat="1" ht="21.6" hidden="1" customHeight="1" thickTop="1" x14ac:dyDescent="0.3">
      <c r="A843" s="741">
        <v>44518</v>
      </c>
      <c r="B843" s="691" t="s">
        <v>1013</v>
      </c>
      <c r="C843" s="691" t="s">
        <v>54</v>
      </c>
      <c r="D843" s="691">
        <v>100</v>
      </c>
      <c r="E843" s="692" t="s">
        <v>330</v>
      </c>
      <c r="F843" s="693"/>
      <c r="G843" s="691" t="s">
        <v>60</v>
      </c>
      <c r="H843" s="424" t="s">
        <v>48</v>
      </c>
      <c r="I843" s="691"/>
    </row>
    <row r="844" spans="1:9" s="742" customFormat="1" ht="21.6" hidden="1" customHeight="1" thickTop="1" x14ac:dyDescent="0.3">
      <c r="A844" s="741">
        <v>44514</v>
      </c>
      <c r="B844" s="691" t="s">
        <v>2099</v>
      </c>
      <c r="C844" s="691" t="s">
        <v>2100</v>
      </c>
      <c r="D844" s="691">
        <v>40</v>
      </c>
      <c r="E844" s="692" t="s">
        <v>2101</v>
      </c>
      <c r="F844" s="693"/>
      <c r="G844" s="691"/>
      <c r="H844" s="424" t="s">
        <v>328</v>
      </c>
      <c r="I844" s="691"/>
    </row>
    <row r="845" spans="1:9" s="742" customFormat="1" ht="21.6" hidden="1" customHeight="1" thickTop="1" x14ac:dyDescent="0.3">
      <c r="A845" s="741">
        <v>44510</v>
      </c>
      <c r="B845" s="691" t="s">
        <v>1080</v>
      </c>
      <c r="C845" s="691" t="s">
        <v>1080</v>
      </c>
      <c r="D845" s="691">
        <v>100</v>
      </c>
      <c r="E845" s="692" t="s">
        <v>2102</v>
      </c>
      <c r="F845" s="693"/>
      <c r="G845" s="691" t="s">
        <v>685</v>
      </c>
      <c r="H845" s="424" t="s">
        <v>48</v>
      </c>
      <c r="I845" s="691"/>
    </row>
    <row r="846" spans="1:9" s="742" customFormat="1" ht="21.6" hidden="1" customHeight="1" thickTop="1" x14ac:dyDescent="0.3">
      <c r="A846" s="741">
        <v>44509</v>
      </c>
      <c r="B846" s="691" t="s">
        <v>2103</v>
      </c>
      <c r="C846" s="691" t="s">
        <v>2103</v>
      </c>
      <c r="D846" s="691">
        <v>75</v>
      </c>
      <c r="E846" s="692" t="s">
        <v>330</v>
      </c>
      <c r="F846" s="693"/>
      <c r="G846" s="691" t="s">
        <v>48</v>
      </c>
      <c r="H846" s="424" t="s">
        <v>733</v>
      </c>
      <c r="I846" s="691"/>
    </row>
    <row r="847" spans="1:9" s="742" customFormat="1" ht="21" hidden="1" customHeight="1" thickTop="1" x14ac:dyDescent="0.3">
      <c r="A847" s="741">
        <v>44505</v>
      </c>
      <c r="B847" s="691" t="s">
        <v>2104</v>
      </c>
      <c r="C847" s="691" t="s">
        <v>2104</v>
      </c>
      <c r="D847" s="691">
        <v>39</v>
      </c>
      <c r="E847" s="692" t="s">
        <v>2105</v>
      </c>
      <c r="F847" s="693"/>
      <c r="G847" s="691"/>
      <c r="H847" s="424" t="s">
        <v>2106</v>
      </c>
      <c r="I847" s="691"/>
    </row>
    <row r="848" spans="1:9" s="742" customFormat="1" ht="21.6" hidden="1" customHeight="1" thickTop="1" x14ac:dyDescent="0.3">
      <c r="A848" s="741">
        <v>44505</v>
      </c>
      <c r="B848" s="691" t="s">
        <v>2107</v>
      </c>
      <c r="C848" s="691" t="s">
        <v>2108</v>
      </c>
      <c r="D848" s="691">
        <v>20</v>
      </c>
      <c r="E848" s="692" t="s">
        <v>2109</v>
      </c>
      <c r="F848" s="693"/>
      <c r="G848" s="691"/>
      <c r="H848" s="691" t="s">
        <v>2097</v>
      </c>
      <c r="I848" s="691"/>
    </row>
    <row r="849" spans="1:9" s="742" customFormat="1" ht="21.6" hidden="1" customHeight="1" thickTop="1" x14ac:dyDescent="0.3">
      <c r="A849" s="741">
        <v>44504</v>
      </c>
      <c r="B849" s="691" t="s">
        <v>2110</v>
      </c>
      <c r="C849" s="691" t="s">
        <v>2111</v>
      </c>
      <c r="D849" s="691">
        <v>30</v>
      </c>
      <c r="E849" s="692" t="s">
        <v>2112</v>
      </c>
      <c r="F849" s="693"/>
      <c r="G849" s="691"/>
      <c r="H849" s="424" t="s">
        <v>264</v>
      </c>
      <c r="I849" s="691"/>
    </row>
    <row r="850" spans="1:9" s="742" customFormat="1" ht="21.6" hidden="1" customHeight="1" thickTop="1" x14ac:dyDescent="0.3">
      <c r="A850" s="735">
        <v>44498</v>
      </c>
      <c r="B850" s="709" t="s">
        <v>532</v>
      </c>
      <c r="C850" s="709" t="s">
        <v>2113</v>
      </c>
      <c r="D850" s="709">
        <v>100</v>
      </c>
      <c r="E850" s="714" t="s">
        <v>2114</v>
      </c>
      <c r="F850" s="715"/>
      <c r="G850" s="709"/>
      <c r="H850" s="709"/>
      <c r="I850" s="709"/>
    </row>
    <row r="851" spans="1:9" s="742" customFormat="1" ht="21.6" hidden="1" customHeight="1" thickTop="1" x14ac:dyDescent="0.3">
      <c r="A851" s="735">
        <v>44497</v>
      </c>
      <c r="B851" s="709" t="s">
        <v>69</v>
      </c>
      <c r="C851" s="709" t="s">
        <v>2115</v>
      </c>
      <c r="D851" s="709">
        <v>45</v>
      </c>
      <c r="E851" s="714" t="s">
        <v>2116</v>
      </c>
      <c r="F851" s="715"/>
      <c r="G851" s="709" t="s">
        <v>86</v>
      </c>
      <c r="H851" s="709"/>
      <c r="I851" s="709"/>
    </row>
    <row r="852" spans="1:9" s="742" customFormat="1" ht="21.6" hidden="1" customHeight="1" thickTop="1" x14ac:dyDescent="0.3">
      <c r="A852" s="735">
        <v>44496</v>
      </c>
      <c r="B852" s="709" t="s">
        <v>877</v>
      </c>
      <c r="C852" s="709" t="s">
        <v>2117</v>
      </c>
      <c r="D852" s="709" t="s">
        <v>2118</v>
      </c>
      <c r="E852" s="714" t="s">
        <v>2119</v>
      </c>
      <c r="F852" s="715"/>
      <c r="G852" s="709" t="s">
        <v>64</v>
      </c>
      <c r="H852" s="709"/>
      <c r="I852" s="709"/>
    </row>
    <row r="853" spans="1:9" s="742" customFormat="1" ht="21.6" hidden="1" customHeight="1" thickTop="1" x14ac:dyDescent="0.3">
      <c r="A853" s="735">
        <v>44495</v>
      </c>
      <c r="B853" s="709" t="s">
        <v>118</v>
      </c>
      <c r="C853" s="709" t="s">
        <v>2120</v>
      </c>
      <c r="D853" s="709">
        <v>60</v>
      </c>
      <c r="E853" s="714" t="s">
        <v>2121</v>
      </c>
      <c r="F853" s="715"/>
      <c r="G853" s="709" t="s">
        <v>48</v>
      </c>
      <c r="H853" s="462" t="s">
        <v>472</v>
      </c>
      <c r="I853" s="709"/>
    </row>
    <row r="854" spans="1:9" s="742" customFormat="1" ht="21.6" hidden="1" customHeight="1" thickTop="1" x14ac:dyDescent="0.3">
      <c r="A854" s="735">
        <v>44494</v>
      </c>
      <c r="B854" s="709" t="s">
        <v>501</v>
      </c>
      <c r="C854" s="709" t="s">
        <v>2122</v>
      </c>
      <c r="D854" s="709">
        <v>20</v>
      </c>
      <c r="E854" s="714" t="s">
        <v>2123</v>
      </c>
      <c r="F854" s="715"/>
      <c r="G854" s="709"/>
      <c r="H854" s="709"/>
      <c r="I854" s="709"/>
    </row>
    <row r="855" spans="1:9" s="742" customFormat="1" ht="21.6" hidden="1" customHeight="1" thickTop="1" x14ac:dyDescent="0.3">
      <c r="A855" s="735">
        <v>44491</v>
      </c>
      <c r="B855" s="709" t="s">
        <v>2124</v>
      </c>
      <c r="C855" s="709" t="s">
        <v>54</v>
      </c>
      <c r="D855" s="709">
        <v>55</v>
      </c>
      <c r="E855" s="714" t="s">
        <v>906</v>
      </c>
      <c r="F855" s="715"/>
      <c r="G855" s="709" t="s">
        <v>472</v>
      </c>
      <c r="H855" s="709"/>
      <c r="I855" s="709"/>
    </row>
    <row r="856" spans="1:9" s="742" customFormat="1" ht="21.6" hidden="1" customHeight="1" thickTop="1" x14ac:dyDescent="0.3">
      <c r="A856" s="735">
        <v>44490</v>
      </c>
      <c r="B856" s="709" t="s">
        <v>2125</v>
      </c>
      <c r="C856" s="709" t="s">
        <v>2126</v>
      </c>
      <c r="D856" s="709">
        <v>50</v>
      </c>
      <c r="E856" s="714" t="s">
        <v>2127</v>
      </c>
      <c r="F856" s="715"/>
      <c r="G856" s="709"/>
      <c r="H856" s="709"/>
      <c r="I856" s="709"/>
    </row>
    <row r="857" spans="1:9" s="742" customFormat="1" ht="21.6" hidden="1" customHeight="1" thickTop="1" x14ac:dyDescent="0.3">
      <c r="A857" s="735">
        <v>44488</v>
      </c>
      <c r="B857" s="709" t="s">
        <v>2128</v>
      </c>
      <c r="C857" s="709" t="s">
        <v>2129</v>
      </c>
      <c r="D857" s="709">
        <v>40</v>
      </c>
      <c r="E857" s="714" t="s">
        <v>2130</v>
      </c>
      <c r="F857" s="715"/>
      <c r="G857" s="709"/>
      <c r="H857" s="709"/>
      <c r="I857" s="709"/>
    </row>
    <row r="858" spans="1:9" s="742" customFormat="1" ht="21.6" hidden="1" customHeight="1" thickTop="1" x14ac:dyDescent="0.3">
      <c r="A858" s="735">
        <v>44487</v>
      </c>
      <c r="B858" s="709" t="s">
        <v>2131</v>
      </c>
      <c r="C858" s="709" t="s">
        <v>1019</v>
      </c>
      <c r="D858" s="709">
        <v>50</v>
      </c>
      <c r="E858" s="714" t="s">
        <v>1771</v>
      </c>
      <c r="F858" s="715"/>
      <c r="G858" s="709"/>
      <c r="H858" s="709"/>
      <c r="I858" s="709"/>
    </row>
    <row r="859" spans="1:9" s="40" customFormat="1" ht="21.6" hidden="1" customHeight="1" thickTop="1" x14ac:dyDescent="0.3">
      <c r="A859" s="735">
        <v>44487</v>
      </c>
      <c r="B859" s="709" t="s">
        <v>594</v>
      </c>
      <c r="C859" s="709" t="s">
        <v>1114</v>
      </c>
      <c r="D859" s="709">
        <v>40</v>
      </c>
      <c r="E859" s="714" t="s">
        <v>2132</v>
      </c>
      <c r="F859" s="715"/>
      <c r="G859" s="709" t="s">
        <v>72</v>
      </c>
      <c r="H859" s="462" t="s">
        <v>328</v>
      </c>
      <c r="I859" s="709"/>
    </row>
    <row r="860" spans="1:9" s="40" customFormat="1" ht="21.6" hidden="1" customHeight="1" thickTop="1" x14ac:dyDescent="0.3">
      <c r="A860" s="735">
        <v>44482</v>
      </c>
      <c r="B860" s="709" t="s">
        <v>2133</v>
      </c>
      <c r="C860" s="709" t="s">
        <v>2134</v>
      </c>
      <c r="D860" s="709">
        <v>30</v>
      </c>
      <c r="E860" s="714" t="s">
        <v>2135</v>
      </c>
      <c r="F860" s="715"/>
      <c r="G860" s="709" t="s">
        <v>540</v>
      </c>
      <c r="H860" s="462" t="s">
        <v>540</v>
      </c>
      <c r="I860" s="709"/>
    </row>
    <row r="861" spans="1:9" s="40" customFormat="1" ht="21.6" hidden="1" customHeight="1" thickTop="1" x14ac:dyDescent="0.3">
      <c r="A861" s="735">
        <v>44481</v>
      </c>
      <c r="B861" s="709" t="s">
        <v>191</v>
      </c>
      <c r="C861" s="709" t="s">
        <v>2136</v>
      </c>
      <c r="D861" s="709">
        <v>40</v>
      </c>
      <c r="E861" s="714" t="s">
        <v>193</v>
      </c>
      <c r="F861" s="715"/>
      <c r="G861" s="709"/>
      <c r="H861" s="462" t="s">
        <v>143</v>
      </c>
      <c r="I861" s="709"/>
    </row>
    <row r="862" spans="1:9" s="40" customFormat="1" ht="21.6" hidden="1" customHeight="1" thickTop="1" x14ac:dyDescent="0.3">
      <c r="A862" s="735">
        <v>44476</v>
      </c>
      <c r="B862" s="709" t="s">
        <v>261</v>
      </c>
      <c r="C862" s="709" t="s">
        <v>513</v>
      </c>
      <c r="D862" s="709">
        <v>20</v>
      </c>
      <c r="E862" s="714" t="s">
        <v>2137</v>
      </c>
      <c r="F862" s="715"/>
      <c r="G862" s="709"/>
      <c r="H862" s="709"/>
      <c r="I862" s="709"/>
    </row>
    <row r="863" spans="1:9" s="40" customFormat="1" ht="21.6" hidden="1" customHeight="1" thickTop="1" x14ac:dyDescent="0.3">
      <c r="A863" s="735">
        <v>44476</v>
      </c>
      <c r="B863" s="709" t="s">
        <v>2138</v>
      </c>
      <c r="C863" s="709" t="s">
        <v>1432</v>
      </c>
      <c r="D863" s="709">
        <v>100</v>
      </c>
      <c r="E863" s="714" t="s">
        <v>2139</v>
      </c>
      <c r="F863" s="715"/>
      <c r="G863" s="709" t="s">
        <v>72</v>
      </c>
      <c r="H863" s="462" t="s">
        <v>44</v>
      </c>
      <c r="I863" s="709"/>
    </row>
    <row r="864" spans="1:9" s="40" customFormat="1" ht="21.6" hidden="1" customHeight="1" thickTop="1" x14ac:dyDescent="0.3">
      <c r="A864" s="735">
        <v>44476</v>
      </c>
      <c r="B864" s="709" t="s">
        <v>2140</v>
      </c>
      <c r="C864" s="709" t="s">
        <v>2141</v>
      </c>
      <c r="D864" s="709">
        <v>100</v>
      </c>
      <c r="E864" s="714" t="s">
        <v>2142</v>
      </c>
      <c r="F864" s="715"/>
      <c r="G864" s="709" t="s">
        <v>264</v>
      </c>
      <c r="H864" s="462" t="s">
        <v>44</v>
      </c>
      <c r="I864" s="709"/>
    </row>
    <row r="865" spans="1:9" s="40" customFormat="1" ht="21.6" hidden="1" customHeight="1" thickTop="1" x14ac:dyDescent="0.3">
      <c r="A865" s="735">
        <v>44475</v>
      </c>
      <c r="B865" s="709" t="s">
        <v>103</v>
      </c>
      <c r="C865" s="709" t="s">
        <v>2143</v>
      </c>
      <c r="D865" s="709">
        <v>40</v>
      </c>
      <c r="E865" s="714" t="s">
        <v>627</v>
      </c>
      <c r="F865" s="715"/>
      <c r="G865" s="709"/>
      <c r="H865" s="462" t="s">
        <v>143</v>
      </c>
      <c r="I865" s="709"/>
    </row>
    <row r="866" spans="1:9" s="40" customFormat="1" ht="21.6" hidden="1" customHeight="1" thickTop="1" x14ac:dyDescent="0.3">
      <c r="A866" s="735">
        <v>44474</v>
      </c>
      <c r="B866" s="709" t="s">
        <v>2144</v>
      </c>
      <c r="C866" s="709" t="s">
        <v>2145</v>
      </c>
      <c r="D866" s="709">
        <v>5</v>
      </c>
      <c r="E866" s="714" t="s">
        <v>2146</v>
      </c>
      <c r="F866" s="715"/>
      <c r="G866" s="709"/>
      <c r="H866" s="462" t="s">
        <v>232</v>
      </c>
      <c r="I866" s="709"/>
    </row>
    <row r="867" spans="1:9" s="40" customFormat="1" ht="19.5" hidden="1" customHeight="1" thickTop="1" x14ac:dyDescent="0.3">
      <c r="A867" s="743">
        <v>44442</v>
      </c>
      <c r="B867" s="743" t="s">
        <v>2147</v>
      </c>
      <c r="C867" s="743" t="s">
        <v>2148</v>
      </c>
      <c r="D867" s="744">
        <v>20</v>
      </c>
      <c r="E867" s="745" t="s">
        <v>2149</v>
      </c>
      <c r="F867" s="746"/>
      <c r="G867" s="743"/>
      <c r="H867" s="743"/>
      <c r="I867" s="743"/>
    </row>
    <row r="868" spans="1:9" s="40" customFormat="1" ht="19.5" hidden="1" customHeight="1" thickTop="1" x14ac:dyDescent="0.3">
      <c r="A868" s="743">
        <v>44438</v>
      </c>
      <c r="B868" s="743" t="s">
        <v>2150</v>
      </c>
      <c r="C868" s="743" t="s">
        <v>2151</v>
      </c>
      <c r="D868" s="744">
        <v>20</v>
      </c>
      <c r="E868" s="745" t="s">
        <v>2152</v>
      </c>
      <c r="F868" s="746"/>
      <c r="G868" s="743" t="s">
        <v>2153</v>
      </c>
      <c r="H868" s="743"/>
      <c r="I868" s="743"/>
    </row>
    <row r="869" spans="1:9" s="40" customFormat="1" ht="19.5" hidden="1" customHeight="1" thickTop="1" x14ac:dyDescent="0.3">
      <c r="A869" s="743">
        <v>44434</v>
      </c>
      <c r="B869" s="743" t="s">
        <v>2154</v>
      </c>
      <c r="C869" s="743" t="s">
        <v>2155</v>
      </c>
      <c r="D869" s="744">
        <v>30</v>
      </c>
      <c r="E869" s="745" t="s">
        <v>2156</v>
      </c>
      <c r="F869" s="746"/>
      <c r="G869" s="743"/>
      <c r="H869" s="743"/>
      <c r="I869" s="743"/>
    </row>
    <row r="870" spans="1:9" s="40" customFormat="1" ht="19.5" hidden="1" customHeight="1" thickTop="1" x14ac:dyDescent="0.3">
      <c r="A870" s="743">
        <v>44433</v>
      </c>
      <c r="B870" s="743" t="s">
        <v>2157</v>
      </c>
      <c r="C870" s="743" t="s">
        <v>2158</v>
      </c>
      <c r="D870" s="744">
        <v>100</v>
      </c>
      <c r="E870" s="745" t="s">
        <v>2159</v>
      </c>
      <c r="F870" s="746"/>
      <c r="G870" s="743" t="s">
        <v>2160</v>
      </c>
      <c r="H870" s="741" t="s">
        <v>2161</v>
      </c>
      <c r="I870" s="743"/>
    </row>
    <row r="871" spans="1:9" s="40" customFormat="1" ht="19.5" hidden="1" customHeight="1" thickTop="1" x14ac:dyDescent="0.3">
      <c r="A871" s="743">
        <v>44432</v>
      </c>
      <c r="B871" s="743" t="s">
        <v>2162</v>
      </c>
      <c r="C871" s="743" t="s">
        <v>2163</v>
      </c>
      <c r="D871" s="744">
        <v>30</v>
      </c>
      <c r="E871" s="745" t="s">
        <v>2164</v>
      </c>
      <c r="F871" s="746"/>
      <c r="G871" s="743"/>
      <c r="H871" s="743"/>
      <c r="I871" s="743"/>
    </row>
    <row r="872" spans="1:9" s="40" customFormat="1" ht="19.5" hidden="1" customHeight="1" thickTop="1" x14ac:dyDescent="0.3">
      <c r="A872" s="743">
        <v>44431</v>
      </c>
      <c r="B872" s="743" t="s">
        <v>2165</v>
      </c>
      <c r="C872" s="743" t="s">
        <v>2166</v>
      </c>
      <c r="D872" s="744">
        <v>20</v>
      </c>
      <c r="E872" s="745" t="s">
        <v>2167</v>
      </c>
      <c r="F872" s="746"/>
      <c r="G872" s="743" t="s">
        <v>2168</v>
      </c>
      <c r="H872" s="743"/>
      <c r="I872" s="743"/>
    </row>
    <row r="873" spans="1:9" s="40" customFormat="1" ht="19.5" hidden="1" customHeight="1" thickTop="1" x14ac:dyDescent="0.3">
      <c r="A873" s="743">
        <v>44431</v>
      </c>
      <c r="B873" s="743" t="s">
        <v>2169</v>
      </c>
      <c r="C873" s="743" t="s">
        <v>2170</v>
      </c>
      <c r="D873" s="744">
        <v>20</v>
      </c>
      <c r="E873" s="745" t="s">
        <v>2171</v>
      </c>
      <c r="F873" s="746"/>
      <c r="G873" s="743"/>
      <c r="H873" s="741" t="s">
        <v>2172</v>
      </c>
      <c r="I873" s="743"/>
    </row>
    <row r="874" spans="1:9" s="40" customFormat="1" ht="19.5" hidden="1" customHeight="1" thickTop="1" x14ac:dyDescent="0.3">
      <c r="A874" s="743">
        <v>44428</v>
      </c>
      <c r="B874" s="743" t="s">
        <v>2173</v>
      </c>
      <c r="C874" s="743" t="s">
        <v>2174</v>
      </c>
      <c r="D874" s="744">
        <v>10</v>
      </c>
      <c r="E874" s="745" t="s">
        <v>2175</v>
      </c>
      <c r="F874" s="746"/>
      <c r="G874" s="743"/>
      <c r="H874" s="743"/>
      <c r="I874" s="743"/>
    </row>
    <row r="875" spans="1:9" s="40" customFormat="1" ht="19.5" hidden="1" customHeight="1" thickTop="1" x14ac:dyDescent="0.3">
      <c r="A875" s="743">
        <v>44426</v>
      </c>
      <c r="B875" s="743" t="s">
        <v>2176</v>
      </c>
      <c r="C875" s="743" t="s">
        <v>2177</v>
      </c>
      <c r="D875" s="744">
        <v>18</v>
      </c>
      <c r="E875" s="745" t="s">
        <v>2178</v>
      </c>
      <c r="F875" s="746"/>
      <c r="G875" s="743"/>
      <c r="H875" s="747" t="s">
        <v>2179</v>
      </c>
      <c r="I875" s="743"/>
    </row>
    <row r="876" spans="1:9" s="40" customFormat="1" ht="19.5" hidden="1" customHeight="1" thickTop="1" x14ac:dyDescent="0.3">
      <c r="A876" s="743">
        <v>44426</v>
      </c>
      <c r="B876" s="743" t="s">
        <v>2180</v>
      </c>
      <c r="C876" s="743" t="s">
        <v>2181</v>
      </c>
      <c r="D876" s="744">
        <v>20</v>
      </c>
      <c r="E876" s="745" t="s">
        <v>2182</v>
      </c>
      <c r="F876" s="746"/>
      <c r="G876" s="743" t="s">
        <v>2183</v>
      </c>
      <c r="H876" s="747" t="s">
        <v>2184</v>
      </c>
      <c r="I876" s="743"/>
    </row>
    <row r="877" spans="1:9" s="40" customFormat="1" ht="19.5" hidden="1" customHeight="1" thickTop="1" x14ac:dyDescent="0.3">
      <c r="A877" s="743">
        <v>44426</v>
      </c>
      <c r="B877" s="743" t="s">
        <v>2185</v>
      </c>
      <c r="C877" s="743" t="s">
        <v>2186</v>
      </c>
      <c r="D877" s="744">
        <v>60</v>
      </c>
      <c r="E877" s="745" t="s">
        <v>2187</v>
      </c>
      <c r="F877" s="746"/>
      <c r="G877" s="743"/>
      <c r="H877" s="747" t="s">
        <v>2184</v>
      </c>
      <c r="I877" s="743"/>
    </row>
    <row r="878" spans="1:9" s="40" customFormat="1" ht="19.5" hidden="1" customHeight="1" thickTop="1" x14ac:dyDescent="0.3">
      <c r="A878" s="743">
        <v>44425</v>
      </c>
      <c r="B878" s="743" t="s">
        <v>2188</v>
      </c>
      <c r="C878" s="743" t="s">
        <v>2189</v>
      </c>
      <c r="D878" s="744">
        <v>16</v>
      </c>
      <c r="E878" s="745" t="s">
        <v>2190</v>
      </c>
      <c r="F878" s="746"/>
      <c r="G878" s="743"/>
      <c r="H878" s="747" t="s">
        <v>143</v>
      </c>
      <c r="I878" s="743"/>
    </row>
    <row r="879" spans="1:9" s="40" customFormat="1" ht="19.5" hidden="1" customHeight="1" thickTop="1" x14ac:dyDescent="0.3">
      <c r="A879" s="743">
        <v>44421</v>
      </c>
      <c r="B879" s="743" t="s">
        <v>2191</v>
      </c>
      <c r="C879" s="743" t="s">
        <v>2192</v>
      </c>
      <c r="D879" s="744">
        <v>20</v>
      </c>
      <c r="E879" s="745" t="s">
        <v>2193</v>
      </c>
      <c r="F879" s="746"/>
      <c r="G879" s="743" t="s">
        <v>2194</v>
      </c>
      <c r="H879" s="743"/>
      <c r="I879" s="743"/>
    </row>
    <row r="880" spans="1:9" s="40" customFormat="1" ht="19.5" hidden="1" customHeight="1" thickTop="1" x14ac:dyDescent="0.3">
      <c r="A880" s="743">
        <v>44420</v>
      </c>
      <c r="B880" s="743" t="s">
        <v>1262</v>
      </c>
      <c r="C880" s="743" t="s">
        <v>2195</v>
      </c>
      <c r="D880" s="744">
        <v>20</v>
      </c>
      <c r="E880" s="745" t="s">
        <v>2196</v>
      </c>
      <c r="F880" s="746"/>
      <c r="G880" s="743"/>
      <c r="H880" s="747" t="s">
        <v>2197</v>
      </c>
      <c r="I880" s="743"/>
    </row>
    <row r="881" spans="1:9" s="40" customFormat="1" ht="19.5" hidden="1" customHeight="1" thickTop="1" x14ac:dyDescent="0.3">
      <c r="A881" s="743">
        <v>44420</v>
      </c>
      <c r="B881" s="743" t="s">
        <v>2198</v>
      </c>
      <c r="C881" s="743" t="s">
        <v>2199</v>
      </c>
      <c r="D881" s="744">
        <v>60</v>
      </c>
      <c r="E881" s="745" t="s">
        <v>2200</v>
      </c>
      <c r="F881" s="746"/>
      <c r="G881" s="743"/>
      <c r="H881" s="747" t="s">
        <v>2201</v>
      </c>
      <c r="I881" s="743"/>
    </row>
    <row r="882" spans="1:9" s="40" customFormat="1" ht="19.5" hidden="1" customHeight="1" thickTop="1" x14ac:dyDescent="0.3">
      <c r="A882" s="743">
        <v>44419</v>
      </c>
      <c r="B882" s="743" t="s">
        <v>2202</v>
      </c>
      <c r="C882" s="743" t="s">
        <v>2203</v>
      </c>
      <c r="D882" s="744">
        <v>60</v>
      </c>
      <c r="E882" s="745" t="s">
        <v>2204</v>
      </c>
      <c r="F882" s="746"/>
      <c r="G882" s="743"/>
      <c r="H882" s="741" t="s">
        <v>2205</v>
      </c>
      <c r="I882" s="743"/>
    </row>
    <row r="883" spans="1:9" s="40" customFormat="1" ht="19.5" hidden="1" customHeight="1" thickTop="1" x14ac:dyDescent="0.3">
      <c r="A883" s="743">
        <v>44418</v>
      </c>
      <c r="B883" s="743" t="s">
        <v>767</v>
      </c>
      <c r="C883" s="743" t="s">
        <v>2206</v>
      </c>
      <c r="D883" s="744">
        <v>30</v>
      </c>
      <c r="E883" s="745" t="s">
        <v>2207</v>
      </c>
      <c r="F883" s="746"/>
      <c r="G883" s="743" t="s">
        <v>2208</v>
      </c>
      <c r="H883" s="743"/>
      <c r="I883" s="743"/>
    </row>
    <row r="884" spans="1:9" s="40" customFormat="1" ht="19.5" hidden="1" customHeight="1" thickTop="1" x14ac:dyDescent="0.3">
      <c r="A884" s="743">
        <v>44418</v>
      </c>
      <c r="B884" s="743" t="s">
        <v>767</v>
      </c>
      <c r="C884" s="743" t="s">
        <v>2209</v>
      </c>
      <c r="D884" s="744">
        <v>40</v>
      </c>
      <c r="E884" s="745" t="s">
        <v>2210</v>
      </c>
      <c r="F884" s="746"/>
      <c r="G884" s="743"/>
      <c r="H884" s="747" t="s">
        <v>2168</v>
      </c>
      <c r="I884" s="743"/>
    </row>
    <row r="885" spans="1:9" s="40" customFormat="1" ht="19.5" hidden="1" customHeight="1" thickTop="1" x14ac:dyDescent="0.3">
      <c r="A885" s="743">
        <v>44418</v>
      </c>
      <c r="B885" s="743" t="s">
        <v>2211</v>
      </c>
      <c r="C885" s="743" t="s">
        <v>2212</v>
      </c>
      <c r="D885" s="744">
        <v>45</v>
      </c>
      <c r="E885" s="745" t="s">
        <v>2213</v>
      </c>
      <c r="F885" s="746"/>
      <c r="G885" s="743" t="s">
        <v>2153</v>
      </c>
      <c r="H885" s="743"/>
      <c r="I885" s="743"/>
    </row>
    <row r="886" spans="1:9" s="40" customFormat="1" ht="19.5" hidden="1" customHeight="1" thickTop="1" x14ac:dyDescent="0.3">
      <c r="A886" s="743">
        <v>44418</v>
      </c>
      <c r="B886" s="743" t="s">
        <v>2214</v>
      </c>
      <c r="C886" s="743" t="s">
        <v>2215</v>
      </c>
      <c r="D886" s="744">
        <v>30</v>
      </c>
      <c r="E886" s="745" t="s">
        <v>2216</v>
      </c>
      <c r="F886" s="746"/>
      <c r="G886" s="743"/>
      <c r="H886" s="743"/>
      <c r="I886" s="743"/>
    </row>
    <row r="887" spans="1:9" s="40" customFormat="1" ht="19.5" hidden="1" customHeight="1" thickTop="1" x14ac:dyDescent="0.3">
      <c r="A887" s="743">
        <v>44414</v>
      </c>
      <c r="B887" s="743" t="s">
        <v>2191</v>
      </c>
      <c r="C887" s="743" t="s">
        <v>2217</v>
      </c>
      <c r="D887" s="744">
        <v>70</v>
      </c>
      <c r="E887" s="745" t="s">
        <v>2218</v>
      </c>
      <c r="F887" s="746"/>
      <c r="G887" s="743"/>
      <c r="H887" s="747" t="s">
        <v>2160</v>
      </c>
      <c r="I887" s="743"/>
    </row>
    <row r="888" spans="1:9" s="40" customFormat="1" ht="19.5" hidden="1" customHeight="1" thickTop="1" x14ac:dyDescent="0.3">
      <c r="A888" s="743">
        <v>44411</v>
      </c>
      <c r="B888" s="743" t="s">
        <v>2219</v>
      </c>
      <c r="C888" s="743" t="s">
        <v>2220</v>
      </c>
      <c r="D888" s="744">
        <v>54</v>
      </c>
      <c r="E888" s="745" t="s">
        <v>2221</v>
      </c>
      <c r="F888" s="746"/>
      <c r="G888" s="743" t="s">
        <v>2160</v>
      </c>
      <c r="H888" s="747" t="s">
        <v>2160</v>
      </c>
      <c r="I888" s="743"/>
    </row>
    <row r="889" spans="1:9" s="40" customFormat="1" ht="19.5" hidden="1" customHeight="1" thickTop="1" x14ac:dyDescent="0.3">
      <c r="A889" s="743">
        <v>44410</v>
      </c>
      <c r="B889" s="743" t="s">
        <v>767</v>
      </c>
      <c r="C889" s="743" t="s">
        <v>2222</v>
      </c>
      <c r="D889" s="744">
        <v>30</v>
      </c>
      <c r="E889" s="745" t="s">
        <v>2223</v>
      </c>
      <c r="F889" s="746"/>
      <c r="G889" s="743" t="s">
        <v>2168</v>
      </c>
      <c r="H889" s="747" t="s">
        <v>2168</v>
      </c>
      <c r="I889" s="743"/>
    </row>
    <row r="890" spans="1:9" s="40" customFormat="1" ht="19.5" hidden="1" customHeight="1" thickTop="1" x14ac:dyDescent="0.3">
      <c r="A890" s="743">
        <v>44410</v>
      </c>
      <c r="B890" s="743" t="s">
        <v>2224</v>
      </c>
      <c r="C890" s="743" t="s">
        <v>2225</v>
      </c>
      <c r="D890" s="744">
        <v>80</v>
      </c>
      <c r="E890" s="745" t="s">
        <v>2226</v>
      </c>
      <c r="F890" s="746"/>
      <c r="G890" s="743" t="s">
        <v>2227</v>
      </c>
      <c r="H890" s="747" t="s">
        <v>2153</v>
      </c>
      <c r="I890" s="743"/>
    </row>
    <row r="891" spans="1:9" s="40" customFormat="1" ht="19.5" hidden="1" customHeight="1" thickTop="1" x14ac:dyDescent="0.3">
      <c r="A891" s="743">
        <v>44403</v>
      </c>
      <c r="B891" s="743" t="s">
        <v>2228</v>
      </c>
      <c r="C891" s="743" t="s">
        <v>2229</v>
      </c>
      <c r="D891" s="744">
        <v>70</v>
      </c>
      <c r="E891" s="745" t="s">
        <v>2230</v>
      </c>
      <c r="F891" s="746"/>
      <c r="G891" s="743"/>
      <c r="H891" s="743"/>
      <c r="I891" s="743"/>
    </row>
    <row r="892" spans="1:9" s="40" customFormat="1" ht="19.5" hidden="1" customHeight="1" thickTop="1" x14ac:dyDescent="0.3">
      <c r="A892" s="743">
        <v>44403</v>
      </c>
      <c r="B892" s="743" t="s">
        <v>2231</v>
      </c>
      <c r="C892" s="743" t="s">
        <v>2231</v>
      </c>
      <c r="D892" s="744">
        <v>50</v>
      </c>
      <c r="E892" s="745" t="s">
        <v>2232</v>
      </c>
      <c r="F892" s="746"/>
      <c r="G892" s="743" t="s">
        <v>2233</v>
      </c>
      <c r="H892" s="743"/>
      <c r="I892" s="743"/>
    </row>
    <row r="893" spans="1:9" s="40" customFormat="1" ht="19.5" hidden="1" customHeight="1" thickTop="1" x14ac:dyDescent="0.3">
      <c r="A893" s="743">
        <v>44403</v>
      </c>
      <c r="B893" s="743" t="s">
        <v>2234</v>
      </c>
      <c r="C893" s="743" t="s">
        <v>2235</v>
      </c>
      <c r="D893" s="744">
        <v>25</v>
      </c>
      <c r="E893" s="745" t="s">
        <v>2236</v>
      </c>
      <c r="F893" s="746"/>
      <c r="G893" s="743"/>
      <c r="H893" s="743"/>
      <c r="I893" s="743"/>
    </row>
    <row r="894" spans="1:9" s="40" customFormat="1" ht="19.5" hidden="1" customHeight="1" thickTop="1" x14ac:dyDescent="0.3">
      <c r="A894" s="743">
        <v>44403</v>
      </c>
      <c r="B894" s="743" t="s">
        <v>2237</v>
      </c>
      <c r="C894" s="743" t="s">
        <v>2238</v>
      </c>
      <c r="D894" s="744">
        <v>40</v>
      </c>
      <c r="E894" s="745" t="s">
        <v>2239</v>
      </c>
      <c r="F894" s="746"/>
      <c r="G894" s="743"/>
      <c r="H894" s="743"/>
      <c r="I894" s="743"/>
    </row>
    <row r="895" spans="1:9" s="40" customFormat="1" ht="19.5" hidden="1" customHeight="1" thickTop="1" x14ac:dyDescent="0.3">
      <c r="A895" s="743">
        <v>44399</v>
      </c>
      <c r="B895" s="743" t="s">
        <v>2240</v>
      </c>
      <c r="C895" s="743" t="s">
        <v>2241</v>
      </c>
      <c r="D895" s="744" t="s">
        <v>2242</v>
      </c>
      <c r="E895" s="745" t="s">
        <v>2243</v>
      </c>
      <c r="F895" s="746"/>
      <c r="G895" s="743" t="s">
        <v>2168</v>
      </c>
      <c r="H895" s="743"/>
      <c r="I895" s="743"/>
    </row>
    <row r="896" spans="1:9" s="40" customFormat="1" ht="19.5" hidden="1" customHeight="1" thickTop="1" x14ac:dyDescent="0.3">
      <c r="A896" s="743">
        <v>44397</v>
      </c>
      <c r="B896" s="743" t="s">
        <v>2228</v>
      </c>
      <c r="C896" s="743" t="s">
        <v>2244</v>
      </c>
      <c r="D896" s="744">
        <v>20</v>
      </c>
      <c r="E896" s="745" t="s">
        <v>2245</v>
      </c>
      <c r="F896" s="746"/>
      <c r="G896" s="743"/>
      <c r="H896" s="748" t="s">
        <v>2168</v>
      </c>
      <c r="I896" s="743"/>
    </row>
    <row r="897" spans="1:9" s="40" customFormat="1" ht="19.5" hidden="1" customHeight="1" thickTop="1" x14ac:dyDescent="0.3">
      <c r="A897" s="743">
        <v>44397</v>
      </c>
      <c r="B897" s="743" t="s">
        <v>2214</v>
      </c>
      <c r="C897" s="743" t="s">
        <v>2215</v>
      </c>
      <c r="D897" s="744">
        <v>30</v>
      </c>
      <c r="E897" s="745" t="s">
        <v>2216</v>
      </c>
      <c r="F897" s="746"/>
      <c r="G897" s="743"/>
      <c r="H897" s="743"/>
      <c r="I897" s="743"/>
    </row>
    <row r="898" spans="1:9" s="40" customFormat="1" ht="19.5" hidden="1" customHeight="1" thickTop="1" x14ac:dyDescent="0.3">
      <c r="A898" s="743">
        <v>44396</v>
      </c>
      <c r="B898" s="743" t="s">
        <v>2246</v>
      </c>
      <c r="C898" s="743" t="s">
        <v>2247</v>
      </c>
      <c r="D898" s="744">
        <v>60</v>
      </c>
      <c r="E898" s="745" t="s">
        <v>2248</v>
      </c>
      <c r="F898" s="746"/>
      <c r="G898" s="743" t="s">
        <v>2249</v>
      </c>
      <c r="H898" s="743"/>
      <c r="I898" s="743"/>
    </row>
    <row r="899" spans="1:9" s="40" customFormat="1" ht="19.5" hidden="1" customHeight="1" thickTop="1" x14ac:dyDescent="0.3">
      <c r="A899" s="743">
        <v>44393</v>
      </c>
      <c r="B899" s="743" t="s">
        <v>2250</v>
      </c>
      <c r="C899" s="743" t="s">
        <v>2251</v>
      </c>
      <c r="D899" s="744">
        <v>15</v>
      </c>
      <c r="E899" s="745" t="s">
        <v>2252</v>
      </c>
      <c r="F899" s="746"/>
      <c r="G899" s="743"/>
      <c r="H899" s="743"/>
      <c r="I899" s="743"/>
    </row>
    <row r="900" spans="1:9" s="40" customFormat="1" ht="19.5" hidden="1" customHeight="1" thickTop="1" x14ac:dyDescent="0.3">
      <c r="A900" s="743">
        <v>44393</v>
      </c>
      <c r="B900" s="743" t="s">
        <v>2253</v>
      </c>
      <c r="C900" s="743" t="s">
        <v>2254</v>
      </c>
      <c r="D900" s="744">
        <v>30</v>
      </c>
      <c r="E900" s="745" t="s">
        <v>2255</v>
      </c>
      <c r="F900" s="746"/>
      <c r="G900" s="743"/>
      <c r="H900" s="743"/>
      <c r="I900" s="743"/>
    </row>
    <row r="901" spans="1:9" s="40" customFormat="1" ht="19.5" hidden="1" customHeight="1" thickTop="1" x14ac:dyDescent="0.3">
      <c r="A901" s="743">
        <v>44392</v>
      </c>
      <c r="B901" s="743" t="s">
        <v>2256</v>
      </c>
      <c r="C901" s="743" t="s">
        <v>2257</v>
      </c>
      <c r="D901" s="744">
        <v>10</v>
      </c>
      <c r="E901" s="745" t="s">
        <v>2258</v>
      </c>
      <c r="F901" s="746"/>
      <c r="G901" s="743" t="s">
        <v>2259</v>
      </c>
      <c r="H901" s="743"/>
      <c r="I901" s="743"/>
    </row>
    <row r="902" spans="1:9" s="40" customFormat="1" ht="19.5" hidden="1" customHeight="1" thickTop="1" x14ac:dyDescent="0.3">
      <c r="A902" s="743">
        <v>44392</v>
      </c>
      <c r="B902" s="743" t="s">
        <v>2260</v>
      </c>
      <c r="C902" s="743" t="s">
        <v>2261</v>
      </c>
      <c r="D902" s="744">
        <v>30</v>
      </c>
      <c r="E902" s="745" t="s">
        <v>2262</v>
      </c>
      <c r="F902" s="746"/>
      <c r="G902" s="743"/>
      <c r="H902" s="743"/>
      <c r="I902" s="743"/>
    </row>
    <row r="903" spans="1:9" s="40" customFormat="1" ht="19.5" hidden="1" customHeight="1" thickTop="1" x14ac:dyDescent="0.3">
      <c r="A903" s="743">
        <v>44392</v>
      </c>
      <c r="B903" s="743" t="s">
        <v>2263</v>
      </c>
      <c r="C903" s="743" t="s">
        <v>2264</v>
      </c>
      <c r="D903" s="744">
        <v>80</v>
      </c>
      <c r="E903" s="745" t="s">
        <v>2265</v>
      </c>
      <c r="F903" s="746"/>
      <c r="G903" s="743" t="s">
        <v>2160</v>
      </c>
      <c r="H903" s="748" t="s">
        <v>2266</v>
      </c>
      <c r="I903" s="743"/>
    </row>
    <row r="904" spans="1:9" s="40" customFormat="1" ht="19.5" hidden="1" customHeight="1" thickTop="1" x14ac:dyDescent="0.3">
      <c r="A904" s="743">
        <v>44390</v>
      </c>
      <c r="B904" s="743" t="s">
        <v>2267</v>
      </c>
      <c r="C904" s="743" t="s">
        <v>2148</v>
      </c>
      <c r="D904" s="744">
        <v>50</v>
      </c>
      <c r="E904" s="745" t="s">
        <v>2268</v>
      </c>
      <c r="F904" s="746"/>
      <c r="G904" s="743" t="s">
        <v>2269</v>
      </c>
      <c r="H904" s="748" t="s">
        <v>2266</v>
      </c>
      <c r="I904" s="743" t="s">
        <v>2270</v>
      </c>
    </row>
    <row r="905" spans="1:9" s="40" customFormat="1" ht="19.5" hidden="1" customHeight="1" thickTop="1" x14ac:dyDescent="0.3">
      <c r="A905" s="743">
        <v>44385</v>
      </c>
      <c r="B905" s="743" t="s">
        <v>2271</v>
      </c>
      <c r="C905" s="743" t="s">
        <v>2272</v>
      </c>
      <c r="D905" s="744"/>
      <c r="E905" s="749"/>
      <c r="F905" s="750"/>
      <c r="G905" s="743"/>
      <c r="H905" s="748" t="s">
        <v>2184</v>
      </c>
      <c r="I905" s="743"/>
    </row>
    <row r="906" spans="1:9" s="40" customFormat="1" ht="19.5" hidden="1" customHeight="1" thickTop="1" x14ac:dyDescent="0.3">
      <c r="A906" s="743">
        <v>44384</v>
      </c>
      <c r="B906" s="743" t="s">
        <v>767</v>
      </c>
      <c r="C906" s="743" t="s">
        <v>2273</v>
      </c>
      <c r="D906" s="744">
        <v>30</v>
      </c>
      <c r="E906" s="745" t="s">
        <v>2274</v>
      </c>
      <c r="F906" s="746"/>
      <c r="G906" s="743"/>
      <c r="H906" s="748" t="s">
        <v>2275</v>
      </c>
      <c r="I906" s="743"/>
    </row>
    <row r="907" spans="1:9" s="40" customFormat="1" ht="19.5" hidden="1" customHeight="1" thickTop="1" x14ac:dyDescent="0.3">
      <c r="A907" s="743">
        <v>44384</v>
      </c>
      <c r="B907" s="743" t="s">
        <v>2276</v>
      </c>
      <c r="C907" s="743" t="s">
        <v>2277</v>
      </c>
      <c r="D907" s="744"/>
      <c r="E907" s="745" t="s">
        <v>2278</v>
      </c>
      <c r="F907" s="746"/>
      <c r="G907" s="743"/>
      <c r="H907" s="748" t="s">
        <v>2278</v>
      </c>
      <c r="I907" s="743"/>
    </row>
    <row r="908" spans="1:9" s="40" customFormat="1" ht="19.5" hidden="1" customHeight="1" thickTop="1" x14ac:dyDescent="0.3">
      <c r="A908" s="743">
        <v>44384</v>
      </c>
      <c r="B908" s="743" t="s">
        <v>767</v>
      </c>
      <c r="C908" s="743" t="s">
        <v>2279</v>
      </c>
      <c r="D908" s="744">
        <v>30</v>
      </c>
      <c r="E908" s="745" t="s">
        <v>2280</v>
      </c>
      <c r="F908" s="746"/>
      <c r="G908" s="743" t="s">
        <v>2168</v>
      </c>
      <c r="H908" s="748" t="s">
        <v>2168</v>
      </c>
      <c r="I908" s="743"/>
    </row>
    <row r="909" spans="1:9" s="40" customFormat="1" ht="19.5" hidden="1" customHeight="1" thickTop="1" x14ac:dyDescent="0.3">
      <c r="A909" s="743">
        <v>44383</v>
      </c>
      <c r="B909" s="743" t="s">
        <v>2281</v>
      </c>
      <c r="C909" s="743" t="s">
        <v>2282</v>
      </c>
      <c r="D909" s="744">
        <v>70</v>
      </c>
      <c r="E909" s="745" t="s">
        <v>2283</v>
      </c>
      <c r="F909" s="746"/>
      <c r="G909" s="743"/>
      <c r="H909" s="748" t="s">
        <v>2269</v>
      </c>
      <c r="I909" s="743"/>
    </row>
    <row r="910" spans="1:9" s="40" customFormat="1" ht="19.5" hidden="1" customHeight="1" thickTop="1" x14ac:dyDescent="0.3">
      <c r="A910" s="743">
        <v>44378</v>
      </c>
      <c r="B910" s="743" t="s">
        <v>2284</v>
      </c>
      <c r="C910" s="743" t="s">
        <v>2285</v>
      </c>
      <c r="D910" s="744">
        <v>50</v>
      </c>
      <c r="E910" s="745" t="s">
        <v>2286</v>
      </c>
      <c r="F910" s="746"/>
      <c r="G910" s="743"/>
      <c r="H910" s="748" t="s">
        <v>2168</v>
      </c>
      <c r="I910" s="743"/>
    </row>
    <row r="911" spans="1:9" ht="22.35" customHeight="1" thickTop="1" x14ac:dyDescent="0.3">
      <c r="E911" s="751"/>
    </row>
    <row r="912" spans="1:9" ht="22.5" customHeight="1" x14ac:dyDescent="0.3">
      <c r="A912" s="27" t="s">
        <v>2287</v>
      </c>
      <c r="B912" s="27"/>
      <c r="C912" s="27"/>
      <c r="D912" s="27"/>
    </row>
    <row r="913" spans="1:9" ht="22.5" customHeight="1" x14ac:dyDescent="0.3">
      <c r="A913" s="32" t="s">
        <v>2288</v>
      </c>
    </row>
    <row r="914" spans="1:9" ht="22.5" customHeight="1" x14ac:dyDescent="0.3">
      <c r="A914" s="752" t="s">
        <v>2289</v>
      </c>
      <c r="F914" s="751"/>
    </row>
    <row r="915" spans="1:9" ht="23.25" customHeight="1" thickBot="1" x14ac:dyDescent="0.35">
      <c r="A915" s="753" t="s">
        <v>2290</v>
      </c>
      <c r="B915" s="754" t="s">
        <v>2291</v>
      </c>
      <c r="C915" s="755" t="s">
        <v>2292</v>
      </c>
      <c r="D915" s="756" t="s">
        <v>2293</v>
      </c>
      <c r="E915" s="757" t="s">
        <v>2294</v>
      </c>
      <c r="F915" s="758" t="s">
        <v>2295</v>
      </c>
      <c r="G915" s="759"/>
      <c r="H915" s="759"/>
      <c r="I915" s="760" t="s">
        <v>2296</v>
      </c>
    </row>
    <row r="916" spans="1:9" ht="22.5" customHeight="1" thickTop="1" x14ac:dyDescent="0.3">
      <c r="A916" s="761" t="s">
        <v>44</v>
      </c>
      <c r="B916" s="762">
        <v>85</v>
      </c>
      <c r="C916" s="763">
        <v>41</v>
      </c>
      <c r="D916" s="764">
        <v>415</v>
      </c>
      <c r="E916" s="765">
        <v>534</v>
      </c>
      <c r="F916" s="766" t="s">
        <v>2297</v>
      </c>
      <c r="G916" s="767"/>
      <c r="H916" s="767"/>
      <c r="I916" s="768">
        <f>(D916-E916)/E916</f>
        <v>-0.22284644194756553</v>
      </c>
    </row>
    <row r="917" spans="1:9" ht="22.5" customHeight="1" x14ac:dyDescent="0.3">
      <c r="A917" s="769"/>
      <c r="B917" s="762">
        <v>80</v>
      </c>
      <c r="C917" s="763">
        <v>94</v>
      </c>
      <c r="D917" s="770"/>
      <c r="E917" s="771"/>
      <c r="F917" s="772"/>
      <c r="G917" s="773"/>
      <c r="H917" s="773"/>
      <c r="I917" s="768"/>
    </row>
    <row r="918" spans="1:9" ht="22.5" customHeight="1" thickBot="1" x14ac:dyDescent="0.35">
      <c r="A918" s="774" t="s">
        <v>2298</v>
      </c>
      <c r="B918" s="775">
        <f>+C918</f>
        <v>135</v>
      </c>
      <c r="C918" s="776">
        <f>SUM(C916:C917)</f>
        <v>135</v>
      </c>
      <c r="D918" s="777"/>
      <c r="E918" s="778"/>
      <c r="F918" s="779"/>
      <c r="G918" s="780"/>
      <c r="H918" s="780"/>
      <c r="I918" s="768"/>
    </row>
    <row r="919" spans="1:9" ht="22.5" customHeight="1" thickTop="1" x14ac:dyDescent="0.3">
      <c r="A919" s="781" t="s">
        <v>2299</v>
      </c>
      <c r="B919" s="762">
        <v>53</v>
      </c>
      <c r="C919" s="782">
        <v>63</v>
      </c>
      <c r="D919" s="764">
        <v>248</v>
      </c>
      <c r="E919" s="765">
        <v>348</v>
      </c>
      <c r="F919" s="766" t="s">
        <v>2300</v>
      </c>
      <c r="G919" s="767"/>
      <c r="H919" s="767"/>
      <c r="I919" s="768">
        <f>(D919-E919)/E919</f>
        <v>-0.28735632183908044</v>
      </c>
    </row>
    <row r="920" spans="1:9" ht="22.5" customHeight="1" x14ac:dyDescent="0.3">
      <c r="A920" s="783"/>
      <c r="B920" s="762">
        <v>19</v>
      </c>
      <c r="C920" s="782">
        <v>40</v>
      </c>
      <c r="D920" s="770"/>
      <c r="E920" s="771"/>
      <c r="F920" s="772"/>
      <c r="G920" s="773"/>
      <c r="H920" s="773"/>
      <c r="I920" s="768"/>
    </row>
    <row r="921" spans="1:9" ht="22.5" customHeight="1" thickBot="1" x14ac:dyDescent="0.35">
      <c r="A921" s="774" t="s">
        <v>2298</v>
      </c>
      <c r="B921" s="775">
        <f>SUM(B919:B920)</f>
        <v>72</v>
      </c>
      <c r="C921" s="776">
        <f>SUM(C919:C920)</f>
        <v>103</v>
      </c>
      <c r="D921" s="777"/>
      <c r="E921" s="778"/>
      <c r="F921" s="779"/>
      <c r="G921" s="780"/>
      <c r="H921" s="780"/>
      <c r="I921" s="768"/>
    </row>
    <row r="922" spans="1:9" ht="22.5" customHeight="1" thickTop="1" x14ac:dyDescent="0.3">
      <c r="A922" s="761" t="s">
        <v>143</v>
      </c>
      <c r="B922" s="762">
        <v>20</v>
      </c>
      <c r="C922" s="763">
        <v>18</v>
      </c>
      <c r="D922" s="764">
        <v>191</v>
      </c>
      <c r="E922" s="784">
        <v>251</v>
      </c>
      <c r="F922" s="785" t="s">
        <v>2301</v>
      </c>
      <c r="G922" s="786"/>
      <c r="H922" s="786"/>
      <c r="I922" s="768">
        <f>(D922-E922)/E922</f>
        <v>-0.23904382470119523</v>
      </c>
    </row>
    <row r="923" spans="1:9" ht="22.5" customHeight="1" x14ac:dyDescent="0.3">
      <c r="A923" s="769"/>
      <c r="B923" s="762">
        <v>35</v>
      </c>
      <c r="C923" s="763">
        <v>50</v>
      </c>
      <c r="D923" s="770"/>
      <c r="E923" s="787"/>
      <c r="F923" s="788"/>
      <c r="G923" s="789"/>
      <c r="H923" s="789"/>
      <c r="I923" s="768"/>
    </row>
    <row r="924" spans="1:9" ht="22.5" customHeight="1" thickBot="1" x14ac:dyDescent="0.35">
      <c r="A924" s="774" t="s">
        <v>2298</v>
      </c>
      <c r="B924" s="775">
        <f>SUM(B922:B923)</f>
        <v>55</v>
      </c>
      <c r="C924" s="790">
        <f>SUM(C922:C923)</f>
        <v>68</v>
      </c>
      <c r="D924" s="777"/>
      <c r="E924" s="791"/>
      <c r="F924" s="792"/>
      <c r="G924" s="793"/>
      <c r="H924" s="793"/>
      <c r="I924" s="768"/>
    </row>
    <row r="925" spans="1:9" ht="22.5" customHeight="1" thickTop="1" x14ac:dyDescent="0.3">
      <c r="A925" s="794" t="s">
        <v>2302</v>
      </c>
      <c r="B925" s="762">
        <v>31</v>
      </c>
      <c r="C925" s="782">
        <v>32</v>
      </c>
      <c r="D925" s="764">
        <v>177</v>
      </c>
      <c r="E925" s="795">
        <v>189</v>
      </c>
      <c r="F925" s="785" t="s">
        <v>2303</v>
      </c>
      <c r="G925" s="786"/>
      <c r="H925" s="786"/>
      <c r="I925" s="768">
        <f>(D931-E931)/E931</f>
        <v>-0.1</v>
      </c>
    </row>
    <row r="926" spans="1:9" ht="22.5" customHeight="1" x14ac:dyDescent="0.3">
      <c r="A926" s="796"/>
      <c r="B926" s="762">
        <v>30</v>
      </c>
      <c r="C926" s="782">
        <v>45</v>
      </c>
      <c r="D926" s="770"/>
      <c r="E926" s="797"/>
      <c r="F926" s="788"/>
      <c r="G926" s="789"/>
      <c r="H926" s="789"/>
      <c r="I926" s="768"/>
    </row>
    <row r="927" spans="1:9" ht="22.5" customHeight="1" thickBot="1" x14ac:dyDescent="0.35">
      <c r="A927" s="774" t="s">
        <v>2298</v>
      </c>
      <c r="B927" s="775">
        <f>SUM(B925:B926)</f>
        <v>61</v>
      </c>
      <c r="C927" s="776">
        <f>SUM(C925:C926)</f>
        <v>77</v>
      </c>
      <c r="D927" s="777"/>
      <c r="E927" s="798"/>
      <c r="F927" s="792"/>
      <c r="G927" s="793"/>
      <c r="H927" s="793"/>
      <c r="I927" s="768"/>
    </row>
    <row r="928" spans="1:9" ht="22.5" customHeight="1" thickTop="1" x14ac:dyDescent="0.3">
      <c r="A928" s="761" t="s">
        <v>72</v>
      </c>
      <c r="B928" s="762">
        <v>30</v>
      </c>
      <c r="C928" s="782">
        <v>23</v>
      </c>
      <c r="D928" s="764">
        <v>150</v>
      </c>
      <c r="E928" s="795">
        <v>155</v>
      </c>
      <c r="F928" s="766" t="s">
        <v>2304</v>
      </c>
      <c r="G928" s="767"/>
      <c r="H928" s="767"/>
      <c r="I928" s="768">
        <f>(D928-E928)/E928</f>
        <v>-3.2258064516129031E-2</v>
      </c>
    </row>
    <row r="929" spans="1:9" ht="22.5" customHeight="1" x14ac:dyDescent="0.3">
      <c r="A929" s="769"/>
      <c r="B929" s="762">
        <v>24</v>
      </c>
      <c r="C929" s="782">
        <v>26</v>
      </c>
      <c r="D929" s="770"/>
      <c r="E929" s="797"/>
      <c r="F929" s="772"/>
      <c r="G929" s="773"/>
      <c r="H929" s="773"/>
      <c r="I929" s="768"/>
    </row>
    <row r="930" spans="1:9" ht="22.5" customHeight="1" thickBot="1" x14ac:dyDescent="0.35">
      <c r="A930" s="774" t="s">
        <v>2298</v>
      </c>
      <c r="B930" s="775">
        <f>SUM(B928:B929)</f>
        <v>54</v>
      </c>
      <c r="C930" s="776">
        <f>SUM(C928:C929)</f>
        <v>49</v>
      </c>
      <c r="D930" s="777"/>
      <c r="E930" s="798"/>
      <c r="F930" s="779"/>
      <c r="G930" s="780"/>
      <c r="H930" s="780"/>
      <c r="I930" s="768"/>
    </row>
    <row r="931" spans="1:9" ht="22.5" customHeight="1" thickTop="1" x14ac:dyDescent="0.3">
      <c r="A931" s="761" t="s">
        <v>60</v>
      </c>
      <c r="B931" s="762">
        <v>14</v>
      </c>
      <c r="C931" s="782">
        <v>13</v>
      </c>
      <c r="D931" s="764">
        <v>135</v>
      </c>
      <c r="E931" s="795">
        <v>150</v>
      </c>
      <c r="F931" s="785" t="s">
        <v>2305</v>
      </c>
      <c r="G931" s="786"/>
      <c r="H931" s="786"/>
      <c r="I931" s="768">
        <f>(D925-E925)/E925</f>
        <v>-6.3492063492063489E-2</v>
      </c>
    </row>
    <row r="932" spans="1:9" ht="22.5" customHeight="1" x14ac:dyDescent="0.3">
      <c r="A932" s="769"/>
      <c r="B932" s="762">
        <v>24</v>
      </c>
      <c r="C932" s="782">
        <v>28</v>
      </c>
      <c r="D932" s="770"/>
      <c r="E932" s="797"/>
      <c r="F932" s="788"/>
      <c r="G932" s="789"/>
      <c r="H932" s="789"/>
      <c r="I932" s="768"/>
    </row>
    <row r="933" spans="1:9" ht="22.5" customHeight="1" thickBot="1" x14ac:dyDescent="0.35">
      <c r="A933" s="774" t="s">
        <v>2298</v>
      </c>
      <c r="B933" s="775">
        <f>SUM(B931:B932)</f>
        <v>38</v>
      </c>
      <c r="C933" s="775">
        <f>SUM(C931:C932)</f>
        <v>41</v>
      </c>
      <c r="D933" s="777"/>
      <c r="E933" s="798"/>
      <c r="F933" s="792"/>
      <c r="G933" s="793"/>
      <c r="H933" s="793"/>
      <c r="I933" s="768"/>
    </row>
    <row r="934" spans="1:9" ht="22.5" customHeight="1" thickTop="1" x14ac:dyDescent="0.3">
      <c r="A934" s="799" t="s">
        <v>472</v>
      </c>
      <c r="B934" s="762">
        <v>12</v>
      </c>
      <c r="C934" s="782">
        <v>6.2</v>
      </c>
      <c r="D934" s="764">
        <v>73</v>
      </c>
      <c r="E934" s="795">
        <v>145</v>
      </c>
      <c r="F934" s="766" t="s">
        <v>2306</v>
      </c>
      <c r="G934" s="767"/>
      <c r="H934" s="767"/>
      <c r="I934" s="768">
        <f>(D934-E934)/E934</f>
        <v>-0.49655172413793103</v>
      </c>
    </row>
    <row r="935" spans="1:9" ht="22.5" customHeight="1" x14ac:dyDescent="0.3">
      <c r="A935" s="800"/>
      <c r="B935" s="762">
        <v>16</v>
      </c>
      <c r="C935" s="782">
        <v>14</v>
      </c>
      <c r="D935" s="770"/>
      <c r="E935" s="797"/>
      <c r="F935" s="772"/>
      <c r="G935" s="773"/>
      <c r="H935" s="773"/>
      <c r="I935" s="768"/>
    </row>
    <row r="936" spans="1:9" ht="22.5" customHeight="1" thickBot="1" x14ac:dyDescent="0.35">
      <c r="A936" s="774" t="s">
        <v>2298</v>
      </c>
      <c r="B936" s="775">
        <f>SUM(B934:B935)</f>
        <v>28</v>
      </c>
      <c r="C936" s="776">
        <f>SUM(C934:C935)</f>
        <v>20.2</v>
      </c>
      <c r="D936" s="777"/>
      <c r="E936" s="798"/>
      <c r="F936" s="779"/>
      <c r="G936" s="780"/>
      <c r="H936" s="780"/>
      <c r="I936" s="768"/>
    </row>
    <row r="937" spans="1:9" ht="22.5" customHeight="1" thickTop="1" x14ac:dyDescent="0.3">
      <c r="A937" s="761" t="s">
        <v>2307</v>
      </c>
      <c r="B937" s="762">
        <v>9</v>
      </c>
      <c r="C937" s="782">
        <v>5</v>
      </c>
      <c r="D937" s="764">
        <v>36</v>
      </c>
      <c r="E937" s="765">
        <v>69</v>
      </c>
      <c r="F937" s="766" t="s">
        <v>2308</v>
      </c>
      <c r="G937" s="767"/>
      <c r="H937" s="767"/>
      <c r="I937" s="768">
        <f>(D937-E937)/E937</f>
        <v>-0.47826086956521741</v>
      </c>
    </row>
    <row r="938" spans="1:9" ht="22.5" customHeight="1" x14ac:dyDescent="0.3">
      <c r="A938" s="769"/>
      <c r="B938" s="762">
        <v>8</v>
      </c>
      <c r="C938" s="782">
        <v>9</v>
      </c>
      <c r="D938" s="770"/>
      <c r="E938" s="771"/>
      <c r="F938" s="772"/>
      <c r="G938" s="773"/>
      <c r="H938" s="773"/>
      <c r="I938" s="768"/>
    </row>
    <row r="939" spans="1:9" ht="22.5" customHeight="1" x14ac:dyDescent="0.3">
      <c r="A939" s="774" t="s">
        <v>2298</v>
      </c>
      <c r="B939" s="801">
        <f>SUM(B937:B938)</f>
        <v>17</v>
      </c>
      <c r="C939" s="802">
        <f>SUM(C937:C938)</f>
        <v>14</v>
      </c>
      <c r="D939" s="770"/>
      <c r="E939" s="771"/>
      <c r="F939" s="772"/>
      <c r="G939" s="773"/>
      <c r="H939" s="773"/>
      <c r="I939" s="803"/>
    </row>
    <row r="940" spans="1:9" ht="22.5" hidden="1" customHeight="1" x14ac:dyDescent="0.3">
      <c r="A940" s="804" t="s">
        <v>64</v>
      </c>
      <c r="B940" s="805">
        <v>0</v>
      </c>
      <c r="C940" s="805">
        <v>0</v>
      </c>
      <c r="D940" s="770">
        <v>0</v>
      </c>
      <c r="E940" s="806">
        <v>25</v>
      </c>
      <c r="F940" s="788"/>
      <c r="G940" s="789"/>
      <c r="H940" s="789"/>
    </row>
    <row r="941" spans="1:9" ht="22.5" hidden="1" customHeight="1" x14ac:dyDescent="0.3">
      <c r="A941" s="804"/>
      <c r="B941" s="807">
        <v>0</v>
      </c>
      <c r="C941" s="807">
        <v>0</v>
      </c>
      <c r="D941" s="770"/>
      <c r="E941" s="806"/>
      <c r="F941" s="788"/>
      <c r="G941" s="789"/>
      <c r="H941" s="789"/>
    </row>
    <row r="942" spans="1:9" ht="22.5" hidden="1" customHeight="1" x14ac:dyDescent="0.3">
      <c r="A942" s="774" t="s">
        <v>2298</v>
      </c>
      <c r="B942" s="808">
        <f>SUM(B940:B941)</f>
        <v>0</v>
      </c>
      <c r="C942" s="808">
        <f>SUM(C940:C941)</f>
        <v>0</v>
      </c>
      <c r="D942" s="777"/>
      <c r="E942" s="806"/>
      <c r="F942" s="788"/>
      <c r="G942" s="789"/>
      <c r="H942" s="789"/>
    </row>
    <row r="943" spans="1:9" ht="22.5" customHeight="1" x14ac:dyDescent="0.3">
      <c r="A943" s="809"/>
      <c r="B943" s="809"/>
      <c r="C943" s="809"/>
    </row>
    <row r="944" spans="1:9" ht="22.35" customHeight="1" x14ac:dyDescent="0.3">
      <c r="A944" s="27" t="s">
        <v>2309</v>
      </c>
      <c r="B944" s="27"/>
      <c r="C944" s="27"/>
      <c r="F944" s="810"/>
      <c r="G944" s="810"/>
    </row>
    <row r="945" spans="1:9" ht="21" customHeight="1" thickBot="1" x14ac:dyDescent="0.35">
      <c r="A945" s="810"/>
      <c r="B945" s="810"/>
      <c r="C945" s="810"/>
      <c r="F945" s="810"/>
      <c r="G945" s="810"/>
    </row>
    <row r="946" spans="1:9" ht="23.25" customHeight="1" thickTop="1" x14ac:dyDescent="0.3">
      <c r="A946" s="811" t="s">
        <v>2290</v>
      </c>
      <c r="B946" s="812" t="s">
        <v>2310</v>
      </c>
      <c r="C946" s="813" t="s">
        <v>2311</v>
      </c>
      <c r="D946" s="812" t="s">
        <v>2312</v>
      </c>
      <c r="E946" s="814" t="s">
        <v>2313</v>
      </c>
      <c r="F946" s="810"/>
      <c r="G946" s="815"/>
      <c r="H946" s="815"/>
    </row>
    <row r="947" spans="1:9" ht="23.25" customHeight="1" x14ac:dyDescent="0.3">
      <c r="A947" s="816" t="s">
        <v>2314</v>
      </c>
      <c r="B947" s="817">
        <v>90</v>
      </c>
      <c r="C947" s="818">
        <v>85</v>
      </c>
      <c r="D947" s="817">
        <v>73</v>
      </c>
      <c r="E947" s="819">
        <v>83</v>
      </c>
      <c r="F947" s="810"/>
      <c r="G947" s="810"/>
      <c r="H947" s="810"/>
    </row>
    <row r="948" spans="1:9" ht="23.25" customHeight="1" x14ac:dyDescent="0.3">
      <c r="A948" s="816" t="s">
        <v>2315</v>
      </c>
      <c r="B948" s="817">
        <v>125</v>
      </c>
      <c r="C948" s="818">
        <v>135</v>
      </c>
      <c r="D948" s="817">
        <v>120</v>
      </c>
      <c r="E948" s="819">
        <v>130</v>
      </c>
      <c r="G948" s="810"/>
      <c r="H948" s="810"/>
    </row>
    <row r="949" spans="1:9" ht="23.25" customHeight="1" thickBot="1" x14ac:dyDescent="0.35">
      <c r="A949" s="816" t="s">
        <v>2316</v>
      </c>
      <c r="B949" s="817">
        <v>120</v>
      </c>
      <c r="C949" s="820">
        <v>128</v>
      </c>
      <c r="D949" s="817">
        <v>100</v>
      </c>
      <c r="E949" s="819">
        <v>110</v>
      </c>
      <c r="G949" s="810"/>
      <c r="H949" s="810"/>
    </row>
    <row r="950" spans="1:9" ht="23.25" customHeight="1" thickTop="1" thickBot="1" x14ac:dyDescent="0.35">
      <c r="A950" s="821" t="s">
        <v>2317</v>
      </c>
      <c r="B950" s="822">
        <f>SUM(B947:B949)</f>
        <v>335</v>
      </c>
      <c r="C950" s="823">
        <f>SUM(C947:C949)</f>
        <v>348</v>
      </c>
      <c r="D950" s="822">
        <f>SUM(D947:D949)</f>
        <v>293</v>
      </c>
      <c r="E950" s="824">
        <f>SUM(E947:E949)</f>
        <v>323</v>
      </c>
      <c r="G950" s="825"/>
      <c r="H950" s="825"/>
    </row>
    <row r="951" spans="1:9" ht="23.25" customHeight="1" thickTop="1" x14ac:dyDescent="0.3">
      <c r="A951" s="810"/>
      <c r="B951" s="810"/>
      <c r="C951" s="810"/>
      <c r="G951" s="826"/>
    </row>
    <row r="952" spans="1:9" ht="23.25" customHeight="1" x14ac:dyDescent="0.3">
      <c r="A952" s="27" t="s">
        <v>2318</v>
      </c>
      <c r="B952" s="27"/>
      <c r="C952" s="27"/>
    </row>
    <row r="953" spans="1:9" ht="23.25" customHeight="1" x14ac:dyDescent="0.3">
      <c r="A953" s="32" t="s">
        <v>2319</v>
      </c>
      <c r="D953" s="827"/>
      <c r="E953" s="828"/>
      <c r="G953" s="810"/>
    </row>
    <row r="954" spans="1:9" ht="23.25" customHeight="1" x14ac:dyDescent="0.3">
      <c r="A954" s="829" t="s">
        <v>2290</v>
      </c>
      <c r="B954" s="830" t="s">
        <v>2291</v>
      </c>
      <c r="C954" s="831" t="s">
        <v>2320</v>
      </c>
      <c r="D954" s="830" t="s">
        <v>2321</v>
      </c>
      <c r="E954" s="831" t="s">
        <v>2322</v>
      </c>
      <c r="F954" s="832" t="s">
        <v>2323</v>
      </c>
      <c r="G954" s="832"/>
      <c r="H954" s="832"/>
      <c r="I954" s="833"/>
    </row>
    <row r="955" spans="1:9" ht="57" customHeight="1" x14ac:dyDescent="0.3">
      <c r="A955" s="834" t="s">
        <v>2324</v>
      </c>
      <c r="B955" s="835">
        <v>100</v>
      </c>
      <c r="C955" s="836">
        <v>120</v>
      </c>
      <c r="D955" s="837">
        <v>370</v>
      </c>
      <c r="E955" s="838">
        <v>575</v>
      </c>
      <c r="F955" s="839" t="s">
        <v>2325</v>
      </c>
      <c r="G955" s="839"/>
      <c r="H955" s="839"/>
      <c r="I955" s="840"/>
    </row>
    <row r="956" spans="1:9" ht="35.25" customHeight="1" x14ac:dyDescent="0.3">
      <c r="A956" s="834" t="s">
        <v>2326</v>
      </c>
      <c r="B956" s="841">
        <v>73</v>
      </c>
      <c r="C956" s="842">
        <v>191</v>
      </c>
      <c r="D956" s="837">
        <v>385</v>
      </c>
      <c r="E956" s="843">
        <v>464</v>
      </c>
      <c r="F956" s="844" t="s">
        <v>2327</v>
      </c>
      <c r="G956" s="839"/>
      <c r="H956" s="839"/>
      <c r="I956" s="840"/>
    </row>
    <row r="957" spans="1:9" ht="35.25" customHeight="1" x14ac:dyDescent="0.3">
      <c r="A957" s="834" t="s">
        <v>2328</v>
      </c>
      <c r="B957" s="841">
        <v>52</v>
      </c>
      <c r="C957" s="842">
        <v>125</v>
      </c>
      <c r="D957" s="837">
        <v>307</v>
      </c>
      <c r="E957" s="845">
        <v>412</v>
      </c>
      <c r="F957" s="846" t="s">
        <v>56</v>
      </c>
      <c r="G957" s="846"/>
      <c r="H957" s="846"/>
      <c r="I957" s="840"/>
    </row>
    <row r="958" spans="1:9" ht="35.25" customHeight="1" x14ac:dyDescent="0.3">
      <c r="A958" s="834" t="s">
        <v>2329</v>
      </c>
      <c r="B958" s="841">
        <v>82</v>
      </c>
      <c r="C958" s="847">
        <v>102</v>
      </c>
      <c r="D958" s="837">
        <v>269</v>
      </c>
      <c r="E958" s="848">
        <v>307</v>
      </c>
      <c r="F958" s="846" t="s">
        <v>2330</v>
      </c>
      <c r="G958" s="846"/>
      <c r="H958" s="846"/>
      <c r="I958" s="840"/>
    </row>
    <row r="959" spans="1:9" ht="35.25" customHeight="1" x14ac:dyDescent="0.3">
      <c r="A959" s="834" t="s">
        <v>2331</v>
      </c>
      <c r="B959" s="841">
        <v>35</v>
      </c>
      <c r="C959" s="847">
        <v>83</v>
      </c>
      <c r="D959" s="837">
        <v>190</v>
      </c>
      <c r="E959" s="848">
        <v>219</v>
      </c>
      <c r="F959" s="846" t="s">
        <v>56</v>
      </c>
      <c r="G959" s="846"/>
      <c r="H959" s="846"/>
      <c r="I959" s="840"/>
    </row>
    <row r="960" spans="1:9" ht="35.25" customHeight="1" x14ac:dyDescent="0.3">
      <c r="A960" s="849" t="s">
        <v>2332</v>
      </c>
      <c r="B960" s="850">
        <v>44</v>
      </c>
      <c r="C960" s="849">
        <v>41</v>
      </c>
      <c r="D960" s="837">
        <v>124</v>
      </c>
      <c r="E960" s="849">
        <v>131</v>
      </c>
      <c r="F960" s="851" t="s">
        <v>2333</v>
      </c>
      <c r="G960" s="851"/>
      <c r="H960" s="851"/>
      <c r="I960" s="840"/>
    </row>
    <row r="961" spans="1:9" ht="35.25" customHeight="1" x14ac:dyDescent="0.3">
      <c r="A961" s="852" t="s">
        <v>2334</v>
      </c>
      <c r="B961" s="853">
        <v>25</v>
      </c>
      <c r="C961" s="854">
        <v>29</v>
      </c>
      <c r="D961" s="837">
        <v>88</v>
      </c>
      <c r="E961" s="838">
        <v>118</v>
      </c>
      <c r="F961" s="855" t="s">
        <v>2330</v>
      </c>
      <c r="G961" s="855"/>
      <c r="H961" s="855"/>
      <c r="I961" s="840"/>
    </row>
    <row r="962" spans="1:9" ht="35.25" customHeight="1" x14ac:dyDescent="0.3">
      <c r="A962" s="849" t="s">
        <v>2335</v>
      </c>
      <c r="B962" s="850">
        <v>28</v>
      </c>
      <c r="C962" s="849">
        <v>28</v>
      </c>
      <c r="D962" s="837">
        <v>87</v>
      </c>
      <c r="E962" s="856">
        <v>114</v>
      </c>
      <c r="F962" s="839" t="s">
        <v>2336</v>
      </c>
      <c r="G962" s="839"/>
      <c r="H962" s="839"/>
      <c r="I962" s="840"/>
    </row>
    <row r="963" spans="1:9" ht="35.25" customHeight="1" x14ac:dyDescent="0.3">
      <c r="A963" s="857" t="s">
        <v>2337</v>
      </c>
      <c r="B963" s="841">
        <v>24</v>
      </c>
      <c r="C963" s="849">
        <v>26</v>
      </c>
      <c r="D963" s="837">
        <v>73</v>
      </c>
      <c r="E963" s="856">
        <v>95</v>
      </c>
      <c r="F963" s="839" t="s">
        <v>2338</v>
      </c>
      <c r="G963" s="839"/>
      <c r="H963" s="839"/>
      <c r="I963" s="840"/>
    </row>
    <row r="964" spans="1:9" ht="35.25" customHeight="1" x14ac:dyDescent="0.3">
      <c r="A964" s="834" t="s">
        <v>2339</v>
      </c>
      <c r="B964" s="850">
        <v>24</v>
      </c>
      <c r="C964" s="847">
        <v>24</v>
      </c>
      <c r="D964" s="837">
        <v>72</v>
      </c>
      <c r="E964" s="834">
        <v>79</v>
      </c>
      <c r="F964" s="839" t="s">
        <v>2340</v>
      </c>
      <c r="G964" s="839"/>
      <c r="H964" s="839"/>
      <c r="I964" s="840"/>
    </row>
    <row r="965" spans="1:9" ht="35.25" customHeight="1" x14ac:dyDescent="0.3">
      <c r="A965" s="834" t="s">
        <v>2341</v>
      </c>
      <c r="B965" s="841">
        <v>12</v>
      </c>
      <c r="C965" s="847">
        <v>14</v>
      </c>
      <c r="D965" s="837">
        <v>48</v>
      </c>
      <c r="E965" s="848">
        <v>79</v>
      </c>
      <c r="F965" s="839" t="s">
        <v>2342</v>
      </c>
      <c r="G965" s="839"/>
      <c r="H965" s="839"/>
      <c r="I965" s="840"/>
    </row>
    <row r="966" spans="1:9" ht="35.25" customHeight="1" x14ac:dyDescent="0.3">
      <c r="A966" s="852" t="s">
        <v>2343</v>
      </c>
      <c r="B966" s="858">
        <v>8</v>
      </c>
      <c r="C966" s="854">
        <v>9</v>
      </c>
      <c r="D966" s="837">
        <v>27</v>
      </c>
      <c r="E966" s="859">
        <v>28</v>
      </c>
      <c r="F966" s="860" t="s">
        <v>2344</v>
      </c>
      <c r="G966" s="861"/>
      <c r="H966" s="862"/>
      <c r="I966" s="840"/>
    </row>
    <row r="967" spans="1:9" ht="35.25" customHeight="1" x14ac:dyDescent="0.3">
      <c r="A967" s="852" t="s">
        <v>2345</v>
      </c>
      <c r="B967" s="863">
        <v>10</v>
      </c>
      <c r="C967" s="864">
        <v>8</v>
      </c>
      <c r="D967" s="837">
        <v>26</v>
      </c>
      <c r="E967" s="859">
        <v>39</v>
      </c>
      <c r="F967" s="865" t="s">
        <v>2346</v>
      </c>
      <c r="G967" s="865"/>
      <c r="H967" s="865"/>
      <c r="I967" s="840"/>
    </row>
    <row r="968" spans="1:9" ht="26.1" customHeight="1" x14ac:dyDescent="0.3">
      <c r="A968" s="825"/>
      <c r="B968" s="866"/>
      <c r="C968" s="810"/>
      <c r="I968" s="810"/>
    </row>
    <row r="969" spans="1:9" ht="26.1" customHeight="1" x14ac:dyDescent="0.3">
      <c r="A969" s="867" t="s">
        <v>2347</v>
      </c>
      <c r="B969" s="867"/>
      <c r="C969" s="867"/>
      <c r="I969" s="810"/>
    </row>
    <row r="970" spans="1:9" ht="26.1" customHeight="1" x14ac:dyDescent="0.3">
      <c r="A970" s="825"/>
      <c r="B970" s="866"/>
      <c r="C970" s="810"/>
      <c r="I970" s="810"/>
    </row>
    <row r="971" spans="1:9" ht="26.1" customHeight="1" x14ac:dyDescent="0.3">
      <c r="A971" s="825"/>
      <c r="B971" s="866"/>
      <c r="C971" s="810"/>
      <c r="I971" s="810"/>
    </row>
    <row r="972" spans="1:9" ht="26.1" customHeight="1" x14ac:dyDescent="0.3">
      <c r="A972" s="825"/>
      <c r="B972" s="866"/>
      <c r="C972" s="810"/>
      <c r="I972" s="810"/>
    </row>
    <row r="973" spans="1:9" ht="26.1" customHeight="1" x14ac:dyDescent="0.3">
      <c r="A973" s="825"/>
      <c r="B973" s="866"/>
      <c r="C973" s="810"/>
      <c r="H973" s="751"/>
      <c r="I973" s="810"/>
    </row>
    <row r="974" spans="1:9" ht="26.1" customHeight="1" x14ac:dyDescent="0.3">
      <c r="A974" s="825"/>
      <c r="B974" s="866"/>
      <c r="C974" s="810"/>
      <c r="I974" s="810"/>
    </row>
    <row r="975" spans="1:9" ht="26.1" customHeight="1" x14ac:dyDescent="0.3">
      <c r="A975" s="825"/>
      <c r="B975" s="866"/>
      <c r="C975" s="810"/>
      <c r="I975" s="810"/>
    </row>
    <row r="976" spans="1:9" ht="26.1" customHeight="1" x14ac:dyDescent="0.3">
      <c r="A976" s="825"/>
      <c r="B976" s="866"/>
      <c r="C976" s="810"/>
      <c r="I976" s="810"/>
    </row>
    <row r="977" spans="1:9" ht="26.1" customHeight="1" x14ac:dyDescent="0.3">
      <c r="A977" s="825"/>
      <c r="B977" s="866"/>
      <c r="C977" s="810"/>
      <c r="I977" s="810"/>
    </row>
    <row r="978" spans="1:9" ht="26.1" customHeight="1" x14ac:dyDescent="0.3">
      <c r="A978" s="825"/>
      <c r="B978" s="866"/>
      <c r="C978" s="810"/>
      <c r="I978" s="810"/>
    </row>
    <row r="979" spans="1:9" ht="26.1" customHeight="1" x14ac:dyDescent="0.3">
      <c r="A979" s="825"/>
      <c r="B979" s="866"/>
      <c r="C979" s="810"/>
      <c r="I979" s="810"/>
    </row>
    <row r="980" spans="1:9" ht="26.1" customHeight="1" x14ac:dyDescent="0.3">
      <c r="A980" s="825"/>
      <c r="B980" s="866"/>
      <c r="C980" s="810"/>
      <c r="I980" s="810"/>
    </row>
    <row r="981" spans="1:9" ht="26.1" customHeight="1" x14ac:dyDescent="0.3">
      <c r="A981" s="825"/>
      <c r="B981" s="866"/>
      <c r="C981" s="810"/>
      <c r="I981" s="810"/>
    </row>
    <row r="982" spans="1:9" ht="26.1" customHeight="1" x14ac:dyDescent="0.3">
      <c r="A982" s="825"/>
      <c r="B982" s="866"/>
      <c r="C982" s="810"/>
      <c r="I982" s="810"/>
    </row>
    <row r="983" spans="1:9" ht="26.1" customHeight="1" x14ac:dyDescent="0.3">
      <c r="A983" s="825"/>
      <c r="B983" s="866"/>
      <c r="C983" s="810"/>
      <c r="I983" s="810"/>
    </row>
    <row r="984" spans="1:9" ht="26.1" customHeight="1" x14ac:dyDescent="0.3">
      <c r="A984" s="825"/>
      <c r="B984" s="866"/>
      <c r="C984" s="810"/>
      <c r="I984" s="810"/>
    </row>
    <row r="985" spans="1:9" ht="26.1" customHeight="1" x14ac:dyDescent="0.3">
      <c r="A985" s="825"/>
      <c r="B985" s="866"/>
      <c r="C985" s="810"/>
      <c r="I985" s="810"/>
    </row>
    <row r="986" spans="1:9" ht="26.1" customHeight="1" x14ac:dyDescent="0.3">
      <c r="A986" s="825"/>
      <c r="B986" s="866"/>
      <c r="C986" s="810"/>
      <c r="I986" s="810"/>
    </row>
    <row r="987" spans="1:9" ht="26.1" customHeight="1" x14ac:dyDescent="0.3">
      <c r="A987" s="825"/>
      <c r="B987" s="866"/>
      <c r="C987" s="810"/>
      <c r="I987" s="810"/>
    </row>
    <row r="988" spans="1:9" ht="26.1" customHeight="1" x14ac:dyDescent="0.3">
      <c r="A988" s="825"/>
      <c r="B988" s="866"/>
      <c r="C988" s="810"/>
      <c r="I988" s="810"/>
    </row>
    <row r="989" spans="1:9" ht="26.1" customHeight="1" x14ac:dyDescent="0.3">
      <c r="A989" s="825"/>
      <c r="B989" s="866"/>
      <c r="C989" s="810"/>
      <c r="I989" s="810"/>
    </row>
    <row r="990" spans="1:9" ht="26.1" customHeight="1" x14ac:dyDescent="0.3">
      <c r="A990" s="825"/>
      <c r="B990" s="866"/>
      <c r="C990" s="810"/>
      <c r="I990" s="810"/>
    </row>
    <row r="991" spans="1:9" ht="26.1" customHeight="1" x14ac:dyDescent="0.3">
      <c r="A991" s="825"/>
      <c r="B991" s="866"/>
      <c r="C991" s="810"/>
      <c r="I991" s="810"/>
    </row>
    <row r="992" spans="1:9" ht="26.1" customHeight="1" x14ac:dyDescent="0.3">
      <c r="A992" s="825"/>
      <c r="B992" s="866"/>
      <c r="C992" s="810"/>
      <c r="I992" s="810"/>
    </row>
    <row r="993" spans="1:9" ht="26.1" customHeight="1" x14ac:dyDescent="0.3">
      <c r="A993" s="825"/>
      <c r="B993" s="866"/>
      <c r="C993" s="810"/>
      <c r="I993" s="810"/>
    </row>
    <row r="994" spans="1:9" ht="26.1" customHeight="1" x14ac:dyDescent="0.3">
      <c r="A994" s="825"/>
      <c r="B994" s="866"/>
      <c r="C994" s="810"/>
      <c r="I994" s="810"/>
    </row>
    <row r="995" spans="1:9" ht="26.1" customHeight="1" x14ac:dyDescent="0.3">
      <c r="A995" s="825"/>
      <c r="B995" s="866"/>
      <c r="C995" s="810"/>
      <c r="I995" s="810"/>
    </row>
    <row r="996" spans="1:9" ht="26.1" customHeight="1" x14ac:dyDescent="0.3">
      <c r="A996" s="825"/>
      <c r="B996" s="866"/>
      <c r="C996" s="810"/>
      <c r="I996" s="810"/>
    </row>
    <row r="997" spans="1:9" ht="26.1" customHeight="1" x14ac:dyDescent="0.3">
      <c r="A997" s="825"/>
      <c r="B997" s="866"/>
      <c r="C997" s="810"/>
      <c r="I997" s="810"/>
    </row>
    <row r="998" spans="1:9" ht="26.1" customHeight="1" x14ac:dyDescent="0.3">
      <c r="A998" s="825"/>
      <c r="B998" s="866"/>
      <c r="C998" s="810"/>
      <c r="I998" s="810"/>
    </row>
    <row r="999" spans="1:9" ht="26.1" customHeight="1" x14ac:dyDescent="0.3">
      <c r="A999" s="825"/>
      <c r="B999" s="866"/>
      <c r="C999" s="810"/>
      <c r="I999" s="810"/>
    </row>
    <row r="1000" spans="1:9" ht="26.1" customHeight="1" x14ac:dyDescent="0.3">
      <c r="A1000" s="825"/>
      <c r="B1000" s="866"/>
      <c r="C1000" s="810"/>
      <c r="I1000" s="810"/>
    </row>
    <row r="1001" spans="1:9" ht="26.1" customHeight="1" x14ac:dyDescent="0.3">
      <c r="A1001" s="825"/>
      <c r="B1001" s="866"/>
      <c r="C1001" s="810"/>
      <c r="I1001" s="810"/>
    </row>
    <row r="1002" spans="1:9" ht="26.1" customHeight="1" x14ac:dyDescent="0.3">
      <c r="A1002" s="825"/>
      <c r="B1002" s="866"/>
      <c r="C1002" s="810"/>
      <c r="I1002" s="810"/>
    </row>
    <row r="1003" spans="1:9" ht="26.1" customHeight="1" x14ac:dyDescent="0.3">
      <c r="A1003" s="825"/>
      <c r="B1003" s="866"/>
      <c r="C1003" s="810"/>
      <c r="I1003" s="810"/>
    </row>
    <row r="1005" spans="1:9" ht="22.5" customHeight="1" x14ac:dyDescent="0.3">
      <c r="A1005" s="867" t="s">
        <v>2348</v>
      </c>
      <c r="B1005" s="867"/>
      <c r="C1005" s="867"/>
    </row>
    <row r="1006" spans="1:9" ht="22.5" customHeight="1" x14ac:dyDescent="0.3">
      <c r="A1006" s="32" t="s">
        <v>2349</v>
      </c>
    </row>
    <row r="1007" spans="1:9" ht="11.25" customHeight="1" x14ac:dyDescent="0.3"/>
    <row r="1034" s="2" customFormat="1" ht="11.25" customHeight="1" x14ac:dyDescent="0.3"/>
  </sheetData>
  <mergeCells count="953">
    <mergeCell ref="F965:H965"/>
    <mergeCell ref="F966:H966"/>
    <mergeCell ref="F967:H967"/>
    <mergeCell ref="A969:C969"/>
    <mergeCell ref="A1005:C1005"/>
    <mergeCell ref="F959:H959"/>
    <mergeCell ref="F960:H960"/>
    <mergeCell ref="F961:H961"/>
    <mergeCell ref="F962:H962"/>
    <mergeCell ref="F963:H963"/>
    <mergeCell ref="F964:H964"/>
    <mergeCell ref="A952:C952"/>
    <mergeCell ref="F954:H954"/>
    <mergeCell ref="F955:H955"/>
    <mergeCell ref="F956:H956"/>
    <mergeCell ref="F957:H957"/>
    <mergeCell ref="F958:H958"/>
    <mergeCell ref="A940:A941"/>
    <mergeCell ref="D940:D942"/>
    <mergeCell ref="E940:E942"/>
    <mergeCell ref="F940:H942"/>
    <mergeCell ref="A944:C944"/>
    <mergeCell ref="G946:H946"/>
    <mergeCell ref="A934:A935"/>
    <mergeCell ref="D934:D936"/>
    <mergeCell ref="E934:E936"/>
    <mergeCell ref="F934:H936"/>
    <mergeCell ref="I934:I936"/>
    <mergeCell ref="A937:A938"/>
    <mergeCell ref="D937:D939"/>
    <mergeCell ref="E937:E939"/>
    <mergeCell ref="F937:H939"/>
    <mergeCell ref="I937:I939"/>
    <mergeCell ref="A928:A929"/>
    <mergeCell ref="D928:D930"/>
    <mergeCell ref="E928:E930"/>
    <mergeCell ref="F928:H930"/>
    <mergeCell ref="I928:I930"/>
    <mergeCell ref="A931:A932"/>
    <mergeCell ref="D931:D933"/>
    <mergeCell ref="E931:E933"/>
    <mergeCell ref="F931:H933"/>
    <mergeCell ref="I931:I933"/>
    <mergeCell ref="A922:A923"/>
    <mergeCell ref="D922:D924"/>
    <mergeCell ref="E922:E924"/>
    <mergeCell ref="F922:H924"/>
    <mergeCell ref="I922:I924"/>
    <mergeCell ref="A925:A926"/>
    <mergeCell ref="D925:D927"/>
    <mergeCell ref="E925:E927"/>
    <mergeCell ref="F925:H927"/>
    <mergeCell ref="I925:I927"/>
    <mergeCell ref="I916:I918"/>
    <mergeCell ref="A919:A920"/>
    <mergeCell ref="D919:D921"/>
    <mergeCell ref="E919:E921"/>
    <mergeCell ref="F919:H921"/>
    <mergeCell ref="I919:I921"/>
    <mergeCell ref="E908:F908"/>
    <mergeCell ref="E909:F909"/>
    <mergeCell ref="E910:F910"/>
    <mergeCell ref="A912:D912"/>
    <mergeCell ref="F915:H915"/>
    <mergeCell ref="A916:A917"/>
    <mergeCell ref="D916:D918"/>
    <mergeCell ref="E916:E918"/>
    <mergeCell ref="F916:H918"/>
    <mergeCell ref="E901:F901"/>
    <mergeCell ref="E902:F902"/>
    <mergeCell ref="E903:F903"/>
    <mergeCell ref="E904:F904"/>
    <mergeCell ref="E906:F906"/>
    <mergeCell ref="E907:F907"/>
    <mergeCell ref="E895:F895"/>
    <mergeCell ref="E896:F896"/>
    <mergeCell ref="E897:F897"/>
    <mergeCell ref="E898:F898"/>
    <mergeCell ref="E899:F899"/>
    <mergeCell ref="E900:F900"/>
    <mergeCell ref="E889:F889"/>
    <mergeCell ref="E890:F890"/>
    <mergeCell ref="E891:F891"/>
    <mergeCell ref="E892:F892"/>
    <mergeCell ref="E893:F893"/>
    <mergeCell ref="E894:F894"/>
    <mergeCell ref="E883:F883"/>
    <mergeCell ref="E884:F884"/>
    <mergeCell ref="E885:F885"/>
    <mergeCell ref="E886:F886"/>
    <mergeCell ref="E887:F887"/>
    <mergeCell ref="E888:F888"/>
    <mergeCell ref="E877:F877"/>
    <mergeCell ref="E878:F878"/>
    <mergeCell ref="E879:F879"/>
    <mergeCell ref="E880:F880"/>
    <mergeCell ref="E881:F881"/>
    <mergeCell ref="E882:F882"/>
    <mergeCell ref="E871:F871"/>
    <mergeCell ref="E872:F872"/>
    <mergeCell ref="E873:F873"/>
    <mergeCell ref="E874:F874"/>
    <mergeCell ref="E875:F875"/>
    <mergeCell ref="E876:F876"/>
    <mergeCell ref="E865:F865"/>
    <mergeCell ref="E866:F866"/>
    <mergeCell ref="E867:F867"/>
    <mergeCell ref="E868:F868"/>
    <mergeCell ref="E869:F869"/>
    <mergeCell ref="E870:F870"/>
    <mergeCell ref="E859:F859"/>
    <mergeCell ref="E860:F860"/>
    <mergeCell ref="E861:F861"/>
    <mergeCell ref="E862:F862"/>
    <mergeCell ref="E863:F863"/>
    <mergeCell ref="E864:F864"/>
    <mergeCell ref="E853:F853"/>
    <mergeCell ref="E854:F854"/>
    <mergeCell ref="E855:F855"/>
    <mergeCell ref="E856:F856"/>
    <mergeCell ref="E857:F857"/>
    <mergeCell ref="E858:F858"/>
    <mergeCell ref="E847:F847"/>
    <mergeCell ref="E848:F848"/>
    <mergeCell ref="E849:F849"/>
    <mergeCell ref="E850:F850"/>
    <mergeCell ref="E851:F851"/>
    <mergeCell ref="E852:F852"/>
    <mergeCell ref="E841:F841"/>
    <mergeCell ref="E842:F842"/>
    <mergeCell ref="E843:F843"/>
    <mergeCell ref="E844:F844"/>
    <mergeCell ref="E845:F845"/>
    <mergeCell ref="E846:F846"/>
    <mergeCell ref="E835:F835"/>
    <mergeCell ref="E836:F836"/>
    <mergeCell ref="E837:F837"/>
    <mergeCell ref="E838:F838"/>
    <mergeCell ref="E839:F839"/>
    <mergeCell ref="E840:F840"/>
    <mergeCell ref="E829:F829"/>
    <mergeCell ref="E830:F830"/>
    <mergeCell ref="E831:F831"/>
    <mergeCell ref="E832:F832"/>
    <mergeCell ref="E833:F833"/>
    <mergeCell ref="E834:F834"/>
    <mergeCell ref="E823:F823"/>
    <mergeCell ref="E824:F824"/>
    <mergeCell ref="E825:F825"/>
    <mergeCell ref="E826:F826"/>
    <mergeCell ref="E827:F827"/>
    <mergeCell ref="E828:F828"/>
    <mergeCell ref="E817:F817"/>
    <mergeCell ref="E818:F818"/>
    <mergeCell ref="E819:F819"/>
    <mergeCell ref="E820:F820"/>
    <mergeCell ref="E821:F821"/>
    <mergeCell ref="E822:F822"/>
    <mergeCell ref="E811:F811"/>
    <mergeCell ref="E812:F812"/>
    <mergeCell ref="E813:F813"/>
    <mergeCell ref="E814:F814"/>
    <mergeCell ref="E815:F815"/>
    <mergeCell ref="E816:F816"/>
    <mergeCell ref="E805:F805"/>
    <mergeCell ref="E806:F806"/>
    <mergeCell ref="E807:F807"/>
    <mergeCell ref="E808:F808"/>
    <mergeCell ref="E809:F809"/>
    <mergeCell ref="E810:F810"/>
    <mergeCell ref="E799:F799"/>
    <mergeCell ref="E800:F800"/>
    <mergeCell ref="E801:F801"/>
    <mergeCell ref="E802:F802"/>
    <mergeCell ref="E803:F803"/>
    <mergeCell ref="E804:F804"/>
    <mergeCell ref="E793:F793"/>
    <mergeCell ref="E794:F794"/>
    <mergeCell ref="E795:F795"/>
    <mergeCell ref="E796:F796"/>
    <mergeCell ref="E797:F797"/>
    <mergeCell ref="E798:F798"/>
    <mergeCell ref="E787:F787"/>
    <mergeCell ref="E788:F788"/>
    <mergeCell ref="E789:F789"/>
    <mergeCell ref="E790:F790"/>
    <mergeCell ref="E791:F791"/>
    <mergeCell ref="E792:F792"/>
    <mergeCell ref="E781:F781"/>
    <mergeCell ref="E782:F782"/>
    <mergeCell ref="E783:F783"/>
    <mergeCell ref="E784:F784"/>
    <mergeCell ref="E785:F785"/>
    <mergeCell ref="E786:F786"/>
    <mergeCell ref="E775:F775"/>
    <mergeCell ref="E776:F776"/>
    <mergeCell ref="E777:F777"/>
    <mergeCell ref="E778:F778"/>
    <mergeCell ref="E779:F779"/>
    <mergeCell ref="E780:F780"/>
    <mergeCell ref="E769:F769"/>
    <mergeCell ref="E770:F770"/>
    <mergeCell ref="E771:F771"/>
    <mergeCell ref="E772:F772"/>
    <mergeCell ref="E773:F773"/>
    <mergeCell ref="E774:F774"/>
    <mergeCell ref="E763:F763"/>
    <mergeCell ref="E764:F764"/>
    <mergeCell ref="E765:F765"/>
    <mergeCell ref="E766:F766"/>
    <mergeCell ref="E767:F767"/>
    <mergeCell ref="E768:F768"/>
    <mergeCell ref="E757:F757"/>
    <mergeCell ref="E758:F758"/>
    <mergeCell ref="E759:F759"/>
    <mergeCell ref="E760:F760"/>
    <mergeCell ref="E761:F761"/>
    <mergeCell ref="E762:F762"/>
    <mergeCell ref="E751:F751"/>
    <mergeCell ref="E752:F752"/>
    <mergeCell ref="E753:F753"/>
    <mergeCell ref="E754:F754"/>
    <mergeCell ref="E755:F755"/>
    <mergeCell ref="E756:F756"/>
    <mergeCell ref="E745:F745"/>
    <mergeCell ref="E746:F746"/>
    <mergeCell ref="E747:F747"/>
    <mergeCell ref="E748:F748"/>
    <mergeCell ref="E749:F749"/>
    <mergeCell ref="E750:F750"/>
    <mergeCell ref="E739:F739"/>
    <mergeCell ref="E740:F740"/>
    <mergeCell ref="E741:F741"/>
    <mergeCell ref="E742:F742"/>
    <mergeCell ref="E743:F743"/>
    <mergeCell ref="E744:F744"/>
    <mergeCell ref="E733:F733"/>
    <mergeCell ref="E734:F734"/>
    <mergeCell ref="E735:F735"/>
    <mergeCell ref="E736:F736"/>
    <mergeCell ref="E737:F737"/>
    <mergeCell ref="E738:F738"/>
    <mergeCell ref="E727:F727"/>
    <mergeCell ref="E728:F728"/>
    <mergeCell ref="E729:F729"/>
    <mergeCell ref="E730:F730"/>
    <mergeCell ref="E731:F731"/>
    <mergeCell ref="E732:F732"/>
    <mergeCell ref="E721:F721"/>
    <mergeCell ref="E722:F722"/>
    <mergeCell ref="E723:F723"/>
    <mergeCell ref="E724:F724"/>
    <mergeCell ref="E725:F725"/>
    <mergeCell ref="E726:F726"/>
    <mergeCell ref="E715:F715"/>
    <mergeCell ref="E716:F716"/>
    <mergeCell ref="E717:F717"/>
    <mergeCell ref="E718:F718"/>
    <mergeCell ref="E719:F719"/>
    <mergeCell ref="E720:F720"/>
    <mergeCell ref="E709:F709"/>
    <mergeCell ref="E710:F710"/>
    <mergeCell ref="E711:F711"/>
    <mergeCell ref="E712:F712"/>
    <mergeCell ref="E713:F713"/>
    <mergeCell ref="E714:F714"/>
    <mergeCell ref="E703:F703"/>
    <mergeCell ref="E704:F704"/>
    <mergeCell ref="E705:F705"/>
    <mergeCell ref="E706:F706"/>
    <mergeCell ref="E707:F707"/>
    <mergeCell ref="E708:F708"/>
    <mergeCell ref="E697:F697"/>
    <mergeCell ref="E698:F698"/>
    <mergeCell ref="E699:F699"/>
    <mergeCell ref="E700:F700"/>
    <mergeCell ref="E701:F701"/>
    <mergeCell ref="E702:F702"/>
    <mergeCell ref="E691:F691"/>
    <mergeCell ref="E692:F692"/>
    <mergeCell ref="E693:F693"/>
    <mergeCell ref="E694:F694"/>
    <mergeCell ref="E695:F695"/>
    <mergeCell ref="E696:F696"/>
    <mergeCell ref="E685:F685"/>
    <mergeCell ref="E686:F686"/>
    <mergeCell ref="E687:F687"/>
    <mergeCell ref="E688:F688"/>
    <mergeCell ref="E689:F689"/>
    <mergeCell ref="E690:F690"/>
    <mergeCell ref="E679:F679"/>
    <mergeCell ref="E680:F680"/>
    <mergeCell ref="E681:F681"/>
    <mergeCell ref="E682:F682"/>
    <mergeCell ref="E683:F683"/>
    <mergeCell ref="E684:F684"/>
    <mergeCell ref="E673:F673"/>
    <mergeCell ref="E674:F674"/>
    <mergeCell ref="E675:F675"/>
    <mergeCell ref="E676:F676"/>
    <mergeCell ref="E677:F677"/>
    <mergeCell ref="E678:F678"/>
    <mergeCell ref="E667:F667"/>
    <mergeCell ref="E668:F668"/>
    <mergeCell ref="E669:F669"/>
    <mergeCell ref="E670:F670"/>
    <mergeCell ref="E671:F671"/>
    <mergeCell ref="E672:F672"/>
    <mergeCell ref="E661:F661"/>
    <mergeCell ref="E662:F662"/>
    <mergeCell ref="E663:F663"/>
    <mergeCell ref="E664:F664"/>
    <mergeCell ref="E665:F665"/>
    <mergeCell ref="E666:F666"/>
    <mergeCell ref="E655:F655"/>
    <mergeCell ref="E656:F656"/>
    <mergeCell ref="E657:F657"/>
    <mergeCell ref="E658:F658"/>
    <mergeCell ref="E659:F659"/>
    <mergeCell ref="E660:F660"/>
    <mergeCell ref="E649:F649"/>
    <mergeCell ref="E650:F650"/>
    <mergeCell ref="E651:F651"/>
    <mergeCell ref="E652:F652"/>
    <mergeCell ref="E653:F653"/>
    <mergeCell ref="E654:F654"/>
    <mergeCell ref="E643:F643"/>
    <mergeCell ref="E644:F644"/>
    <mergeCell ref="E645:F645"/>
    <mergeCell ref="E646:F646"/>
    <mergeCell ref="E647:F647"/>
    <mergeCell ref="E648:F648"/>
    <mergeCell ref="E637:F637"/>
    <mergeCell ref="E638:F638"/>
    <mergeCell ref="E639:F639"/>
    <mergeCell ref="E640:F640"/>
    <mergeCell ref="E641:F641"/>
    <mergeCell ref="E642:F642"/>
    <mergeCell ref="E631:F631"/>
    <mergeCell ref="E632:F632"/>
    <mergeCell ref="E633:F633"/>
    <mergeCell ref="E634:F634"/>
    <mergeCell ref="E635:F635"/>
    <mergeCell ref="E636:F636"/>
    <mergeCell ref="E625:F625"/>
    <mergeCell ref="E626:F626"/>
    <mergeCell ref="E627:F627"/>
    <mergeCell ref="E628:F628"/>
    <mergeCell ref="E629:F629"/>
    <mergeCell ref="E630:F630"/>
    <mergeCell ref="E619:F619"/>
    <mergeCell ref="E620:F620"/>
    <mergeCell ref="E621:F621"/>
    <mergeCell ref="E622:F622"/>
    <mergeCell ref="E623:F623"/>
    <mergeCell ref="E624:F624"/>
    <mergeCell ref="E613:F613"/>
    <mergeCell ref="E614:F614"/>
    <mergeCell ref="E615:F615"/>
    <mergeCell ref="E616:F616"/>
    <mergeCell ref="E617:F617"/>
    <mergeCell ref="E618:F618"/>
    <mergeCell ref="E607:F607"/>
    <mergeCell ref="E608:F608"/>
    <mergeCell ref="E609:F609"/>
    <mergeCell ref="E610:F610"/>
    <mergeCell ref="E611:F611"/>
    <mergeCell ref="E612:F612"/>
    <mergeCell ref="E601:F601"/>
    <mergeCell ref="E602:F602"/>
    <mergeCell ref="E603:F603"/>
    <mergeCell ref="E604:F604"/>
    <mergeCell ref="E605:F605"/>
    <mergeCell ref="E606:F606"/>
    <mergeCell ref="E595:F595"/>
    <mergeCell ref="E596:F596"/>
    <mergeCell ref="E597:F597"/>
    <mergeCell ref="E598:F598"/>
    <mergeCell ref="E599:F599"/>
    <mergeCell ref="E600:F600"/>
    <mergeCell ref="E589:F589"/>
    <mergeCell ref="E590:F590"/>
    <mergeCell ref="E591:F591"/>
    <mergeCell ref="E592:F592"/>
    <mergeCell ref="E593:F593"/>
    <mergeCell ref="E594:F594"/>
    <mergeCell ref="E583:F583"/>
    <mergeCell ref="E584:F584"/>
    <mergeCell ref="E585:F585"/>
    <mergeCell ref="E586:F586"/>
    <mergeCell ref="E587:F587"/>
    <mergeCell ref="E588:F588"/>
    <mergeCell ref="E577:F577"/>
    <mergeCell ref="E578:F578"/>
    <mergeCell ref="E579:F579"/>
    <mergeCell ref="E580:F580"/>
    <mergeCell ref="E581:F581"/>
    <mergeCell ref="E582:F582"/>
    <mergeCell ref="E571:F571"/>
    <mergeCell ref="E572:F572"/>
    <mergeCell ref="E573:F573"/>
    <mergeCell ref="E574:F574"/>
    <mergeCell ref="E575:F575"/>
    <mergeCell ref="E576:F576"/>
    <mergeCell ref="E565:F565"/>
    <mergeCell ref="E566:F566"/>
    <mergeCell ref="E567:F567"/>
    <mergeCell ref="E568:F568"/>
    <mergeCell ref="E569:F569"/>
    <mergeCell ref="E570:F570"/>
    <mergeCell ref="E559:F559"/>
    <mergeCell ref="E560:F560"/>
    <mergeCell ref="E561:F561"/>
    <mergeCell ref="E562:F562"/>
    <mergeCell ref="E563:F563"/>
    <mergeCell ref="E564:F564"/>
    <mergeCell ref="E553:F553"/>
    <mergeCell ref="E554:F554"/>
    <mergeCell ref="E555:F555"/>
    <mergeCell ref="E556:F556"/>
    <mergeCell ref="E557:F557"/>
    <mergeCell ref="E558:F558"/>
    <mergeCell ref="E547:F547"/>
    <mergeCell ref="E548:F548"/>
    <mergeCell ref="E549:F549"/>
    <mergeCell ref="E550:F550"/>
    <mergeCell ref="E551:F551"/>
    <mergeCell ref="E552:F552"/>
    <mergeCell ref="E541:F541"/>
    <mergeCell ref="E542:F542"/>
    <mergeCell ref="E543:F543"/>
    <mergeCell ref="E544:F544"/>
    <mergeCell ref="E545:F545"/>
    <mergeCell ref="E546:F546"/>
    <mergeCell ref="E535:F535"/>
    <mergeCell ref="E536:F536"/>
    <mergeCell ref="E537:F537"/>
    <mergeCell ref="E538:F538"/>
    <mergeCell ref="E539:F539"/>
    <mergeCell ref="E540:F540"/>
    <mergeCell ref="E529:F529"/>
    <mergeCell ref="E530:F530"/>
    <mergeCell ref="E531:F531"/>
    <mergeCell ref="E532:F532"/>
    <mergeCell ref="E533:F533"/>
    <mergeCell ref="E534:F534"/>
    <mergeCell ref="E523:F523"/>
    <mergeCell ref="E524:F524"/>
    <mergeCell ref="E525:F525"/>
    <mergeCell ref="E526:F526"/>
    <mergeCell ref="E527:F527"/>
    <mergeCell ref="E528:F528"/>
    <mergeCell ref="E517:F517"/>
    <mergeCell ref="E518:F518"/>
    <mergeCell ref="E519:F519"/>
    <mergeCell ref="E520:F520"/>
    <mergeCell ref="E521:F521"/>
    <mergeCell ref="E522:F522"/>
    <mergeCell ref="E511:F511"/>
    <mergeCell ref="E512:F512"/>
    <mergeCell ref="E513:F513"/>
    <mergeCell ref="E514:F514"/>
    <mergeCell ref="E515:F515"/>
    <mergeCell ref="E516:F516"/>
    <mergeCell ref="E505:F505"/>
    <mergeCell ref="E506:F506"/>
    <mergeCell ref="E507:F507"/>
    <mergeCell ref="E508:F508"/>
    <mergeCell ref="E509:F509"/>
    <mergeCell ref="E510:F510"/>
    <mergeCell ref="E499:F499"/>
    <mergeCell ref="E500:F500"/>
    <mergeCell ref="E501:F501"/>
    <mergeCell ref="E502:F502"/>
    <mergeCell ref="E503:F503"/>
    <mergeCell ref="E504:F504"/>
    <mergeCell ref="E493:F493"/>
    <mergeCell ref="E494:F494"/>
    <mergeCell ref="E495:F495"/>
    <mergeCell ref="E496:F496"/>
    <mergeCell ref="E497:F497"/>
    <mergeCell ref="E498:F498"/>
    <mergeCell ref="E487:F487"/>
    <mergeCell ref="E488:F488"/>
    <mergeCell ref="E489:F489"/>
    <mergeCell ref="E490:F490"/>
    <mergeCell ref="E491:F491"/>
    <mergeCell ref="E492:F492"/>
    <mergeCell ref="E481:F481"/>
    <mergeCell ref="E482:F482"/>
    <mergeCell ref="E483:F483"/>
    <mergeCell ref="E484:F484"/>
    <mergeCell ref="E485:F485"/>
    <mergeCell ref="E486:F486"/>
    <mergeCell ref="E475:F475"/>
    <mergeCell ref="E476:F476"/>
    <mergeCell ref="E477:F477"/>
    <mergeCell ref="E478:F478"/>
    <mergeCell ref="E479:F479"/>
    <mergeCell ref="E480:F480"/>
    <mergeCell ref="E469:F469"/>
    <mergeCell ref="E470:F470"/>
    <mergeCell ref="E471:F471"/>
    <mergeCell ref="E472:F472"/>
    <mergeCell ref="E473:F473"/>
    <mergeCell ref="E474:F474"/>
    <mergeCell ref="E463:F463"/>
    <mergeCell ref="E464:F464"/>
    <mergeCell ref="E465:F465"/>
    <mergeCell ref="E466:F466"/>
    <mergeCell ref="E467:F467"/>
    <mergeCell ref="E468:F468"/>
    <mergeCell ref="E457:F457"/>
    <mergeCell ref="E458:F458"/>
    <mergeCell ref="E459:F459"/>
    <mergeCell ref="E460:F460"/>
    <mergeCell ref="E461:F461"/>
    <mergeCell ref="E462:F462"/>
    <mergeCell ref="E451:F451"/>
    <mergeCell ref="E452:F452"/>
    <mergeCell ref="E453:F453"/>
    <mergeCell ref="E454:F454"/>
    <mergeCell ref="E455:F455"/>
    <mergeCell ref="E456:F456"/>
    <mergeCell ref="E445:F445"/>
    <mergeCell ref="E446:F446"/>
    <mergeCell ref="E447:F447"/>
    <mergeCell ref="E448:F448"/>
    <mergeCell ref="E449:F449"/>
    <mergeCell ref="E450:F450"/>
    <mergeCell ref="E439:F439"/>
    <mergeCell ref="E440:F440"/>
    <mergeCell ref="E441:F441"/>
    <mergeCell ref="E442:F442"/>
    <mergeCell ref="E443:F443"/>
    <mergeCell ref="E444:F444"/>
    <mergeCell ref="E433:F433"/>
    <mergeCell ref="E434:F434"/>
    <mergeCell ref="E435:F435"/>
    <mergeCell ref="E436:F436"/>
    <mergeCell ref="E437:F437"/>
    <mergeCell ref="E438:F438"/>
    <mergeCell ref="E427:F427"/>
    <mergeCell ref="E428:F428"/>
    <mergeCell ref="E429:F429"/>
    <mergeCell ref="E430:F430"/>
    <mergeCell ref="E431:F431"/>
    <mergeCell ref="E432:F432"/>
    <mergeCell ref="E421:F421"/>
    <mergeCell ref="E422:F422"/>
    <mergeCell ref="E423:F423"/>
    <mergeCell ref="E424:F424"/>
    <mergeCell ref="E425:F425"/>
    <mergeCell ref="E426:F426"/>
    <mergeCell ref="E416:F416"/>
    <mergeCell ref="E417:F417"/>
    <mergeCell ref="E418:F418"/>
    <mergeCell ref="B419:B420"/>
    <mergeCell ref="E419:F419"/>
    <mergeCell ref="E420:F420"/>
    <mergeCell ref="E410:F410"/>
    <mergeCell ref="E411:F411"/>
    <mergeCell ref="E412:F412"/>
    <mergeCell ref="E413:F413"/>
    <mergeCell ref="E414:F414"/>
    <mergeCell ref="E415:F415"/>
    <mergeCell ref="E404:F404"/>
    <mergeCell ref="E405:F405"/>
    <mergeCell ref="E406:F406"/>
    <mergeCell ref="E407:F407"/>
    <mergeCell ref="E408:F408"/>
    <mergeCell ref="E409:F409"/>
    <mergeCell ref="E398:F398"/>
    <mergeCell ref="E399:F399"/>
    <mergeCell ref="E400:F400"/>
    <mergeCell ref="E401:F401"/>
    <mergeCell ref="E402:F402"/>
    <mergeCell ref="E403:F403"/>
    <mergeCell ref="E392:F392"/>
    <mergeCell ref="E393:F393"/>
    <mergeCell ref="E394:F394"/>
    <mergeCell ref="E395:F395"/>
    <mergeCell ref="E396:F396"/>
    <mergeCell ref="E397:F397"/>
    <mergeCell ref="E386:F386"/>
    <mergeCell ref="E387:F387"/>
    <mergeCell ref="E388:F388"/>
    <mergeCell ref="E389:F389"/>
    <mergeCell ref="E390:F390"/>
    <mergeCell ref="E391:F391"/>
    <mergeCell ref="E380:F380"/>
    <mergeCell ref="E381:F381"/>
    <mergeCell ref="E382:F382"/>
    <mergeCell ref="E383:F383"/>
    <mergeCell ref="E384:F384"/>
    <mergeCell ref="E385:F385"/>
    <mergeCell ref="E374:F374"/>
    <mergeCell ref="E375:F375"/>
    <mergeCell ref="E376:F376"/>
    <mergeCell ref="E377:F377"/>
    <mergeCell ref="E378:F378"/>
    <mergeCell ref="E379:F379"/>
    <mergeCell ref="E368:F368"/>
    <mergeCell ref="E369:F369"/>
    <mergeCell ref="E370:F370"/>
    <mergeCell ref="E371:F371"/>
    <mergeCell ref="E372:F372"/>
    <mergeCell ref="E373:F373"/>
    <mergeCell ref="E362:F362"/>
    <mergeCell ref="E363:F363"/>
    <mergeCell ref="E364:F364"/>
    <mergeCell ref="E365:F365"/>
    <mergeCell ref="E366:F366"/>
    <mergeCell ref="E367:F367"/>
    <mergeCell ref="E356:F356"/>
    <mergeCell ref="E357:F357"/>
    <mergeCell ref="E358:F358"/>
    <mergeCell ref="E359:F359"/>
    <mergeCell ref="E360:F360"/>
    <mergeCell ref="E361:F361"/>
    <mergeCell ref="E350:F350"/>
    <mergeCell ref="E351:F351"/>
    <mergeCell ref="E352:F352"/>
    <mergeCell ref="E353:F353"/>
    <mergeCell ref="E354:F354"/>
    <mergeCell ref="E355:F355"/>
    <mergeCell ref="E344:F344"/>
    <mergeCell ref="E345:F345"/>
    <mergeCell ref="E346:F346"/>
    <mergeCell ref="E347:F347"/>
    <mergeCell ref="E348:F348"/>
    <mergeCell ref="E349:F349"/>
    <mergeCell ref="E338:F338"/>
    <mergeCell ref="E339:F339"/>
    <mergeCell ref="E340:F340"/>
    <mergeCell ref="E341:F341"/>
    <mergeCell ref="E342:F342"/>
    <mergeCell ref="E343:F343"/>
    <mergeCell ref="E332:F332"/>
    <mergeCell ref="E333:F333"/>
    <mergeCell ref="E334:F334"/>
    <mergeCell ref="E335:F335"/>
    <mergeCell ref="E336:F336"/>
    <mergeCell ref="E337:F337"/>
    <mergeCell ref="E326:F326"/>
    <mergeCell ref="E327:F327"/>
    <mergeCell ref="E328:F328"/>
    <mergeCell ref="E329:F329"/>
    <mergeCell ref="E330:F330"/>
    <mergeCell ref="E331:F331"/>
    <mergeCell ref="E320:F320"/>
    <mergeCell ref="E321:F321"/>
    <mergeCell ref="E322:F322"/>
    <mergeCell ref="E323:F323"/>
    <mergeCell ref="E324:F324"/>
    <mergeCell ref="E325:F325"/>
    <mergeCell ref="E314:F314"/>
    <mergeCell ref="E315:F315"/>
    <mergeCell ref="E316:F316"/>
    <mergeCell ref="E317:F317"/>
    <mergeCell ref="E318:F318"/>
    <mergeCell ref="E319:F319"/>
    <mergeCell ref="E308:F308"/>
    <mergeCell ref="E309:F309"/>
    <mergeCell ref="E310:F310"/>
    <mergeCell ref="E311:F311"/>
    <mergeCell ref="E312:F312"/>
    <mergeCell ref="E313:F313"/>
    <mergeCell ref="E302:F302"/>
    <mergeCell ref="E303:F303"/>
    <mergeCell ref="E304:F304"/>
    <mergeCell ref="E305:F305"/>
    <mergeCell ref="E306:F306"/>
    <mergeCell ref="E307:F307"/>
    <mergeCell ref="E296:F296"/>
    <mergeCell ref="E297:F297"/>
    <mergeCell ref="E298:F298"/>
    <mergeCell ref="E299:F299"/>
    <mergeCell ref="E300:F300"/>
    <mergeCell ref="E301:F301"/>
    <mergeCell ref="E290:F290"/>
    <mergeCell ref="E291:F291"/>
    <mergeCell ref="E292:F292"/>
    <mergeCell ref="E293:F293"/>
    <mergeCell ref="E294:F294"/>
    <mergeCell ref="E295:F295"/>
    <mergeCell ref="E284:F284"/>
    <mergeCell ref="E285:F285"/>
    <mergeCell ref="E286:F286"/>
    <mergeCell ref="E287:F287"/>
    <mergeCell ref="E288:F288"/>
    <mergeCell ref="E289:F289"/>
    <mergeCell ref="E278:F278"/>
    <mergeCell ref="E279:F279"/>
    <mergeCell ref="E280:F280"/>
    <mergeCell ref="E281:F281"/>
    <mergeCell ref="E282:F282"/>
    <mergeCell ref="E283:F283"/>
    <mergeCell ref="E272:F272"/>
    <mergeCell ref="E273:F273"/>
    <mergeCell ref="E274:F274"/>
    <mergeCell ref="E275:F275"/>
    <mergeCell ref="E276:F276"/>
    <mergeCell ref="E277:F277"/>
    <mergeCell ref="E266:F266"/>
    <mergeCell ref="E267:F267"/>
    <mergeCell ref="E268:F268"/>
    <mergeCell ref="E269:F269"/>
    <mergeCell ref="E270:F270"/>
    <mergeCell ref="E271:F271"/>
    <mergeCell ref="E260:F260"/>
    <mergeCell ref="E261:F261"/>
    <mergeCell ref="E262:F262"/>
    <mergeCell ref="E263:F263"/>
    <mergeCell ref="E264:F264"/>
    <mergeCell ref="E265:F265"/>
    <mergeCell ref="E254:F254"/>
    <mergeCell ref="E255:F255"/>
    <mergeCell ref="E256:F256"/>
    <mergeCell ref="E257:F257"/>
    <mergeCell ref="E258:F258"/>
    <mergeCell ref="E259:F259"/>
    <mergeCell ref="E248:F248"/>
    <mergeCell ref="E249:F249"/>
    <mergeCell ref="E250:F250"/>
    <mergeCell ref="E251:F251"/>
    <mergeCell ref="E252:F252"/>
    <mergeCell ref="E253:F253"/>
    <mergeCell ref="E242:F242"/>
    <mergeCell ref="E243:F243"/>
    <mergeCell ref="E244:F244"/>
    <mergeCell ref="E245:F245"/>
    <mergeCell ref="E246:F246"/>
    <mergeCell ref="E247:F247"/>
    <mergeCell ref="E236:F236"/>
    <mergeCell ref="E237:F237"/>
    <mergeCell ref="E238:F238"/>
    <mergeCell ref="E239:F239"/>
    <mergeCell ref="E240:F240"/>
    <mergeCell ref="E241:F241"/>
    <mergeCell ref="E230:F230"/>
    <mergeCell ref="E231:F231"/>
    <mergeCell ref="E232:F232"/>
    <mergeCell ref="E233:F233"/>
    <mergeCell ref="E234:F234"/>
    <mergeCell ref="E235:F235"/>
    <mergeCell ref="E224:F224"/>
    <mergeCell ref="E225:F225"/>
    <mergeCell ref="E226:F226"/>
    <mergeCell ref="E227:F227"/>
    <mergeCell ref="E228:F228"/>
    <mergeCell ref="E229:F229"/>
    <mergeCell ref="E218:F218"/>
    <mergeCell ref="E219:F219"/>
    <mergeCell ref="E220:F220"/>
    <mergeCell ref="E221:F221"/>
    <mergeCell ref="E222:F222"/>
    <mergeCell ref="E223:F223"/>
    <mergeCell ref="E212:F212"/>
    <mergeCell ref="E213:F213"/>
    <mergeCell ref="E214:F214"/>
    <mergeCell ref="E215:F215"/>
    <mergeCell ref="E216:F216"/>
    <mergeCell ref="E217:F217"/>
    <mergeCell ref="E205:F205"/>
    <mergeCell ref="E206:F206"/>
    <mergeCell ref="E208:F208"/>
    <mergeCell ref="E209:F209"/>
    <mergeCell ref="E210:F210"/>
    <mergeCell ref="E211:F211"/>
    <mergeCell ref="E199:F199"/>
    <mergeCell ref="E200:F200"/>
    <mergeCell ref="E201:F201"/>
    <mergeCell ref="E202:F202"/>
    <mergeCell ref="E203:F203"/>
    <mergeCell ref="E204:F204"/>
    <mergeCell ref="E193:F193"/>
    <mergeCell ref="E194:F194"/>
    <mergeCell ref="E195:F195"/>
    <mergeCell ref="E196:F196"/>
    <mergeCell ref="E197:F197"/>
    <mergeCell ref="E198:F198"/>
    <mergeCell ref="E187:F187"/>
    <mergeCell ref="E188:F188"/>
    <mergeCell ref="E189:F189"/>
    <mergeCell ref="E190:F190"/>
    <mergeCell ref="E191:F191"/>
    <mergeCell ref="E192:F192"/>
    <mergeCell ref="E181:F181"/>
    <mergeCell ref="E182:F182"/>
    <mergeCell ref="E183:F183"/>
    <mergeCell ref="E184:F184"/>
    <mergeCell ref="E185:F185"/>
    <mergeCell ref="E186:F186"/>
    <mergeCell ref="E175:F175"/>
    <mergeCell ref="E176:F176"/>
    <mergeCell ref="E177:F177"/>
    <mergeCell ref="E178:F178"/>
    <mergeCell ref="E179:F179"/>
    <mergeCell ref="E180:F180"/>
    <mergeCell ref="E169:F169"/>
    <mergeCell ref="E170:F170"/>
    <mergeCell ref="E171:F171"/>
    <mergeCell ref="E172:F172"/>
    <mergeCell ref="E173:F173"/>
    <mergeCell ref="E174:F174"/>
    <mergeCell ref="E163:F163"/>
    <mergeCell ref="E164:F164"/>
    <mergeCell ref="E165:F165"/>
    <mergeCell ref="E166:F166"/>
    <mergeCell ref="E167:F167"/>
    <mergeCell ref="E168:F168"/>
    <mergeCell ref="E157:F157"/>
    <mergeCell ref="E158:F158"/>
    <mergeCell ref="E159:F159"/>
    <mergeCell ref="E160:F160"/>
    <mergeCell ref="E161:F161"/>
    <mergeCell ref="E162:F162"/>
    <mergeCell ref="E151:F151"/>
    <mergeCell ref="E152:F152"/>
    <mergeCell ref="E153:F153"/>
    <mergeCell ref="E154:F154"/>
    <mergeCell ref="E155:F155"/>
    <mergeCell ref="E156:F156"/>
    <mergeCell ref="E145:F145"/>
    <mergeCell ref="E146:F146"/>
    <mergeCell ref="E147:F147"/>
    <mergeCell ref="E148:F148"/>
    <mergeCell ref="E149:F149"/>
    <mergeCell ref="E150:F150"/>
    <mergeCell ref="E139:F139"/>
    <mergeCell ref="E140:F140"/>
    <mergeCell ref="E141:F141"/>
    <mergeCell ref="E142:F142"/>
    <mergeCell ref="E143:F143"/>
    <mergeCell ref="E144:F144"/>
    <mergeCell ref="E133:F133"/>
    <mergeCell ref="E134:F134"/>
    <mergeCell ref="E135:F135"/>
    <mergeCell ref="E136:F136"/>
    <mergeCell ref="E137:F137"/>
    <mergeCell ref="E138:F138"/>
    <mergeCell ref="E127:F127"/>
    <mergeCell ref="E128:F128"/>
    <mergeCell ref="E129:F129"/>
    <mergeCell ref="E130:F130"/>
    <mergeCell ref="E131:F131"/>
    <mergeCell ref="E132:F132"/>
    <mergeCell ref="E121:F121"/>
    <mergeCell ref="E122:F122"/>
    <mergeCell ref="E123:F123"/>
    <mergeCell ref="E124:F124"/>
    <mergeCell ref="E125:F125"/>
    <mergeCell ref="E126:F126"/>
    <mergeCell ref="E115:F115"/>
    <mergeCell ref="E116:F116"/>
    <mergeCell ref="E117:F117"/>
    <mergeCell ref="E118:F118"/>
    <mergeCell ref="E119:F119"/>
    <mergeCell ref="E120:F120"/>
    <mergeCell ref="E109:F109"/>
    <mergeCell ref="E110:F110"/>
    <mergeCell ref="E111:F111"/>
    <mergeCell ref="E112:F112"/>
    <mergeCell ref="E113:F113"/>
    <mergeCell ref="E114:F114"/>
    <mergeCell ref="E103:F103"/>
    <mergeCell ref="E104:F104"/>
    <mergeCell ref="E105:F105"/>
    <mergeCell ref="E106:F106"/>
    <mergeCell ref="E107:F107"/>
    <mergeCell ref="E108:F108"/>
    <mergeCell ref="E97:F97"/>
    <mergeCell ref="E98:F98"/>
    <mergeCell ref="E99:F99"/>
    <mergeCell ref="E100:F100"/>
    <mergeCell ref="E101:F101"/>
    <mergeCell ref="E102:F102"/>
    <mergeCell ref="E91:F91"/>
    <mergeCell ref="E92:F92"/>
    <mergeCell ref="E93:F93"/>
    <mergeCell ref="E94:F94"/>
    <mergeCell ref="E95:F95"/>
    <mergeCell ref="E96:F96"/>
    <mergeCell ref="E85:F85"/>
    <mergeCell ref="E86:F86"/>
    <mergeCell ref="E87:F87"/>
    <mergeCell ref="E88:F88"/>
    <mergeCell ref="E89:F89"/>
    <mergeCell ref="E90:F90"/>
    <mergeCell ref="E79:F79"/>
    <mergeCell ref="E80:F80"/>
    <mergeCell ref="E81:F81"/>
    <mergeCell ref="E82:F82"/>
    <mergeCell ref="E83:F83"/>
    <mergeCell ref="E84:F84"/>
    <mergeCell ref="E73:F73"/>
    <mergeCell ref="E74:F74"/>
    <mergeCell ref="E75:F75"/>
    <mergeCell ref="E76:F76"/>
    <mergeCell ref="E77:F77"/>
    <mergeCell ref="E78:F78"/>
    <mergeCell ref="E67:F67"/>
    <mergeCell ref="E68:F68"/>
    <mergeCell ref="E69:F69"/>
    <mergeCell ref="E70:F70"/>
    <mergeCell ref="E71:F71"/>
    <mergeCell ref="E72:F72"/>
    <mergeCell ref="E61:F61"/>
    <mergeCell ref="E62:F62"/>
    <mergeCell ref="E63:F63"/>
    <mergeCell ref="E64:F64"/>
    <mergeCell ref="E65:F65"/>
    <mergeCell ref="E66:F66"/>
    <mergeCell ref="E55:F55"/>
    <mergeCell ref="E56:F56"/>
    <mergeCell ref="E57:F57"/>
    <mergeCell ref="E58:F58"/>
    <mergeCell ref="E59:F59"/>
    <mergeCell ref="E60:F60"/>
    <mergeCell ref="A48:H48"/>
    <mergeCell ref="A49:D49"/>
    <mergeCell ref="E51:F51"/>
    <mergeCell ref="E52:F52"/>
    <mergeCell ref="E53:F53"/>
    <mergeCell ref="E54:F54"/>
    <mergeCell ref="A30:J30"/>
    <mergeCell ref="A31:I31"/>
    <mergeCell ref="A32:I32"/>
    <mergeCell ref="A33:I33"/>
    <mergeCell ref="A34:C34"/>
    <mergeCell ref="A47:C47"/>
    <mergeCell ref="D47:F47"/>
    <mergeCell ref="G47:H47"/>
    <mergeCell ref="J47:K47"/>
    <mergeCell ref="A24:I24"/>
    <mergeCell ref="A25:I25"/>
    <mergeCell ref="A26:H26"/>
    <mergeCell ref="A27:I27"/>
    <mergeCell ref="A28:I28"/>
    <mergeCell ref="A29:I29"/>
    <mergeCell ref="A18:I18"/>
    <mergeCell ref="A19:I19"/>
    <mergeCell ref="A20:I20"/>
    <mergeCell ref="A21:K21"/>
    <mergeCell ref="A22:I22"/>
    <mergeCell ref="A23:I23"/>
    <mergeCell ref="A2:C2"/>
    <mergeCell ref="A13:I13"/>
    <mergeCell ref="A14:I14"/>
    <mergeCell ref="A15:I15"/>
    <mergeCell ref="A16:I16"/>
    <mergeCell ref="A17:I17"/>
  </mergeCells>
  <phoneticPr fontId="4" type="noConversion"/>
  <conditionalFormatting sqref="H507">
    <cfRule type="duplicateValues" dxfId="11" priority="1"/>
  </conditionalFormatting>
  <conditionalFormatting sqref="H513">
    <cfRule type="duplicateValues" dxfId="10" priority="2"/>
  </conditionalFormatting>
  <conditionalFormatting sqref="H530">
    <cfRule type="duplicateValues" dxfId="9" priority="3"/>
  </conditionalFormatting>
  <conditionalFormatting sqref="H532">
    <cfRule type="duplicateValues" dxfId="8" priority="4"/>
  </conditionalFormatting>
  <conditionalFormatting sqref="H534">
    <cfRule type="duplicateValues" dxfId="7" priority="5"/>
  </conditionalFormatting>
  <conditionalFormatting sqref="H548">
    <cfRule type="duplicateValues" dxfId="6" priority="7"/>
  </conditionalFormatting>
  <conditionalFormatting sqref="H554">
    <cfRule type="duplicateValues" dxfId="5" priority="8"/>
  </conditionalFormatting>
  <conditionalFormatting sqref="H572">
    <cfRule type="duplicateValues" dxfId="4" priority="10"/>
  </conditionalFormatting>
  <conditionalFormatting sqref="H577">
    <cfRule type="duplicateValues" dxfId="3" priority="6"/>
  </conditionalFormatting>
  <conditionalFormatting sqref="H583">
    <cfRule type="duplicateValues" dxfId="2" priority="9"/>
  </conditionalFormatting>
  <conditionalFormatting sqref="H584">
    <cfRule type="duplicateValues" dxfId="1" priority="12"/>
  </conditionalFormatting>
  <conditionalFormatting sqref="H585">
    <cfRule type="duplicateValues" dxfId="0" priority="11"/>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박민규/광고영업팀/SKB</dc:creator>
  <cp:lastModifiedBy>박민규/광고영업팀/SKB</cp:lastModifiedBy>
  <dcterms:created xsi:type="dcterms:W3CDTF">2026-03-10T07:40:50Z</dcterms:created>
  <dcterms:modified xsi:type="dcterms:W3CDTF">2026-03-10T07:47:37Z</dcterms:modified>
</cp:coreProperties>
</file>