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micky\OneDrive\Documentos\GitHub\ReporteDiario\report\src\xls\"/>
    </mc:Choice>
  </mc:AlternateContent>
  <xr:revisionPtr revIDLastSave="0" documentId="13_ncr:1_{612B79D4-A61E-486C-8361-19256C30DC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<sst xmlns="http://schemas.openxmlformats.org/spreadsheetml/2006/main" count="352" uniqueCount="103">
  <si>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</si>
  <si>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</si>
  <si>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</si>
  <si>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</si>
  <si>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</si>
  <si>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</si>
  <si>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</si>
  <si>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</si>
  <si>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</si>
  <si>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</si>
  <si>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</si>
  <si>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</si>
  <si>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</si>
  <si>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</si>
  <si>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</si>
  <si>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</si>
  <si>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</si>
  <si>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</si>
  <si>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</si>
  <si>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</si>
  <si>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</si>
  <si>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</si>
  <si>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</si>
  <si>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</si>
  <si>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</si>
  <si>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</si>
  <si>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</si>
  <si>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</si>
  <si>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</si>
  <si>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</si>
  <si>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</si>
  <si>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</si>
  <si>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</si>
  <si>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</si>
  <si>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</si>
  <si>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</si>
  <si>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</si>
  <si>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</si>
  <si>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</si>
  <si>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</si>
  <si>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</si>
  <si>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</si>
  <si>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</si>
  <si>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</si>
  <si>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</si>
  <si>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</si>
  <si>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</si>
  <si>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</si>
  <si>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</si>
  <si>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</si>
  <si>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</si>
  <si>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</si>
  <si>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</si>
  <si>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</si>
  <si>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</si>
  <si>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</si>
  <si>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</si>
  <si>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</si>
  <si>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</si>
  <si>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</si>
  <si>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</si>
  <si>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</si>
  <si>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</si>
  <si>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</si>
  <si>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</si>
  <si>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</si>
  <si>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</si>
  <si>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</si>
  <si>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</si>
  <si>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</si>
  <si>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</si>
  <si>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</si>
  <si>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</si>
  <si>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</si>
  <si>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</si>
  <si>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</si>
  <si>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</si>
  <si>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</si>
  <si>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</si>
  <si>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</si>
  <si>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</si>
  <si>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</si>
  <si>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</si>
  <si>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</si>
  <si>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</si>
  <si>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</si>
  <si>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</si>
  <si>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</si>
  <si>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</si>
  <si>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</si>
  <si>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</si>
  <si>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</si>
  <si>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</si>
  <si>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</si>
  <si>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</si>
  <si>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</si>
  <si>
    <t>001</t>
  </si>
  <si>
    <t>RAISE BORER</t>
  </si>
  <si>
    <t>50MDURH - 057</t>
  </si>
  <si>
    <t>CANDELARIA UG</t>
  </si>
  <si>
    <t>CR_05</t>
  </si>
  <si>
    <t>20/04/2021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</si>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</sst>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[$€]* #,##0.00_ ;_ [$€]* \-#,##0.00_ ;_ [$€]* &quot;-&quot;??_ ;_ @_ "/>
    <numFmt numFmtId="166" formatCode="_-* #,##0.0_-;\-* #,##0.0_-;_-* &quot;-&quot;??_-;_-@_-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5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5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6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9" fillId="0" borderId="21" xfId="1" applyNumberFormat="1" applyFont="1" applyBorder="1" applyAlignment="1">
      <alignment vertical="center" wrapText="1"/>
    </xf>
    <xf numFmtId="166" fontId="9" fillId="0" borderId="22" xfId="1" applyNumberFormat="1" applyFont="1" applyBorder="1" applyAlignment="1">
      <alignment horizontal="center" vertical="center" wrapText="1"/>
    </xf>
    <xf numFmtId="166" fontId="7" fillId="0" borderId="23" xfId="1" applyNumberFormat="1" applyFont="1" applyBorder="1" applyAlignment="1">
      <alignment vertical="center" wrapText="1"/>
    </xf>
    <xf numFmtId="166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6" fontId="8" fillId="0" borderId="27" xfId="1" applyNumberFormat="1" applyFont="1" applyBorder="1" applyAlignment="1">
      <alignment vertical="center" wrapText="1"/>
    </xf>
    <xf numFmtId="166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6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164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6" fontId="12" fillId="0" borderId="16" xfId="1" applyNumberFormat="1" applyFont="1" applyBorder="1" applyAlignment="1">
      <alignment horizontal="center" vertical="center"/>
    </xf>
    <xf numFmtId="166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7" fontId="7" fillId="2" borderId="12" xfId="1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66" fontId="8" fillId="0" borderId="13" xfId="1" applyNumberFormat="1" applyFont="1" applyBorder="1" applyAlignment="1">
      <alignment horizontal="left" vertical="center" wrapText="1"/>
    </xf>
    <xf numFmtId="166" fontId="8" fillId="0" borderId="14" xfId="1" applyNumberFormat="1" applyFont="1" applyBorder="1" applyAlignment="1">
      <alignment horizontal="left" vertical="center" wrapText="1"/>
    </xf>
    <xf numFmtId="166" fontId="8" fillId="0" borderId="15" xfId="1" applyNumberFormat="1" applyFont="1" applyBorder="1" applyAlignment="1">
      <alignment horizontal="left" vertical="center" wrapText="1"/>
    </xf>
    <xf numFmtId="166" fontId="8" fillId="0" borderId="16" xfId="1" applyNumberFormat="1" applyFont="1" applyBorder="1" applyAlignment="1">
      <alignment horizontal="left" vertical="center" wrapText="1"/>
    </xf>
    <xf numFmtId="166" fontId="8" fillId="0" borderId="0" xfId="1" applyNumberFormat="1" applyFont="1" applyBorder="1" applyAlignment="1">
      <alignment horizontal="left" vertical="center" wrapText="1"/>
    </xf>
    <xf numFmtId="166" fontId="8" fillId="0" borderId="17" xfId="1" applyNumberFormat="1" applyFont="1" applyBorder="1" applyAlignment="1">
      <alignment horizontal="left" vertical="center" wrapText="1"/>
    </xf>
    <xf numFmtId="166" fontId="8" fillId="0" borderId="18" xfId="1" applyNumberFormat="1" applyFont="1" applyBorder="1" applyAlignment="1">
      <alignment horizontal="left" vertical="center" wrapText="1"/>
    </xf>
    <xf numFmtId="166" fontId="8" fillId="0" borderId="19" xfId="1" applyNumberFormat="1" applyFont="1" applyBorder="1" applyAlignment="1">
      <alignment horizontal="left" vertical="center" wrapText="1"/>
    </xf>
    <xf numFmtId="166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6" fontId="7" fillId="0" borderId="9" xfId="1" applyNumberFormat="1" applyFont="1" applyBorder="1" applyAlignment="1">
      <alignment horizontal="center" vertical="center"/>
    </xf>
    <xf numFmtId="166" fontId="7" fillId="0" borderId="10" xfId="1" applyNumberFormat="1" applyFont="1" applyBorder="1" applyAlignment="1">
      <alignment horizontal="center" vertical="center"/>
    </xf>
    <xf numFmtId="166" fontId="7" fillId="0" borderId="11" xfId="1" applyNumberFormat="1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zoomScale="70" zoomScaleNormal="70" workbookViewId="0"/>
  </sheetViews>
  <sheetFormatPr baseColWidth="10" defaultColWidth="18.3984375" defaultRowHeight="14.25" x14ac:dyDescent="0.45"/>
  <cols>
    <col min="1" max="1" customWidth="true" style="1" width="2.0"/>
    <col min="2" max="2" customWidth="true" style="1" width="2.86328125"/>
    <col min="3" max="3" style="1" width="18.3984375"/>
    <col min="4" max="4" customWidth="true" style="1" width="2.0"/>
    <col min="5" max="5" style="1" width="18.3984375"/>
    <col min="6" max="7" customWidth="true" style="1" width="25.59765625"/>
    <col min="8" max="8" style="1" width="18.3984375"/>
    <col min="9" max="9" customWidth="true" style="1" width="2.0"/>
    <col min="10" max="12" style="1" width="18.3984375"/>
    <col min="13" max="14" customWidth="true" style="1" width="2.0"/>
    <col min="15" max="16384" style="1" width="18.3984375"/>
  </cols>
  <sheetData>
    <row r="1" spans="2:13" ht="14.65" thickBot="1" x14ac:dyDescent="0.5"/>
    <row r="2" spans="2:13" ht="22.5" customHeight="1" x14ac:dyDescent="0.4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45">
      <c r="B3" s="6"/>
      <c r="C3" s="152" t="s">
        <v>0</v>
      </c>
      <c r="D3" s="152"/>
      <c r="E3" s="152"/>
      <c r="F3" s="152"/>
      <c r="G3" s="152"/>
      <c r="H3" s="152"/>
      <c r="I3" s="152"/>
      <c r="J3" s="152"/>
      <c r="K3" s="152"/>
      <c r="L3" s="152"/>
      <c r="M3" s="7"/>
    </row>
    <row r="4" spans="2:13" ht="22.5" customHeight="1" x14ac:dyDescent="0.45">
      <c r="B4" s="6"/>
      <c r="C4" s="152" t="s">
        <v>1</v>
      </c>
      <c r="D4" s="152"/>
      <c r="E4" s="152"/>
      <c r="F4" s="152"/>
      <c r="G4" s="152"/>
      <c r="H4" s="152"/>
      <c r="I4" s="152"/>
      <c r="J4" s="152"/>
      <c r="K4" s="152"/>
      <c r="L4" s="152"/>
      <c r="M4" s="7"/>
    </row>
    <row r="5" spans="2:13" ht="22.5" customHeight="1" x14ac:dyDescent="0.45">
      <c r="B5" s="153" t="s">
        <v>2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5"/>
    </row>
    <row r="6" spans="2:13" ht="22.5" customHeight="1" thickBot="1" x14ac:dyDescent="0.5">
      <c r="B6" s="156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7"/>
    </row>
    <row r="7" spans="2:13" ht="17.25" x14ac:dyDescent="0.4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7.25" x14ac:dyDescent="0.45">
      <c r="B8" s="15"/>
      <c r="C8" s="16" t="s">
        <v>3</v>
      </c>
      <c r="D8" s="17" t="s">
        <v>4</v>
      </c>
      <c r="E8" s="18" t="s">
        <v>96</v>
      </c>
      <c r="F8" s="19"/>
      <c r="G8" s="20"/>
      <c r="H8" s="21" t="s">
        <v>5</v>
      </c>
      <c r="I8" s="21" t="s">
        <v>4</v>
      </c>
      <c r="J8" s="22" t="s">
        <v>99</v>
      </c>
      <c r="K8" s="19"/>
      <c r="L8" s="20"/>
      <c r="M8" s="23"/>
    </row>
    <row r="9" spans="2:13" ht="17.25" x14ac:dyDescent="0.45">
      <c r="B9" s="15"/>
      <c r="C9" s="16" t="s">
        <v>6</v>
      </c>
      <c r="D9" s="17" t="s">
        <v>4</v>
      </c>
      <c r="E9" s="18" t="s">
        <v>97</v>
      </c>
      <c r="F9" s="19"/>
      <c r="G9" s="20"/>
      <c r="H9" s="21" t="s">
        <v>7</v>
      </c>
      <c r="I9" s="21" t="s">
        <v>4</v>
      </c>
      <c r="J9" s="22" t="s">
        <v>100</v>
      </c>
      <c r="K9" s="19"/>
      <c r="L9" s="20"/>
      <c r="M9" s="23"/>
    </row>
    <row r="10" spans="2:13" ht="17.25" x14ac:dyDescent="0.45">
      <c r="B10" s="15"/>
      <c r="C10" s="16" t="s">
        <v>8</v>
      </c>
      <c r="D10" s="17" t="s">
        <v>4</v>
      </c>
      <c r="E10" s="18" t="s">
        <v>98</v>
      </c>
      <c r="F10" s="19"/>
      <c r="G10" s="20"/>
      <c r="H10" s="21" t="s">
        <v>9</v>
      </c>
      <c r="I10" s="21" t="s">
        <v>4</v>
      </c>
      <c r="J10" s="24" t="s">
        <v>101</v>
      </c>
      <c r="K10" s="19"/>
      <c r="L10" s="20"/>
      <c r="M10" s="23"/>
    </row>
    <row r="11" spans="2:13" ht="17.649999999999999" thickBot="1" x14ac:dyDescent="0.5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4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45">
      <c r="B13" s="35" t="s">
        <v>10</v>
      </c>
      <c r="C13" s="131" t="s">
        <v>11</v>
      </c>
      <c r="D13" s="132"/>
      <c r="E13" s="133"/>
      <c r="F13" s="36" t="s">
        <v>12</v>
      </c>
      <c r="G13" s="36" t="s">
        <v>13</v>
      </c>
      <c r="H13" s="36" t="s">
        <v>14</v>
      </c>
      <c r="I13" s="158" t="s">
        <v>15</v>
      </c>
      <c r="J13" s="159"/>
      <c r="K13" s="159"/>
      <c r="L13" s="160"/>
      <c r="M13" s="37"/>
    </row>
    <row r="14" spans="2:13" x14ac:dyDescent="0.45">
      <c r="B14" s="35"/>
      <c r="C14" s="118" t="s">
        <v>16</v>
      </c>
      <c r="D14" s="119"/>
      <c r="E14" s="120"/>
      <c r="F14" s="84" t="s">
        <v>95</v>
      </c>
      <c r="G14" s="84" t="s">
        <v>95</v>
      </c>
      <c r="H14" s="85" t="s">
        <v>95</v>
      </c>
      <c r="I14" s="138" t="s">
        <v>95</v>
      </c>
      <c r="J14" s="139"/>
      <c r="K14" s="139"/>
      <c r="L14" s="140"/>
      <c r="M14" s="37"/>
    </row>
    <row r="15" spans="2:13" x14ac:dyDescent="0.45">
      <c r="B15" s="35"/>
      <c r="C15" s="118" t="s">
        <v>17</v>
      </c>
      <c r="D15" s="119"/>
      <c r="E15" s="120"/>
      <c r="F15" s="84" t="s">
        <v>95</v>
      </c>
      <c r="G15" s="84" t="s">
        <v>95</v>
      </c>
      <c r="H15" s="85" t="s">
        <v>95</v>
      </c>
      <c r="I15" s="141"/>
      <c r="J15" s="142"/>
      <c r="K15" s="142"/>
      <c r="L15" s="143"/>
      <c r="M15" s="37"/>
    </row>
    <row r="16" spans="2:13" x14ac:dyDescent="0.45">
      <c r="B16" s="35"/>
      <c r="C16" s="118" t="s">
        <v>18</v>
      </c>
      <c r="D16" s="119"/>
      <c r="E16" s="120"/>
      <c r="F16" s="84" t="s">
        <v>95</v>
      </c>
      <c r="G16" s="84" t="s">
        <v>95</v>
      </c>
      <c r="H16" s="85" t="s">
        <v>95</v>
      </c>
      <c r="I16" s="144"/>
      <c r="J16" s="145"/>
      <c r="K16" s="145"/>
      <c r="L16" s="146"/>
      <c r="M16" s="37"/>
    </row>
    <row r="17" spans="2:13" x14ac:dyDescent="0.45">
      <c r="B17" s="35"/>
      <c r="C17" s="147" t="s">
        <v>19</v>
      </c>
      <c r="D17" s="148"/>
      <c r="E17" s="149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4.65" thickBot="1" x14ac:dyDescent="0.5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4.65" thickBot="1" x14ac:dyDescent="0.5">
      <c r="B19" s="35" t="s">
        <v>20</v>
      </c>
      <c r="C19" s="131" t="s">
        <v>21</v>
      </c>
      <c r="D19" s="132"/>
      <c r="E19" s="133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45">
      <c r="B20" s="35"/>
      <c r="C20" s="118" t="s">
        <v>25</v>
      </c>
      <c r="D20" s="119"/>
      <c r="E20" s="120"/>
      <c r="F20" s="96">
        <v>12</v>
      </c>
      <c r="G20" s="96">
        <v>12</v>
      </c>
      <c r="H20" s="96">
        <v>24</v>
      </c>
      <c r="I20" s="41"/>
      <c r="J20" s="46" t="s">
        <v>26</v>
      </c>
      <c r="K20" s="86" t="n">
        <v>0.0</v>
      </c>
      <c r="L20" s="87" t="n">
        <v>0.0</v>
      </c>
      <c r="M20" s="37"/>
    </row>
    <row r="21" spans="2:13" ht="14.65" thickBot="1" x14ac:dyDescent="0.5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n">
        <v>0.0</v>
      </c>
      <c r="L21" s="89" t="n">
        <v>0.0</v>
      </c>
      <c r="M21" s="37"/>
    </row>
    <row r="22" spans="2:13" ht="14.65" thickBot="1" x14ac:dyDescent="0.5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4.65" thickBot="1" x14ac:dyDescent="0.5">
      <c r="B23" s="35"/>
      <c r="C23" s="47" t="s">
        <v>30</v>
      </c>
      <c r="D23" s="48"/>
      <c r="E23" s="49"/>
      <c r="F23" s="84" t="n">
        <v>1.8333</v>
      </c>
      <c r="G23" s="84" t="n">
        <v>1.0</v>
      </c>
      <c r="H23" s="84" t="n">
        <v>2.8333</v>
      </c>
      <c r="I23" s="51"/>
      <c r="J23" s="150" t="s">
        <v>31</v>
      </c>
      <c r="K23" s="151"/>
      <c r="L23" s="51"/>
      <c r="M23" s="37"/>
    </row>
    <row r="24" spans="2:13" x14ac:dyDescent="0.4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n">
        <v>0.0</v>
      </c>
      <c r="L24" s="51"/>
      <c r="M24" s="37"/>
    </row>
    <row r="25" spans="2:13" x14ac:dyDescent="0.4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n">
        <v>0.0</v>
      </c>
      <c r="L25" s="51"/>
      <c r="M25" s="37"/>
    </row>
    <row r="26" spans="2:13" ht="14.65" thickBot="1" x14ac:dyDescent="0.5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n">
        <v>0.0</v>
      </c>
      <c r="L26" s="51"/>
      <c r="M26" s="37"/>
    </row>
    <row r="27" spans="2:13" x14ac:dyDescent="0.45">
      <c r="B27" s="35"/>
      <c r="C27" s="47" t="s">
        <v>37</v>
      </c>
      <c r="D27" s="48"/>
      <c r="E27" s="49"/>
      <c r="F27" s="84" t="s">
        <v>95</v>
      </c>
      <c r="G27" s="84" t="s">
        <v>95</v>
      </c>
      <c r="H27" s="84" t="s">
        <v>95</v>
      </c>
      <c r="I27" s="51"/>
      <c r="J27" s="136" t="s">
        <v>38</v>
      </c>
      <c r="K27" s="137"/>
      <c r="L27" s="51"/>
      <c r="M27" s="37"/>
    </row>
    <row r="28" spans="2:13" ht="14.65" thickBot="1" x14ac:dyDescent="0.5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9" t="s">
        <v>95</v>
      </c>
      <c r="K28" s="130"/>
      <c r="L28" s="51"/>
      <c r="M28" s="37"/>
    </row>
    <row r="29" spans="2:13" ht="14.65" thickBot="1" x14ac:dyDescent="0.5">
      <c r="B29" s="35"/>
      <c r="C29" s="47" t="s">
        <v>40</v>
      </c>
      <c r="D29" s="48"/>
      <c r="E29" s="49"/>
      <c r="F29" s="84" t="n">
        <v>0.4167</v>
      </c>
      <c r="G29" s="84" t="s">
        <v>95</v>
      </c>
      <c r="H29" s="84" t="n">
        <v>0.4167</v>
      </c>
      <c r="I29" s="51"/>
      <c r="J29" s="41"/>
      <c r="K29" s="41"/>
      <c r="L29" s="55"/>
      <c r="M29" s="37"/>
    </row>
    <row r="30" spans="2:13" ht="14.65" thickBot="1" x14ac:dyDescent="0.5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50" t="s">
        <v>42</v>
      </c>
      <c r="K30" s="151"/>
      <c r="L30" s="55"/>
      <c r="M30" s="37"/>
    </row>
    <row r="31" spans="2:13" x14ac:dyDescent="0.45">
      <c r="B31" s="35"/>
      <c r="C31" s="47" t="s">
        <v>43</v>
      </c>
      <c r="D31" s="48"/>
      <c r="E31" s="49"/>
      <c r="F31" s="84" t="n">
        <v>0.5</v>
      </c>
      <c r="G31" s="84" t="n">
        <v>0.5</v>
      </c>
      <c r="H31" s="84" t="n">
        <v>1.0</v>
      </c>
      <c r="I31" s="55"/>
      <c r="J31" s="52" t="s">
        <v>33</v>
      </c>
      <c r="K31" s="90" t="n">
        <v>0.0</v>
      </c>
      <c r="L31" s="55"/>
      <c r="M31" s="37"/>
    </row>
    <row r="32" spans="2:13" x14ac:dyDescent="0.45">
      <c r="B32" s="35"/>
      <c r="C32" s="47" t="s">
        <v>44</v>
      </c>
      <c r="D32" s="48"/>
      <c r="E32" s="49"/>
      <c r="F32" s="84" t="n">
        <v>1.6667</v>
      </c>
      <c r="G32" s="84" t="n">
        <v>0.5</v>
      </c>
      <c r="H32" s="84" t="n">
        <v>2.1667</v>
      </c>
      <c r="I32" s="55"/>
      <c r="J32" s="53" t="s">
        <v>24</v>
      </c>
      <c r="K32" s="91" t="n">
        <v>0.0</v>
      </c>
      <c r="L32" s="55"/>
      <c r="M32" s="37"/>
    </row>
    <row r="33" spans="2:13" ht="14.65" thickBot="1" x14ac:dyDescent="0.5">
      <c r="B33" s="35"/>
      <c r="C33" s="47" t="s">
        <v>45</v>
      </c>
      <c r="D33" s="38"/>
      <c r="E33" s="39"/>
      <c r="F33" s="84" t="s">
        <v>95</v>
      </c>
      <c r="G33" s="84" t="s">
        <v>95</v>
      </c>
      <c r="H33" s="84" t="s">
        <v>95</v>
      </c>
      <c r="I33" s="55"/>
      <c r="J33" s="54" t="s">
        <v>36</v>
      </c>
      <c r="K33" s="92" t="n">
        <v>0.0</v>
      </c>
      <c r="L33" s="55"/>
      <c r="M33" s="37"/>
    </row>
    <row r="34" spans="2:13" x14ac:dyDescent="0.45">
      <c r="B34" s="35"/>
      <c r="C34" s="47" t="s">
        <v>46</v>
      </c>
      <c r="D34" s="48"/>
      <c r="E34" s="49"/>
      <c r="F34" s="84" t="s">
        <v>95</v>
      </c>
      <c r="G34" s="84" t="n">
        <v>1.0</v>
      </c>
      <c r="H34" s="84" t="n">
        <v>1.0</v>
      </c>
      <c r="I34" s="55"/>
      <c r="J34" s="136" t="s">
        <v>38</v>
      </c>
      <c r="K34" s="137"/>
      <c r="L34" s="55"/>
      <c r="M34" s="37"/>
    </row>
    <row r="35" spans="2:13" ht="14.65" thickBot="1" x14ac:dyDescent="0.5">
      <c r="B35" s="35"/>
      <c r="C35" s="56" t="s">
        <v>47</v>
      </c>
      <c r="D35" s="57"/>
      <c r="E35" s="58"/>
      <c r="F35" s="83" t="n">
        <v>7.5832999999999995</v>
      </c>
      <c r="G35" s="83" t="n">
        <v>9.0</v>
      </c>
      <c r="H35" s="83" t="n">
        <v>16.5833</v>
      </c>
      <c r="I35" s="51"/>
      <c r="J35" s="129" t="s">
        <v>95</v>
      </c>
      <c r="K35" s="130"/>
      <c r="L35" s="51"/>
      <c r="M35" s="37"/>
    </row>
    <row r="36" spans="2:13" x14ac:dyDescent="0.4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45">
      <c r="B37" s="61" t="s">
        <v>48</v>
      </c>
      <c r="C37" s="131" t="s">
        <v>49</v>
      </c>
      <c r="D37" s="132"/>
      <c r="E37" s="133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4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4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4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4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4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4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45">
      <c r="B44" s="35"/>
      <c r="C44" s="47" t="s">
        <v>56</v>
      </c>
      <c r="D44" s="38"/>
      <c r="E44" s="39"/>
      <c r="F44" s="84" t="s">
        <v>95</v>
      </c>
      <c r="G44" s="84" t="s">
        <v>95</v>
      </c>
      <c r="H44" s="84" t="s">
        <v>95</v>
      </c>
      <c r="I44" s="41"/>
      <c r="J44" s="41"/>
      <c r="K44" s="41"/>
      <c r="L44" s="62"/>
      <c r="M44" s="37"/>
    </row>
    <row r="45" spans="2:13" x14ac:dyDescent="0.4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4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4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4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4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4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4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4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4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45">
      <c r="B54" s="35"/>
      <c r="C54" s="47" t="s">
        <v>66</v>
      </c>
      <c r="D54" s="38"/>
      <c r="E54" s="39"/>
      <c r="F54" s="84" t="n">
        <v>0.5</v>
      </c>
      <c r="G54" s="84" t="s">
        <v>95</v>
      </c>
      <c r="H54" s="84" t="n">
        <v>0.5</v>
      </c>
      <c r="I54" s="41"/>
      <c r="J54" s="41"/>
      <c r="K54" s="41"/>
      <c r="L54" s="62"/>
      <c r="M54" s="37"/>
    </row>
    <row r="55" spans="2:13" x14ac:dyDescent="0.45">
      <c r="B55" s="35"/>
      <c r="C55" s="47" t="s">
        <v>67</v>
      </c>
      <c r="D55" s="38"/>
      <c r="E55" s="39"/>
      <c r="F55" s="84" t="n">
        <v>2.0</v>
      </c>
      <c r="G55" s="84" t="s">
        <v>95</v>
      </c>
      <c r="H55" s="84" t="n">
        <v>2.0</v>
      </c>
      <c r="I55" s="41"/>
      <c r="J55" s="41"/>
      <c r="K55" s="41"/>
      <c r="L55" s="62"/>
      <c r="M55" s="37"/>
    </row>
    <row r="56" spans="2:13" x14ac:dyDescent="0.45">
      <c r="B56" s="35"/>
      <c r="C56" s="79" t="s">
        <v>19</v>
      </c>
      <c r="D56" s="80"/>
      <c r="E56" s="81"/>
      <c r="F56" s="83" t="n">
        <v>2.5</v>
      </c>
      <c r="G56" s="83" t="n">
        <v>0.0</v>
      </c>
      <c r="H56" s="83" t="n">
        <v>2.5</v>
      </c>
      <c r="I56" s="41"/>
      <c r="J56" s="41"/>
      <c r="K56" s="41"/>
      <c r="L56" s="62"/>
      <c r="M56" s="37"/>
    </row>
    <row r="57" spans="2:13" x14ac:dyDescent="0.4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45">
      <c r="B58" s="61" t="s">
        <v>68</v>
      </c>
      <c r="C58" s="131" t="s">
        <v>69</v>
      </c>
      <c r="D58" s="132"/>
      <c r="E58" s="133"/>
      <c r="F58" s="36" t="s">
        <v>12</v>
      </c>
      <c r="G58" s="36" t="s">
        <v>13</v>
      </c>
      <c r="H58" s="36" t="s">
        <v>14</v>
      </c>
      <c r="I58" s="134" t="s">
        <v>70</v>
      </c>
      <c r="J58" s="135"/>
      <c r="K58" s="134" t="s">
        <v>71</v>
      </c>
      <c r="L58" s="135"/>
      <c r="M58" s="37"/>
    </row>
    <row r="59" spans="2:13" x14ac:dyDescent="0.45">
      <c r="B59" s="35"/>
      <c r="C59" s="63" t="s">
        <v>47</v>
      </c>
      <c r="D59" s="64"/>
      <c r="E59" s="65"/>
      <c r="F59" s="82" t="n">
        <v>7.5832999999999995</v>
      </c>
      <c r="G59" s="82" t="n">
        <v>9.0</v>
      </c>
      <c r="H59" s="82" t="n">
        <v>16.5833</v>
      </c>
      <c r="I59" s="102" t="n">
        <v>86.11666870117188</v>
      </c>
      <c r="J59" s="103"/>
      <c r="K59" s="102" t="n">
        <v>104.28333282470703</v>
      </c>
      <c r="L59" s="103"/>
      <c r="M59" s="37"/>
    </row>
    <row r="60" spans="2:13" x14ac:dyDescent="0.45">
      <c r="B60" s="35"/>
      <c r="C60" s="63" t="s">
        <v>49</v>
      </c>
      <c r="D60" s="64"/>
      <c r="E60" s="65"/>
      <c r="F60" s="82" t="n">
        <v>2.5</v>
      </c>
      <c r="G60" s="82" t="n">
        <v>0.0</v>
      </c>
      <c r="H60" s="82" t="n">
        <v>2.5</v>
      </c>
      <c r="I60" s="102" t="n">
        <v>43.13333511352539</v>
      </c>
      <c r="J60" s="103"/>
      <c r="K60" s="102" t="n">
        <v>47.29999923706055</v>
      </c>
      <c r="L60" s="103"/>
      <c r="M60" s="37"/>
    </row>
    <row r="61" spans="2:13" x14ac:dyDescent="0.45">
      <c r="B61" s="35"/>
      <c r="C61" s="63" t="s">
        <v>72</v>
      </c>
      <c r="D61" s="64"/>
      <c r="E61" s="65"/>
      <c r="F61" s="82" t="n">
        <v>0.0833</v>
      </c>
      <c r="G61" s="82" t="n">
        <v>1.8333</v>
      </c>
      <c r="H61" s="82" t="n">
        <v>1.9165999999999999</v>
      </c>
      <c r="I61" s="104" t="n">
        <v>42.983333587646484</v>
      </c>
      <c r="J61" s="105"/>
      <c r="K61" s="102" t="n">
        <v>56.983333587646484</v>
      </c>
      <c r="L61" s="103"/>
      <c r="M61" s="37"/>
    </row>
    <row r="62" spans="2:13" x14ac:dyDescent="0.45">
      <c r="B62" s="61"/>
      <c r="C62" s="124" t="s">
        <v>73</v>
      </c>
      <c r="D62" s="125"/>
      <c r="E62" s="126"/>
      <c r="F62" s="82" t="n">
        <v>0.0</v>
      </c>
      <c r="G62" s="82" t="n">
        <v>0.0</v>
      </c>
      <c r="H62" s="82" t="n">
        <v>0.0</v>
      </c>
      <c r="I62" s="98" t="n">
        <v>36.40000104904175</v>
      </c>
      <c r="J62" s="99"/>
      <c r="K62" s="98" t="n">
        <v>36.40000104904175</v>
      </c>
      <c r="L62" s="99"/>
      <c r="M62" s="37"/>
    </row>
    <row r="63" spans="2:13" x14ac:dyDescent="0.45">
      <c r="B63" s="61"/>
      <c r="C63" s="124" t="s">
        <v>74</v>
      </c>
      <c r="D63" s="125"/>
      <c r="E63" s="126"/>
      <c r="F63" s="82" t="n">
        <v>0.9100000262260437</v>
      </c>
      <c r="G63" s="82" t="n">
        <v>2.8700000792741776</v>
      </c>
      <c r="H63" s="82" t="n">
        <v>3.7800001055002213</v>
      </c>
      <c r="I63" s="98" t="n">
        <v>34.010000973939896</v>
      </c>
      <c r="J63" s="99"/>
      <c r="K63" s="98" t="n">
        <v>34.010000973939896</v>
      </c>
      <c r="L63" s="99"/>
      <c r="M63" s="37"/>
    </row>
    <row r="64" spans="2:13" x14ac:dyDescent="0.45">
      <c r="B64" s="35"/>
      <c r="C64" s="56" t="s">
        <v>75</v>
      </c>
      <c r="D64" s="57"/>
      <c r="E64" s="58"/>
      <c r="F64" s="83" t="n">
        <v>10.92437006273762</v>
      </c>
      <c r="G64" s="83" t="n">
        <v>1.5654830520232246</v>
      </c>
      <c r="H64" s="83" t="n">
        <v>1.9722425678285618</v>
      </c>
      <c r="I64" s="100" t="n">
        <v>1.638076811315948</v>
      </c>
      <c r="J64" s="101">
        <f>IF(J61=0,0,(J62+J63)/J61)</f>
        <v>0</v>
      </c>
      <c r="K64" s="100" t="n">
        <v>1.2356244815808028</v>
      </c>
      <c r="L64" s="101">
        <f>IF(L61=0,0,(L62+L63)/L61)</f>
        <v>0</v>
      </c>
      <c r="M64" s="37"/>
    </row>
    <row r="65" spans="2:13" x14ac:dyDescent="0.45">
      <c r="B65" s="35"/>
      <c r="C65" s="56" t="s">
        <v>76</v>
      </c>
      <c r="D65" s="57"/>
      <c r="E65" s="58"/>
      <c r="F65" s="97" t="n">
        <v>0.010984663668851292</v>
      </c>
      <c r="G65" s="97" t="n">
        <v>0.2037</v>
      </c>
      <c r="H65" s="97" t="n">
        <v>0.11557410165648573</v>
      </c>
      <c r="I65" s="127" t="n">
        <v>0.4991290796071117</v>
      </c>
      <c r="J65" s="128">
        <f>IF(J59=0,0,J61/J59)</f>
        <v>0</v>
      </c>
      <c r="K65" s="127" t="n">
        <v>0.5464280057430795</v>
      </c>
      <c r="L65" s="128">
        <f>IF(L59=0,0,L61/L59)</f>
        <v>0</v>
      </c>
      <c r="M65" s="37"/>
    </row>
    <row r="66" spans="2:13" x14ac:dyDescent="0.4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45">
      <c r="B67" s="61" t="s">
        <v>77</v>
      </c>
      <c r="C67" s="131" t="s">
        <v>78</v>
      </c>
      <c r="D67" s="132"/>
      <c r="E67" s="133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45">
      <c r="B68" s="35"/>
      <c r="C68" s="47" t="s">
        <v>79</v>
      </c>
      <c r="D68" s="48"/>
      <c r="E68" s="49"/>
      <c r="F68" s="84" t="s">
        <v>95</v>
      </c>
      <c r="G68" s="84" t="n">
        <v>1.5833</v>
      </c>
      <c r="H68" s="84" t="n">
        <v>1.5833</v>
      </c>
      <c r="I68" s="41"/>
      <c r="J68" s="41"/>
      <c r="K68" s="41"/>
      <c r="L68" s="62"/>
      <c r="M68" s="37"/>
    </row>
    <row r="69" spans="2:13" x14ac:dyDescent="0.4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45">
      <c r="B70" s="35"/>
      <c r="C70" s="47" t="s">
        <v>81</v>
      </c>
      <c r="D70" s="48"/>
      <c r="E70" s="49"/>
      <c r="F70" s="84" t="s">
        <v>95</v>
      </c>
      <c r="G70" s="84" t="s">
        <v>95</v>
      </c>
      <c r="H70" s="84" t="s">
        <v>95</v>
      </c>
      <c r="I70" s="41"/>
      <c r="J70" s="41"/>
      <c r="K70" s="41"/>
      <c r="L70" s="62"/>
      <c r="M70" s="37"/>
    </row>
    <row r="71" spans="2:13" x14ac:dyDescent="0.45">
      <c r="B71" s="35"/>
      <c r="C71" s="47" t="s">
        <v>82</v>
      </c>
      <c r="D71" s="48"/>
      <c r="E71" s="49"/>
      <c r="F71" s="84" t="n">
        <v>0.0833</v>
      </c>
      <c r="G71" s="84" t="n">
        <v>0.25</v>
      </c>
      <c r="H71" s="84" t="n">
        <v>0.3333</v>
      </c>
      <c r="I71" s="41"/>
      <c r="J71" s="41"/>
      <c r="K71" s="41"/>
      <c r="L71" s="62"/>
      <c r="M71" s="37"/>
    </row>
    <row r="72" spans="2:13" x14ac:dyDescent="0.4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4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4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45">
      <c r="B75" s="35"/>
      <c r="C75" s="56" t="s">
        <v>78</v>
      </c>
      <c r="D75" s="57"/>
      <c r="E75" s="58"/>
      <c r="F75" s="83" t="n">
        <v>0.0833</v>
      </c>
      <c r="G75" s="83" t="n">
        <v>1.8333</v>
      </c>
      <c r="H75" s="83" t="n">
        <v>1.9165999999999999</v>
      </c>
      <c r="I75" s="41"/>
      <c r="J75" s="41"/>
      <c r="K75" s="41"/>
      <c r="L75" s="62"/>
      <c r="M75" s="37"/>
    </row>
    <row r="76" spans="2:13" x14ac:dyDescent="0.4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45">
      <c r="B77" s="61" t="s">
        <v>86</v>
      </c>
      <c r="C77" s="121" t="s">
        <v>87</v>
      </c>
      <c r="D77" s="122"/>
      <c r="E77" s="123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45">
      <c r="B78" s="35"/>
      <c r="C78" s="115" t="s">
        <v>89</v>
      </c>
      <c r="D78" s="116"/>
      <c r="E78" s="117"/>
      <c r="F78" s="94" t="s">
        <v>102</v>
      </c>
      <c r="G78" s="94" t="s">
        <v>102</v>
      </c>
      <c r="H78" s="94" t="n">
        <v>0.0</v>
      </c>
      <c r="I78" s="69"/>
      <c r="J78" s="69"/>
      <c r="K78" s="69"/>
      <c r="L78" s="69"/>
      <c r="M78" s="37"/>
    </row>
    <row r="79" spans="2:13" x14ac:dyDescent="0.45">
      <c r="B79" s="35"/>
      <c r="C79" s="115" t="s">
        <v>90</v>
      </c>
      <c r="D79" s="116"/>
      <c r="E79" s="117"/>
      <c r="F79" s="94" t="s">
        <v>102</v>
      </c>
      <c r="G79" s="94" t="s">
        <v>102</v>
      </c>
      <c r="H79" s="94" t="n">
        <v>0.0</v>
      </c>
      <c r="I79" s="69"/>
      <c r="J79" s="69"/>
      <c r="K79" s="69"/>
      <c r="L79" s="69"/>
      <c r="M79" s="37"/>
    </row>
    <row r="80" spans="2:13" x14ac:dyDescent="0.45">
      <c r="B80" s="35"/>
      <c r="C80" s="115" t="s">
        <v>91</v>
      </c>
      <c r="D80" s="116"/>
      <c r="E80" s="117"/>
      <c r="F80" s="94" t="s">
        <v>102</v>
      </c>
      <c r="G80" s="94" t="s">
        <v>102</v>
      </c>
      <c r="H80" s="94" t="n">
        <v>0.0</v>
      </c>
      <c r="I80" s="69"/>
      <c r="J80" s="71"/>
      <c r="K80" s="71"/>
      <c r="L80" s="71"/>
      <c r="M80" s="37"/>
    </row>
    <row r="81" spans="2:13" x14ac:dyDescent="0.45">
      <c r="B81" s="35"/>
      <c r="C81" s="115" t="s">
        <v>92</v>
      </c>
      <c r="D81" s="116"/>
      <c r="E81" s="117"/>
      <c r="F81" s="94" t="s">
        <v>102</v>
      </c>
      <c r="G81" s="94" t="s">
        <v>102</v>
      </c>
      <c r="H81" s="94" t="n">
        <v>0.0</v>
      </c>
      <c r="I81" s="69"/>
      <c r="J81" s="71"/>
      <c r="K81" s="71"/>
      <c r="L81" s="71"/>
      <c r="M81" s="37"/>
    </row>
    <row r="82" spans="2:13" x14ac:dyDescent="0.45">
      <c r="B82" s="61"/>
      <c r="C82" s="118" t="s">
        <v>93</v>
      </c>
      <c r="D82" s="119"/>
      <c r="E82" s="120"/>
      <c r="F82" s="94" t="s">
        <v>102</v>
      </c>
      <c r="G82" s="94" t="s">
        <v>102</v>
      </c>
      <c r="H82" s="94" t="n">
        <v>0.0</v>
      </c>
      <c r="I82" s="69"/>
      <c r="J82" s="72"/>
      <c r="K82" s="72"/>
      <c r="L82" s="72"/>
      <c r="M82" s="37"/>
    </row>
    <row r="83" spans="2:13" x14ac:dyDescent="0.45">
      <c r="B83" s="35"/>
      <c r="C83" s="56" t="s">
        <v>94</v>
      </c>
      <c r="D83" s="57"/>
      <c r="E83" s="58"/>
      <c r="F83" s="95" t="n">
        <v>0.0</v>
      </c>
      <c r="G83" s="95" t="n">
        <v>0.0</v>
      </c>
      <c r="H83" s="95" t="n">
        <v>0.0</v>
      </c>
      <c r="I83" s="69"/>
      <c r="J83" s="72"/>
      <c r="K83" s="72"/>
      <c r="L83" s="72"/>
      <c r="M83" s="37"/>
    </row>
    <row r="84" spans="2:13" x14ac:dyDescent="0.4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4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45">
      <c r="B86" s="35"/>
      <c r="C86" s="106" t="s">
        <v>95</v>
      </c>
      <c r="D86" s="107"/>
      <c r="E86" s="107"/>
      <c r="F86" s="107"/>
      <c r="G86" s="107"/>
      <c r="H86" s="107"/>
      <c r="I86" s="107"/>
      <c r="J86" s="107"/>
      <c r="K86" s="107"/>
      <c r="L86" s="108"/>
      <c r="M86" s="37"/>
    </row>
    <row r="87" spans="2:13" x14ac:dyDescent="0.45">
      <c r="B87" s="35"/>
      <c r="C87" s="109"/>
      <c r="D87" s="110"/>
      <c r="E87" s="110"/>
      <c r="F87" s="110"/>
      <c r="G87" s="110"/>
      <c r="H87" s="110"/>
      <c r="I87" s="110"/>
      <c r="J87" s="110"/>
      <c r="K87" s="110"/>
      <c r="L87" s="111"/>
      <c r="M87" s="37"/>
    </row>
    <row r="88" spans="2:13" x14ac:dyDescent="0.45">
      <c r="B88" s="35"/>
      <c r="C88" s="109"/>
      <c r="D88" s="110"/>
      <c r="E88" s="110"/>
      <c r="F88" s="110"/>
      <c r="G88" s="110"/>
      <c r="H88" s="110"/>
      <c r="I88" s="110"/>
      <c r="J88" s="110"/>
      <c r="K88" s="110"/>
      <c r="L88" s="111"/>
      <c r="M88" s="37"/>
    </row>
    <row r="89" spans="2:13" x14ac:dyDescent="0.45">
      <c r="B89" s="35"/>
      <c r="C89" s="109"/>
      <c r="D89" s="110"/>
      <c r="E89" s="110"/>
      <c r="F89" s="110"/>
      <c r="G89" s="110"/>
      <c r="H89" s="110"/>
      <c r="I89" s="110"/>
      <c r="J89" s="110"/>
      <c r="K89" s="110"/>
      <c r="L89" s="111"/>
      <c r="M89" s="37"/>
    </row>
    <row r="90" spans="2:13" x14ac:dyDescent="0.45">
      <c r="B90" s="35"/>
      <c r="C90" s="109"/>
      <c r="D90" s="110"/>
      <c r="E90" s="110"/>
      <c r="F90" s="110"/>
      <c r="G90" s="110"/>
      <c r="H90" s="110"/>
      <c r="I90" s="110"/>
      <c r="J90" s="110"/>
      <c r="K90" s="110"/>
      <c r="L90" s="111"/>
      <c r="M90" s="37"/>
    </row>
    <row r="91" spans="2:13" x14ac:dyDescent="0.45">
      <c r="B91" s="35"/>
      <c r="C91" s="109"/>
      <c r="D91" s="110"/>
      <c r="E91" s="110"/>
      <c r="F91" s="110"/>
      <c r="G91" s="110"/>
      <c r="H91" s="110"/>
      <c r="I91" s="110"/>
      <c r="J91" s="110"/>
      <c r="K91" s="110"/>
      <c r="L91" s="111"/>
      <c r="M91" s="37"/>
    </row>
    <row r="92" spans="2:13" x14ac:dyDescent="0.45">
      <c r="B92" s="35"/>
      <c r="C92" s="112"/>
      <c r="D92" s="113"/>
      <c r="E92" s="113"/>
      <c r="F92" s="113"/>
      <c r="G92" s="113"/>
      <c r="H92" s="113"/>
      <c r="I92" s="113"/>
      <c r="J92" s="113"/>
      <c r="K92" s="113"/>
      <c r="L92" s="114"/>
      <c r="M92" s="37"/>
    </row>
    <row r="93" spans="2:13" x14ac:dyDescent="0.45">
      <c r="B93" s="35"/>
      <c r="C93" s="106" t="s">
        <v>95</v>
      </c>
      <c r="D93" s="107"/>
      <c r="E93" s="107"/>
      <c r="F93" s="107"/>
      <c r="G93" s="107"/>
      <c r="H93" s="107"/>
      <c r="I93" s="107"/>
      <c r="J93" s="107"/>
      <c r="K93" s="107"/>
      <c r="L93" s="108"/>
      <c r="M93" s="37"/>
    </row>
    <row r="94" spans="2:13" x14ac:dyDescent="0.45">
      <c r="B94" s="35"/>
      <c r="C94" s="109"/>
      <c r="D94" s="110"/>
      <c r="E94" s="110"/>
      <c r="F94" s="110"/>
      <c r="G94" s="110"/>
      <c r="H94" s="110"/>
      <c r="I94" s="110"/>
      <c r="J94" s="110"/>
      <c r="K94" s="110"/>
      <c r="L94" s="111"/>
      <c r="M94" s="37"/>
    </row>
    <row r="95" spans="2:13" x14ac:dyDescent="0.45">
      <c r="B95" s="35"/>
      <c r="C95" s="109"/>
      <c r="D95" s="110"/>
      <c r="E95" s="110"/>
      <c r="F95" s="110"/>
      <c r="G95" s="110"/>
      <c r="H95" s="110"/>
      <c r="I95" s="110"/>
      <c r="J95" s="110"/>
      <c r="K95" s="110"/>
      <c r="L95" s="111"/>
      <c r="M95" s="37"/>
    </row>
    <row r="96" spans="2:13" x14ac:dyDescent="0.45">
      <c r="B96" s="35"/>
      <c r="C96" s="109"/>
      <c r="D96" s="110"/>
      <c r="E96" s="110"/>
      <c r="F96" s="110"/>
      <c r="G96" s="110"/>
      <c r="H96" s="110"/>
      <c r="I96" s="110"/>
      <c r="J96" s="110"/>
      <c r="K96" s="110"/>
      <c r="L96" s="111"/>
      <c r="M96" s="37"/>
    </row>
    <row r="97" spans="2:13" x14ac:dyDescent="0.45">
      <c r="B97" s="35"/>
      <c r="C97" s="109"/>
      <c r="D97" s="110"/>
      <c r="E97" s="110"/>
      <c r="F97" s="110"/>
      <c r="G97" s="110"/>
      <c r="H97" s="110"/>
      <c r="I97" s="110"/>
      <c r="J97" s="110"/>
      <c r="K97" s="110"/>
      <c r="L97" s="111"/>
      <c r="M97" s="37"/>
    </row>
    <row r="98" spans="2:13" x14ac:dyDescent="0.45">
      <c r="B98" s="35"/>
      <c r="C98" s="109"/>
      <c r="D98" s="110"/>
      <c r="E98" s="110"/>
      <c r="F98" s="110"/>
      <c r="G98" s="110"/>
      <c r="H98" s="110"/>
      <c r="I98" s="110"/>
      <c r="J98" s="110"/>
      <c r="K98" s="110"/>
      <c r="L98" s="111"/>
      <c r="M98" s="37"/>
    </row>
    <row r="99" spans="2:13" x14ac:dyDescent="0.45">
      <c r="B99" s="35"/>
      <c r="C99" s="112"/>
      <c r="D99" s="113"/>
      <c r="E99" s="113"/>
      <c r="F99" s="113"/>
      <c r="G99" s="113"/>
      <c r="H99" s="113"/>
      <c r="I99" s="113"/>
      <c r="J99" s="113"/>
      <c r="K99" s="113"/>
      <c r="L99" s="114"/>
      <c r="M99" s="37"/>
    </row>
    <row r="100" spans="2:13" ht="14.65" thickBot="1" x14ac:dyDescent="0.5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C3:L3"/>
    <mergeCell ref="C4:L4"/>
    <mergeCell ref="B5:M5"/>
    <mergeCell ref="B6:M6"/>
    <mergeCell ref="C13:E13"/>
    <mergeCell ref="I13:L1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C93:L99"/>
    <mergeCell ref="C78:E78"/>
    <mergeCell ref="C79:E79"/>
    <mergeCell ref="C80:E80"/>
    <mergeCell ref="C81:E81"/>
    <mergeCell ref="C82:E82"/>
    <mergeCell ref="C86:L92"/>
    <mergeCell ref="I63:J63"/>
    <mergeCell ref="K63:L63"/>
    <mergeCell ref="I64:J64"/>
    <mergeCell ref="K64:L64"/>
    <mergeCell ref="I59:J59"/>
    <mergeCell ref="I60:J60"/>
    <mergeCell ref="I61:J61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2022-10-01T16:38:54Z</dcterms:created>
  <dc:creator>miguel silva</dc:creator>
  <cp:lastModifiedBy>Miguel Angel</cp:lastModifiedBy>
  <dcterms:modified xsi:type="dcterms:W3CDTF">2022-11-25T00:41:28Z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