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qbclar8\Dropbox\Belle Clarke\Scripts\01_FiveSoils_AER_Assemblies\02_without_musa_reads\"/>
    </mc:Choice>
  </mc:AlternateContent>
  <xr:revisionPtr revIDLastSave="0" documentId="13_ncr:1_{2164BD0F-92D0-44E2-84D0-1BD9AFBCE3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npolished" sheetId="1" r:id="rId1"/>
    <sheet name="polished" sheetId="2" r:id="rId2"/>
  </sheets>
  <definedNames>
    <definedName name="_xlnm._FilterDatabase" localSheetId="1" hidden="1">polished!$A$1:$N$33</definedName>
    <definedName name="_xlnm._FilterDatabase" localSheetId="0" hidden="1">unpolished!$A$1:$N$100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5" i="2" l="1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34" i="2"/>
</calcChain>
</file>

<file path=xl/sharedStrings.xml><?xml version="1.0" encoding="utf-8"?>
<sst xmlns="http://schemas.openxmlformats.org/spreadsheetml/2006/main" count="495" uniqueCount="174">
  <si>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</si>
  <si>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</si>
  <si>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</si>
  <si>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</si>
  <si>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</si>
  <si>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</si>
  <si>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</si>
  <si>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</si>
  <si>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</si>
  <si>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</si>
  <si>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</si>
  <si>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</si>
  <si>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bin.11</t>
  </si>
  <si>
    <t>bin.12</t>
  </si>
  <si>
    <t>bin.13</t>
  </si>
  <si>
    <t>bin.14</t>
  </si>
  <si>
    <t>bin.15</t>
  </si>
  <si>
    <t>bin.16</t>
  </si>
  <si>
    <t>bin.17</t>
  </si>
  <si>
    <t>bin.18</t>
  </si>
  <si>
    <t>bin.19</t>
  </si>
  <si>
    <t>bin.2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</si>
  <si>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</si>
  <si>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</si>
  <si>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</si>
  <si>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</si>
  <si>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</si>
  <si>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</si>
  <si>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</si>
  <si>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</si>
  <si>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</si>
  <si>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bin.29</t>
  </si>
  <si>
    <t>bin.3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</si>
  <si>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</si>
  <si>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</si>
  <si>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</si>
  <si>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</si>
  <si>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</si>
  <si>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</si>
  <si>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</si>
  <si>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</si>
  <si>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bin.38</t>
  </si>
  <si>
    <t>bin.39</t>
  </si>
  <si>
    <t>bin.4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</si>
  <si>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</si>
  <si>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</si>
  <si>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</si>
  <si>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</si>
  <si>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</si>
  <si>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</si>
  <si>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</si>
  <si>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</si>
  <si>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bin.48</t>
  </si>
  <si>
    <t>bin.49</t>
  </si>
  <si>
    <t>bin.5</t>
  </si>
  <si>
    <t>bin.50</t>
  </si>
  <si>
    <t>bin.51</t>
  </si>
  <si>
    <t>bin.52</t>
  </si>
  <si>
    <t>bin.53</t>
  </si>
  <si>
    <t>bin.54</t>
  </si>
  <si>
    <t>bin.55</t>
  </si>
  <si>
    <t>bin.56</t>
  </si>
  <si>
    <t>bin.57</t>
  </si>
  <si>
    <t>bin.58</t>
  </si>
  <si>
    <t>bin.59</t>
  </si>
  <si>
    <t>bin.6</t>
  </si>
  <si>
    <t>bin.7</t>
  </si>
  <si>
    <t>bin.8</t>
  </si>
  <si>
    <t>bin.9</t>
  </si>
  <si>
    <t>bin.20.pilon</t>
  </si>
  <si>
    <t>bin.23.pilon</t>
  </si>
  <si>
    <t>bin.50.pilon</t>
  </si>
  <si>
    <t>bin.55.pilon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</si>
  <si>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</si>
  <si>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</si>
  <si>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</si>
  <si>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</si>
  <si>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</si>
  <si>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</si>
  <si>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</si>
  <si>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</si>
  <si>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</si>
  <si>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</si>
  <si>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</si>
  <si>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</si>
  <si>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</si>
  <si>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</si>
  <si>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</si>
  <si>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</si>
  <si>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</si>
  <si>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</si>
  <si>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</si>
  <si>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</si>
  <si>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</si>
  <si>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</si>
  <si>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</si>
  <si>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</si>
  <si>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</si>
  <si>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</si>
  <si>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</si>
  <si>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</si>
  <si>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</si>
  <si>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</si>
  <si>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</si>
  <si>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</si>
  <si>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</si>
  <si>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</si>
  <si>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bin.94</t>
  </si>
  <si>
    <t>bin.95</t>
  </si>
  <si>
    <t>bin.96</t>
  </si>
  <si>
    <t>bin.97</t>
  </si>
  <si>
    <t>bin.98</t>
  </si>
  <si>
    <t>bin.11.pilon</t>
  </si>
  <si>
    <t>bin.14.pilon</t>
  </si>
  <si>
    <t>bin.16.pilon</t>
  </si>
  <si>
    <t>bin.24.pilon</t>
  </si>
  <si>
    <t>bin.29.pilon</t>
  </si>
  <si>
    <t>bin.33.pilon</t>
  </si>
  <si>
    <t>bin.36.pilon</t>
  </si>
  <si>
    <t>bin.37.pilon</t>
  </si>
  <si>
    <t>bin.38.pilon</t>
  </si>
  <si>
    <t>bin.39.pilon</t>
  </si>
  <si>
    <t>bin.47.pilon</t>
  </si>
  <si>
    <t>bin.49.pilon</t>
  </si>
  <si>
    <t>bin.51.pilon</t>
  </si>
  <si>
    <t>bin.54.pilon</t>
  </si>
  <si>
    <t>bin.57.pilon</t>
  </si>
  <si>
    <t>bin.59.pilon</t>
  </si>
  <si>
    <t>bin.62.pilon</t>
  </si>
  <si>
    <t>bin.66.pilon</t>
  </si>
  <si>
    <t>bin.68.pilon</t>
  </si>
  <si>
    <t>bin.7.pilon</t>
  </si>
  <si>
    <t>bin.72.pilon</t>
  </si>
  <si>
    <t>bin.77.pilon</t>
  </si>
  <si>
    <t>bin.83.pilon</t>
  </si>
  <si>
    <t>bin.84.pilon</t>
  </si>
  <si>
    <t>bin.85.pilon</t>
  </si>
  <si>
    <t>bin.90.pilon</t>
  </si>
  <si>
    <t>bin.91.pilon</t>
  </si>
  <si>
    <t>bin.94.pilon</t>
  </si>
  <si>
    <t xml:space="preserve">.fa </t>
  </si>
  <si>
    <t>final_bins/all/</t>
  </si>
  <si>
    <t>Li.bin.</t>
  </si>
  <si>
    <t>.</t>
  </si>
  <si>
    <t>Li/03_spades_assembly/03_bins/polished_assembly/</t>
  </si>
  <si>
    <t xml:space="preserve">cp </t>
  </si>
  <si>
    <t>.spades.fa</t>
  </si>
  <si>
    <t>cp Li/03_spades_assembly/03_bins/polished_assembly/bin.11.pilon.fa final_bins/all/Li.bin.11.spades.fa</t>
  </si>
  <si>
    <t>cp Li/03_spades_assembly/03_bins/polished_assembly/bin.16.pilon.fa final_bins/all/Li.bin.16.spades.fa</t>
  </si>
  <si>
    <t>cp Li/03_spades_assembly/03_bins/polished_assembly/bin.20.pilon.fa final_bins/all/Li.bin.20.spades.fa</t>
  </si>
  <si>
    <t>cp Li/03_spades_assembly/03_bins/polished_assembly/bin.23.pilon.fa final_bins/all/Li.bin.23.spades.fa</t>
  </si>
  <si>
    <t>cp Li/03_spades_assembly/03_bins/polished_assembly/bin.24.pilon.fa final_bins/all/Li.bin.24.spades.fa</t>
  </si>
  <si>
    <t>cp Li/03_spades_assembly/03_bins/polished_assembly/bin.29.pilon.fa final_bins/all/Li.bin.29.spades.fa</t>
  </si>
  <si>
    <t>cp Li/03_spades_assembly/03_bins/polished_assembly/bin.33.pilon.fa final_bins/all/Li.bin.33.spades.fa</t>
  </si>
  <si>
    <t>cp Li/03_spades_assembly/03_bins/polished_assembly/bin.36.pilon.fa final_bins/all/Li.bin.36.spades.fa</t>
  </si>
  <si>
    <t>cp Li/03_spades_assembly/03_bins/polished_assembly/bin.39.pilon.fa final_bins/all/Li.bin.39.spades.fa</t>
  </si>
  <si>
    <t>cp Li/03_spades_assembly/03_bins/polished_assembly/bin.47.pilon.fa final_bins/all/Li.bin.47.spades.fa</t>
  </si>
  <si>
    <t>cp Li/03_spades_assembly/03_bins/polished_assembly/bin.49.pilon.fa final_bins/all/Li.bin.49.spades.fa</t>
  </si>
  <si>
    <t>cp Li/03_spades_assembly/03_bins/polished_assembly/bin.50.pilon.fa final_bins/all/Li.bin.50.spades.fa</t>
  </si>
  <si>
    <t>cp Li/03_spades_assembly/03_bins/polished_assembly/bin.51.pilon.fa final_bins/all/Li.bin.51.spades.fa</t>
  </si>
  <si>
    <t>cp Li/03_spades_assembly/03_bins/polished_assembly/bin.54.pilon.fa final_bins/all/Li.bin.54.spades.fa</t>
  </si>
  <si>
    <t>cp Li/03_spades_assembly/03_bins/polished_assembly/bin.55.pilon.fa final_bins/all/Li.bin.55.spades.fa</t>
  </si>
  <si>
    <t>cp Li/03_spades_assembly/03_bins/polished_assembly/bin.59.pilon.fa final_bins/all/Li.bin.59.spades.fa</t>
  </si>
  <si>
    <t>cp Li/03_spades_assembly/03_bins/polished_assembly/bin.62.pilon.fa final_bins/all/Li.bin.62.spades.fa</t>
  </si>
  <si>
    <t>cp Li/03_spades_assembly/03_bins/polished_assembly/bin.66.pilon.fa final_bins/all/Li.bin.66.spades.fa</t>
  </si>
  <si>
    <t>cp Li/03_spades_assembly/03_bins/polished_assembly/bin.68.pilon.fa final_bins/all/Li.bin.68.spades.fa</t>
  </si>
  <si>
    <t>cp Li/03_spades_assembly/03_bins/polished_assembly/bin.72.pilon.fa final_bins/all/Li.bin.72.spades.fa</t>
  </si>
  <si>
    <t>cp Li/03_spades_assembly/03_bins/polished_assembly/bin.77.pilon.fa final_bins/all/Li.bin.77.spades.fa</t>
  </si>
  <si>
    <t>cp Li/03_spades_assembly/03_bins/polished_assembly/bin.83.pilon.fa final_bins/all/Li.bin.83.spades.fa</t>
  </si>
  <si>
    <t>cp Li/03_spades_assembly/03_bins/polished_assembly/bin.84.pilon.fa final_bins/all/Li.bin.84.spades.fa</t>
  </si>
  <si>
    <t>cp Li/03_spades_assembly/03_bins/polished_assembly/bin.85.pilon.fa final_bins/all/Li.bin.85.spades.fa</t>
  </si>
  <si>
    <t>cp Li/03_spades_assembly/03_bins/polished_assembly/bin.90.pilon.fa final_bins/all/Li.bin.90.spades.fa</t>
  </si>
  <si>
    <t>cp Li/03_spades_assembly/03_bins/polished_assembly/bin.91.pilon.fa final_bins/all/Li.bin.91.spades.fa</t>
  </si>
  <si>
    <t>cp Li/03_spades_assembly/03_bins/polished_assembly/bin.94.pilon.fa final_bins/all/Li.bin.94.spades.fa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</si>
</sst>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"/>
  <sheetViews>
    <sheetView workbookViewId="0">
      <selection activeCell="N48" sqref="N48"/>
    </sheetView>
  </sheetViews>
  <sheetFormatPr defaultRowHeight="15" x14ac:dyDescent="0.25"/>
  <cols>
    <col min="1" max="1" width="6.42578125" bestFit="1" customWidth="1"/>
    <col min="2" max="2" width="14.42578125" bestFit="1" customWidth="1"/>
    <col min="3" max="3" width="10.5703125" bestFit="1" customWidth="1"/>
    <col min="4" max="4" width="9.5703125" bestFit="1" customWidth="1"/>
    <col min="5" max="5" width="12.7109375" bestFit="1" customWidth="1"/>
    <col min="6" max="7" width="4" bestFit="1" customWidth="1"/>
    <col min="8" max="11" width="3" bestFit="1" customWidth="1"/>
    <col min="12" max="12" width="13.85546875" bestFit="1" customWidth="1"/>
    <col min="13" max="13" width="14.2851562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hidden="1" x14ac:dyDescent="0.25">
      <c r="A2" t="s">
        <v>9</v>
      </c>
      <c r="B2" t="s">
        <v>10</v>
      </c>
      <c r="C2">
        <v>5449</v>
      </c>
      <c r="D2">
        <v>104</v>
      </c>
      <c r="E2">
        <v>58</v>
      </c>
      <c r="F2">
        <v>95</v>
      </c>
      <c r="G2">
        <v>9</v>
      </c>
      <c r="H2">
        <v>0</v>
      </c>
      <c r="I2">
        <v>0</v>
      </c>
      <c r="J2">
        <v>0</v>
      </c>
      <c r="K2">
        <v>0</v>
      </c>
      <c r="L2">
        <v>9.25</v>
      </c>
      <c r="M2">
        <v>0</v>
      </c>
      <c r="N2">
        <v>0</v>
      </c>
    </row>
    <row r="3" spans="1:14" hidden="1" x14ac:dyDescent="0.25">
      <c r="A3" t="s">
        <v>11</v>
      </c>
      <c r="B3" t="s">
        <v>10</v>
      </c>
      <c r="C3">
        <v>5449</v>
      </c>
      <c r="D3">
        <v>104</v>
      </c>
      <c r="E3">
        <v>58</v>
      </c>
      <c r="F3">
        <v>77</v>
      </c>
      <c r="G3">
        <v>27</v>
      </c>
      <c r="H3">
        <v>0</v>
      </c>
      <c r="I3">
        <v>0</v>
      </c>
      <c r="J3">
        <v>0</v>
      </c>
      <c r="K3">
        <v>0</v>
      </c>
      <c r="L3">
        <v>36.9</v>
      </c>
      <c r="M3">
        <v>0</v>
      </c>
      <c r="N3">
        <v>0</v>
      </c>
    </row>
    <row r="4" spans="1:14" x14ac:dyDescent="0.25">
      <c r="A4" t="s">
        <v>12</v>
      </c>
      <c r="B4" t="s">
        <v>10</v>
      </c>
      <c r="C4">
        <v>5449</v>
      </c>
      <c r="D4">
        <v>104</v>
      </c>
      <c r="E4">
        <v>58</v>
      </c>
      <c r="F4">
        <v>55</v>
      </c>
      <c r="G4">
        <v>46</v>
      </c>
      <c r="H4">
        <v>3</v>
      </c>
      <c r="I4">
        <v>0</v>
      </c>
      <c r="J4">
        <v>0</v>
      </c>
      <c r="K4">
        <v>0</v>
      </c>
      <c r="L4">
        <v>50.33</v>
      </c>
      <c r="M4">
        <v>5.17</v>
      </c>
      <c r="N4">
        <v>0</v>
      </c>
    </row>
    <row r="5" spans="1:14" hidden="1" x14ac:dyDescent="0.25">
      <c r="A5" t="s">
        <v>13</v>
      </c>
      <c r="B5" t="s">
        <v>10</v>
      </c>
      <c r="C5">
        <v>5449</v>
      </c>
      <c r="D5">
        <v>104</v>
      </c>
      <c r="E5">
        <v>58</v>
      </c>
      <c r="F5">
        <v>20</v>
      </c>
      <c r="G5">
        <v>71</v>
      </c>
      <c r="H5">
        <v>13</v>
      </c>
      <c r="I5">
        <v>0</v>
      </c>
      <c r="J5">
        <v>0</v>
      </c>
      <c r="K5">
        <v>0</v>
      </c>
      <c r="L5">
        <v>81.5</v>
      </c>
      <c r="M5">
        <v>18.97</v>
      </c>
      <c r="N5">
        <v>38.46</v>
      </c>
    </row>
    <row r="6" spans="1:14" hidden="1" x14ac:dyDescent="0.25">
      <c r="A6" t="s">
        <v>14</v>
      </c>
      <c r="B6" t="s">
        <v>10</v>
      </c>
      <c r="C6">
        <v>5449</v>
      </c>
      <c r="D6">
        <v>104</v>
      </c>
      <c r="E6">
        <v>58</v>
      </c>
      <c r="F6">
        <v>49</v>
      </c>
      <c r="G6">
        <v>50</v>
      </c>
      <c r="H6">
        <v>5</v>
      </c>
      <c r="I6">
        <v>0</v>
      </c>
      <c r="J6">
        <v>0</v>
      </c>
      <c r="K6">
        <v>0</v>
      </c>
      <c r="L6">
        <v>32.65</v>
      </c>
      <c r="M6">
        <v>3.76</v>
      </c>
      <c r="N6">
        <v>40</v>
      </c>
    </row>
    <row r="7" spans="1:14" x14ac:dyDescent="0.25">
      <c r="A7" t="s">
        <v>15</v>
      </c>
      <c r="B7" t="s">
        <v>10</v>
      </c>
      <c r="C7">
        <v>5449</v>
      </c>
      <c r="D7">
        <v>104</v>
      </c>
      <c r="E7">
        <v>58</v>
      </c>
      <c r="F7">
        <v>44</v>
      </c>
      <c r="G7">
        <v>58</v>
      </c>
      <c r="H7">
        <v>2</v>
      </c>
      <c r="I7">
        <v>0</v>
      </c>
      <c r="J7">
        <v>0</v>
      </c>
      <c r="K7">
        <v>0</v>
      </c>
      <c r="L7">
        <v>45.15</v>
      </c>
      <c r="M7">
        <v>3.45</v>
      </c>
      <c r="N7">
        <v>0</v>
      </c>
    </row>
    <row r="8" spans="1:14" hidden="1" x14ac:dyDescent="0.25">
      <c r="A8" t="s">
        <v>16</v>
      </c>
      <c r="B8" t="s">
        <v>10</v>
      </c>
      <c r="C8">
        <v>5449</v>
      </c>
      <c r="D8">
        <v>104</v>
      </c>
      <c r="E8">
        <v>58</v>
      </c>
      <c r="F8">
        <v>7</v>
      </c>
      <c r="G8">
        <v>20</v>
      </c>
      <c r="H8">
        <v>30</v>
      </c>
      <c r="I8">
        <v>31</v>
      </c>
      <c r="J8">
        <v>9</v>
      </c>
      <c r="K8">
        <v>7</v>
      </c>
      <c r="L8">
        <v>97.49</v>
      </c>
      <c r="M8">
        <v>171.26</v>
      </c>
      <c r="N8">
        <v>24.21</v>
      </c>
    </row>
    <row r="9" spans="1:14" x14ac:dyDescent="0.25">
      <c r="A9" t="s">
        <v>17</v>
      </c>
      <c r="B9" t="s">
        <v>10</v>
      </c>
      <c r="C9">
        <v>5449</v>
      </c>
      <c r="D9">
        <v>104</v>
      </c>
      <c r="E9">
        <v>58</v>
      </c>
      <c r="F9">
        <v>40</v>
      </c>
      <c r="G9">
        <v>62</v>
      </c>
      <c r="H9">
        <v>2</v>
      </c>
      <c r="I9">
        <v>0</v>
      </c>
      <c r="J9">
        <v>0</v>
      </c>
      <c r="K9">
        <v>0</v>
      </c>
      <c r="L9">
        <v>86.79</v>
      </c>
      <c r="M9">
        <v>2.59</v>
      </c>
      <c r="N9">
        <v>50</v>
      </c>
    </row>
    <row r="10" spans="1:14" hidden="1" x14ac:dyDescent="0.25">
      <c r="A10" t="s">
        <v>18</v>
      </c>
      <c r="B10" t="s">
        <v>10</v>
      </c>
      <c r="C10">
        <v>5449</v>
      </c>
      <c r="D10">
        <v>104</v>
      </c>
      <c r="E10">
        <v>58</v>
      </c>
      <c r="F10">
        <v>14</v>
      </c>
      <c r="G10">
        <v>53</v>
      </c>
      <c r="H10">
        <v>37</v>
      </c>
      <c r="I10">
        <v>0</v>
      </c>
      <c r="J10">
        <v>0</v>
      </c>
      <c r="K10">
        <v>0</v>
      </c>
      <c r="L10">
        <v>82.13</v>
      </c>
      <c r="M10">
        <v>32.85</v>
      </c>
      <c r="N10">
        <v>75.680000000000007</v>
      </c>
    </row>
    <row r="11" spans="1:14" hidden="1" x14ac:dyDescent="0.25">
      <c r="A11" t="s">
        <v>19</v>
      </c>
      <c r="B11" t="s">
        <v>10</v>
      </c>
      <c r="C11">
        <v>5449</v>
      </c>
      <c r="D11">
        <v>104</v>
      </c>
      <c r="E11">
        <v>58</v>
      </c>
      <c r="F11">
        <v>41</v>
      </c>
      <c r="G11">
        <v>44</v>
      </c>
      <c r="H11">
        <v>18</v>
      </c>
      <c r="I11">
        <v>1</v>
      </c>
      <c r="J11">
        <v>0</v>
      </c>
      <c r="K11">
        <v>0</v>
      </c>
      <c r="L11">
        <v>60.58</v>
      </c>
      <c r="M11">
        <v>18.63</v>
      </c>
      <c r="N11">
        <v>28.57</v>
      </c>
    </row>
    <row r="12" spans="1:14" hidden="1" x14ac:dyDescent="0.25">
      <c r="A12" t="s">
        <v>20</v>
      </c>
      <c r="B12" t="s">
        <v>10</v>
      </c>
      <c r="C12">
        <v>5449</v>
      </c>
      <c r="D12">
        <v>104</v>
      </c>
      <c r="E12">
        <v>58</v>
      </c>
      <c r="F12">
        <v>96</v>
      </c>
      <c r="G12">
        <v>8</v>
      </c>
      <c r="H12">
        <v>0</v>
      </c>
      <c r="I12">
        <v>0</v>
      </c>
      <c r="J12">
        <v>0</v>
      </c>
      <c r="K12">
        <v>0</v>
      </c>
      <c r="L12">
        <v>9.31</v>
      </c>
      <c r="M12">
        <v>0</v>
      </c>
      <c r="N12">
        <v>0</v>
      </c>
    </row>
    <row r="13" spans="1:14" hidden="1" x14ac:dyDescent="0.25">
      <c r="A13" t="s">
        <v>21</v>
      </c>
      <c r="B13" t="s">
        <v>10</v>
      </c>
      <c r="C13">
        <v>5449</v>
      </c>
      <c r="D13">
        <v>104</v>
      </c>
      <c r="E13">
        <v>58</v>
      </c>
      <c r="F13">
        <v>104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</v>
      </c>
      <c r="B14" t="s">
        <v>10</v>
      </c>
      <c r="C14">
        <v>5449</v>
      </c>
      <c r="D14">
        <v>104</v>
      </c>
      <c r="E14">
        <v>58</v>
      </c>
      <c r="F14">
        <v>13</v>
      </c>
      <c r="G14">
        <v>90</v>
      </c>
      <c r="H14">
        <v>1</v>
      </c>
      <c r="I14">
        <v>0</v>
      </c>
      <c r="J14">
        <v>0</v>
      </c>
      <c r="K14">
        <v>0</v>
      </c>
      <c r="L14">
        <v>82.03</v>
      </c>
      <c r="M14">
        <v>1.72</v>
      </c>
      <c r="N14">
        <v>100</v>
      </c>
    </row>
    <row r="15" spans="1:14" hidden="1" x14ac:dyDescent="0.25">
      <c r="A15" t="s">
        <v>23</v>
      </c>
      <c r="B15" t="s">
        <v>10</v>
      </c>
      <c r="C15">
        <v>5449</v>
      </c>
      <c r="D15">
        <v>104</v>
      </c>
      <c r="E15">
        <v>58</v>
      </c>
      <c r="F15">
        <v>85</v>
      </c>
      <c r="G15">
        <v>18</v>
      </c>
      <c r="H15">
        <v>1</v>
      </c>
      <c r="I15">
        <v>0</v>
      </c>
      <c r="J15">
        <v>0</v>
      </c>
      <c r="K15">
        <v>0</v>
      </c>
      <c r="L15">
        <v>27.19</v>
      </c>
      <c r="M15">
        <v>1.72</v>
      </c>
      <c r="N15">
        <v>0</v>
      </c>
    </row>
    <row r="16" spans="1:14" hidden="1" x14ac:dyDescent="0.25">
      <c r="A16" t="s">
        <v>24</v>
      </c>
      <c r="B16" t="s">
        <v>10</v>
      </c>
      <c r="C16">
        <v>5449</v>
      </c>
      <c r="D16">
        <v>104</v>
      </c>
      <c r="E16">
        <v>58</v>
      </c>
      <c r="F16">
        <v>95</v>
      </c>
      <c r="G16">
        <v>9</v>
      </c>
      <c r="H16">
        <v>0</v>
      </c>
      <c r="I16">
        <v>0</v>
      </c>
      <c r="J16">
        <v>0</v>
      </c>
      <c r="K16">
        <v>0</v>
      </c>
      <c r="L16">
        <v>8.23</v>
      </c>
      <c r="M16">
        <v>0</v>
      </c>
      <c r="N16">
        <v>0</v>
      </c>
    </row>
    <row r="17" spans="1:14" x14ac:dyDescent="0.25">
      <c r="A17" t="s">
        <v>25</v>
      </c>
      <c r="B17" t="s">
        <v>10</v>
      </c>
      <c r="C17">
        <v>5449</v>
      </c>
      <c r="D17">
        <v>104</v>
      </c>
      <c r="E17">
        <v>58</v>
      </c>
      <c r="F17">
        <v>7</v>
      </c>
      <c r="G17">
        <v>97</v>
      </c>
      <c r="H17">
        <v>0</v>
      </c>
      <c r="I17">
        <v>0</v>
      </c>
      <c r="J17">
        <v>0</v>
      </c>
      <c r="K17">
        <v>0</v>
      </c>
      <c r="L17">
        <v>95.77</v>
      </c>
      <c r="M17">
        <v>0</v>
      </c>
      <c r="N17">
        <v>0</v>
      </c>
    </row>
    <row r="18" spans="1:14" x14ac:dyDescent="0.25">
      <c r="A18" t="s">
        <v>26</v>
      </c>
      <c r="B18" t="s">
        <v>10</v>
      </c>
      <c r="C18">
        <v>5449</v>
      </c>
      <c r="D18">
        <v>104</v>
      </c>
      <c r="E18">
        <v>58</v>
      </c>
      <c r="F18">
        <v>53</v>
      </c>
      <c r="G18">
        <v>45</v>
      </c>
      <c r="H18">
        <v>6</v>
      </c>
      <c r="I18">
        <v>0</v>
      </c>
      <c r="J18">
        <v>0</v>
      </c>
      <c r="K18">
        <v>0</v>
      </c>
      <c r="L18">
        <v>71.87</v>
      </c>
      <c r="M18">
        <v>9.48</v>
      </c>
      <c r="N18">
        <v>0</v>
      </c>
    </row>
    <row r="19" spans="1:14" hidden="1" x14ac:dyDescent="0.25">
      <c r="A19" t="s">
        <v>27</v>
      </c>
      <c r="B19" t="s">
        <v>10</v>
      </c>
      <c r="C19">
        <v>5449</v>
      </c>
      <c r="D19">
        <v>104</v>
      </c>
      <c r="E19">
        <v>58</v>
      </c>
      <c r="F19">
        <v>102</v>
      </c>
      <c r="G19">
        <v>2</v>
      </c>
      <c r="H19">
        <v>0</v>
      </c>
      <c r="I19">
        <v>0</v>
      </c>
      <c r="J19">
        <v>0</v>
      </c>
      <c r="K19">
        <v>0</v>
      </c>
      <c r="L19">
        <v>3.45</v>
      </c>
      <c r="M19">
        <v>0</v>
      </c>
      <c r="N19">
        <v>0</v>
      </c>
    </row>
    <row r="20" spans="1:14" hidden="1" x14ac:dyDescent="0.25">
      <c r="A20" t="s">
        <v>28</v>
      </c>
      <c r="B20" t="s">
        <v>10</v>
      </c>
      <c r="C20">
        <v>5449</v>
      </c>
      <c r="D20">
        <v>104</v>
      </c>
      <c r="E20">
        <v>58</v>
      </c>
      <c r="F20">
        <v>94</v>
      </c>
      <c r="G20">
        <v>10</v>
      </c>
      <c r="H20">
        <v>0</v>
      </c>
      <c r="I20">
        <v>0</v>
      </c>
      <c r="J20">
        <v>0</v>
      </c>
      <c r="K20">
        <v>0</v>
      </c>
      <c r="L20">
        <v>5.41</v>
      </c>
      <c r="M20">
        <v>0</v>
      </c>
      <c r="N20">
        <v>0</v>
      </c>
    </row>
    <row r="21" spans="1:14" hidden="1" x14ac:dyDescent="0.25">
      <c r="A21" t="s">
        <v>29</v>
      </c>
      <c r="B21" t="s">
        <v>10</v>
      </c>
      <c r="C21">
        <v>5449</v>
      </c>
      <c r="D21">
        <v>104</v>
      </c>
      <c r="E21">
        <v>58</v>
      </c>
      <c r="F21">
        <v>83</v>
      </c>
      <c r="G21">
        <v>21</v>
      </c>
      <c r="H21">
        <v>0</v>
      </c>
      <c r="I21">
        <v>0</v>
      </c>
      <c r="J21">
        <v>0</v>
      </c>
      <c r="K21">
        <v>0</v>
      </c>
      <c r="L21">
        <v>23.39</v>
      </c>
      <c r="M21">
        <v>0</v>
      </c>
      <c r="N21">
        <v>0</v>
      </c>
    </row>
    <row r="22" spans="1:14" hidden="1" x14ac:dyDescent="0.25">
      <c r="A22" t="s">
        <v>30</v>
      </c>
      <c r="B22" t="s">
        <v>10</v>
      </c>
      <c r="C22">
        <v>5449</v>
      </c>
      <c r="D22">
        <v>104</v>
      </c>
      <c r="E22">
        <v>58</v>
      </c>
      <c r="F22">
        <v>104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31</v>
      </c>
      <c r="B23" t="s">
        <v>10</v>
      </c>
      <c r="C23">
        <v>5449</v>
      </c>
      <c r="D23">
        <v>104</v>
      </c>
      <c r="E23">
        <v>58</v>
      </c>
      <c r="F23">
        <v>62</v>
      </c>
      <c r="G23">
        <v>42</v>
      </c>
      <c r="H23">
        <v>0</v>
      </c>
      <c r="I23">
        <v>0</v>
      </c>
      <c r="J23">
        <v>0</v>
      </c>
      <c r="K23">
        <v>0</v>
      </c>
      <c r="L23">
        <v>59.25</v>
      </c>
      <c r="M23">
        <v>0</v>
      </c>
      <c r="N23">
        <v>0</v>
      </c>
    </row>
    <row r="24" spans="1:14" hidden="1" x14ac:dyDescent="0.25">
      <c r="A24" t="s">
        <v>32</v>
      </c>
      <c r="B24" t="s">
        <v>10</v>
      </c>
      <c r="C24">
        <v>5449</v>
      </c>
      <c r="D24">
        <v>104</v>
      </c>
      <c r="E24">
        <v>58</v>
      </c>
      <c r="F24">
        <v>79</v>
      </c>
      <c r="G24">
        <v>25</v>
      </c>
      <c r="H24">
        <v>0</v>
      </c>
      <c r="I24">
        <v>0</v>
      </c>
      <c r="J24">
        <v>0</v>
      </c>
      <c r="K24">
        <v>0</v>
      </c>
      <c r="L24">
        <v>37.93</v>
      </c>
      <c r="M24">
        <v>0</v>
      </c>
      <c r="N24">
        <v>0</v>
      </c>
    </row>
    <row r="25" spans="1:14" hidden="1" x14ac:dyDescent="0.25">
      <c r="A25" t="s">
        <v>33</v>
      </c>
      <c r="B25" t="s">
        <v>10</v>
      </c>
      <c r="C25">
        <v>5449</v>
      </c>
      <c r="D25">
        <v>104</v>
      </c>
      <c r="E25">
        <v>58</v>
      </c>
      <c r="F25">
        <v>104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idden="1" x14ac:dyDescent="0.25">
      <c r="A26" t="s">
        <v>34</v>
      </c>
      <c r="B26" t="s">
        <v>10</v>
      </c>
      <c r="C26">
        <v>5449</v>
      </c>
      <c r="D26">
        <v>104</v>
      </c>
      <c r="E26">
        <v>58</v>
      </c>
      <c r="F26">
        <v>74</v>
      </c>
      <c r="G26">
        <v>30</v>
      </c>
      <c r="H26">
        <v>0</v>
      </c>
      <c r="I26">
        <v>0</v>
      </c>
      <c r="J26">
        <v>0</v>
      </c>
      <c r="K26">
        <v>0</v>
      </c>
      <c r="L26">
        <v>39.92</v>
      </c>
      <c r="M26">
        <v>0</v>
      </c>
      <c r="N26">
        <v>0</v>
      </c>
    </row>
    <row r="27" spans="1:14" hidden="1" x14ac:dyDescent="0.25">
      <c r="A27" t="s">
        <v>35</v>
      </c>
      <c r="B27" t="s">
        <v>10</v>
      </c>
      <c r="C27">
        <v>5449</v>
      </c>
      <c r="D27">
        <v>104</v>
      </c>
      <c r="E27">
        <v>58</v>
      </c>
      <c r="F27">
        <v>76</v>
      </c>
      <c r="G27">
        <v>28</v>
      </c>
      <c r="H27">
        <v>0</v>
      </c>
      <c r="I27">
        <v>0</v>
      </c>
      <c r="J27">
        <v>0</v>
      </c>
      <c r="K27">
        <v>0</v>
      </c>
      <c r="L27">
        <v>43.97</v>
      </c>
      <c r="M27">
        <v>0</v>
      </c>
      <c r="N27">
        <v>0</v>
      </c>
    </row>
    <row r="28" spans="1:14" x14ac:dyDescent="0.25">
      <c r="A28" t="s">
        <v>36</v>
      </c>
      <c r="B28" t="s">
        <v>10</v>
      </c>
      <c r="C28">
        <v>5449</v>
      </c>
      <c r="D28">
        <v>104</v>
      </c>
      <c r="E28">
        <v>58</v>
      </c>
      <c r="F28">
        <v>19</v>
      </c>
      <c r="G28">
        <v>84</v>
      </c>
      <c r="H28">
        <v>1</v>
      </c>
      <c r="I28">
        <v>0</v>
      </c>
      <c r="J28">
        <v>0</v>
      </c>
      <c r="K28">
        <v>0</v>
      </c>
      <c r="L28">
        <v>89.66</v>
      </c>
      <c r="M28">
        <v>0.16</v>
      </c>
      <c r="N28">
        <v>0</v>
      </c>
    </row>
    <row r="29" spans="1:14" hidden="1" x14ac:dyDescent="0.25">
      <c r="A29" t="s">
        <v>37</v>
      </c>
      <c r="B29" t="s">
        <v>10</v>
      </c>
      <c r="C29">
        <v>5449</v>
      </c>
      <c r="D29">
        <v>104</v>
      </c>
      <c r="E29">
        <v>58</v>
      </c>
      <c r="F29">
        <v>81</v>
      </c>
      <c r="G29">
        <v>17</v>
      </c>
      <c r="H29">
        <v>6</v>
      </c>
      <c r="I29">
        <v>0</v>
      </c>
      <c r="J29">
        <v>0</v>
      </c>
      <c r="K29">
        <v>0</v>
      </c>
      <c r="L29">
        <v>27.35</v>
      </c>
      <c r="M29">
        <v>4.08</v>
      </c>
      <c r="N29">
        <v>33.33</v>
      </c>
    </row>
    <row r="30" spans="1:14" hidden="1" x14ac:dyDescent="0.25">
      <c r="A30" t="s">
        <v>38</v>
      </c>
      <c r="B30" t="s">
        <v>10</v>
      </c>
      <c r="C30">
        <v>5449</v>
      </c>
      <c r="D30">
        <v>104</v>
      </c>
      <c r="E30">
        <v>58</v>
      </c>
      <c r="F30">
        <v>99</v>
      </c>
      <c r="G30">
        <v>5</v>
      </c>
      <c r="H30">
        <v>0</v>
      </c>
      <c r="I30">
        <v>0</v>
      </c>
      <c r="J30">
        <v>0</v>
      </c>
      <c r="K30">
        <v>0</v>
      </c>
      <c r="L30">
        <v>7.76</v>
      </c>
      <c r="M30">
        <v>0</v>
      </c>
      <c r="N30">
        <v>0</v>
      </c>
    </row>
    <row r="31" spans="1:14" x14ac:dyDescent="0.25">
      <c r="A31" t="s">
        <v>39</v>
      </c>
      <c r="B31" t="s">
        <v>10</v>
      </c>
      <c r="C31">
        <v>5449</v>
      </c>
      <c r="D31">
        <v>104</v>
      </c>
      <c r="E31">
        <v>58</v>
      </c>
      <c r="F31">
        <v>35</v>
      </c>
      <c r="G31">
        <v>69</v>
      </c>
      <c r="H31">
        <v>0</v>
      </c>
      <c r="I31">
        <v>0</v>
      </c>
      <c r="J31">
        <v>0</v>
      </c>
      <c r="K31">
        <v>0</v>
      </c>
      <c r="L31">
        <v>88.53</v>
      </c>
      <c r="M31">
        <v>0</v>
      </c>
      <c r="N31">
        <v>0</v>
      </c>
    </row>
    <row r="32" spans="1:14" x14ac:dyDescent="0.25">
      <c r="A32" t="s">
        <v>40</v>
      </c>
      <c r="B32" t="s">
        <v>10</v>
      </c>
      <c r="C32">
        <v>5449</v>
      </c>
      <c r="D32">
        <v>104</v>
      </c>
      <c r="E32">
        <v>58</v>
      </c>
      <c r="F32">
        <v>51</v>
      </c>
      <c r="G32">
        <v>45</v>
      </c>
      <c r="H32">
        <v>8</v>
      </c>
      <c r="I32">
        <v>0</v>
      </c>
      <c r="J32">
        <v>0</v>
      </c>
      <c r="K32">
        <v>0</v>
      </c>
      <c r="L32">
        <v>66.36</v>
      </c>
      <c r="M32">
        <v>12.07</v>
      </c>
      <c r="N32">
        <v>25</v>
      </c>
    </row>
    <row r="33" spans="1:14" x14ac:dyDescent="0.25">
      <c r="A33" t="s">
        <v>41</v>
      </c>
      <c r="B33" t="s">
        <v>10</v>
      </c>
      <c r="C33">
        <v>5449</v>
      </c>
      <c r="D33">
        <v>104</v>
      </c>
      <c r="E33">
        <v>58</v>
      </c>
      <c r="F33">
        <v>62</v>
      </c>
      <c r="G33">
        <v>42</v>
      </c>
      <c r="H33">
        <v>0</v>
      </c>
      <c r="I33">
        <v>0</v>
      </c>
      <c r="J33">
        <v>0</v>
      </c>
      <c r="K33">
        <v>0</v>
      </c>
      <c r="L33">
        <v>48.82</v>
      </c>
      <c r="M33">
        <v>0</v>
      </c>
      <c r="N33">
        <v>0</v>
      </c>
    </row>
    <row r="34" spans="1:14" x14ac:dyDescent="0.25">
      <c r="A34" t="s">
        <v>42</v>
      </c>
      <c r="B34" t="s">
        <v>10</v>
      </c>
      <c r="C34">
        <v>5449</v>
      </c>
      <c r="D34">
        <v>104</v>
      </c>
      <c r="E34">
        <v>58</v>
      </c>
      <c r="F34">
        <v>23</v>
      </c>
      <c r="G34">
        <v>77</v>
      </c>
      <c r="H34">
        <v>4</v>
      </c>
      <c r="I34">
        <v>0</v>
      </c>
      <c r="J34">
        <v>0</v>
      </c>
      <c r="K34">
        <v>0</v>
      </c>
      <c r="L34">
        <v>93.26</v>
      </c>
      <c r="M34">
        <v>4.3099999999999996</v>
      </c>
      <c r="N34">
        <v>0</v>
      </c>
    </row>
    <row r="35" spans="1:14" hidden="1" x14ac:dyDescent="0.25">
      <c r="A35" t="s">
        <v>43</v>
      </c>
      <c r="B35" t="s">
        <v>10</v>
      </c>
      <c r="C35">
        <v>5449</v>
      </c>
      <c r="D35">
        <v>104</v>
      </c>
      <c r="E35">
        <v>58</v>
      </c>
      <c r="F35">
        <v>104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idden="1" x14ac:dyDescent="0.25">
      <c r="A36" t="s">
        <v>44</v>
      </c>
      <c r="B36" t="s">
        <v>10</v>
      </c>
      <c r="C36">
        <v>5449</v>
      </c>
      <c r="D36">
        <v>104</v>
      </c>
      <c r="E36">
        <v>58</v>
      </c>
      <c r="F36">
        <v>104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idden="1" x14ac:dyDescent="0.25">
      <c r="A37" t="s">
        <v>45</v>
      </c>
      <c r="B37" t="s">
        <v>10</v>
      </c>
      <c r="C37">
        <v>5449</v>
      </c>
      <c r="D37">
        <v>104</v>
      </c>
      <c r="E37">
        <v>58</v>
      </c>
      <c r="F37">
        <v>83</v>
      </c>
      <c r="G37">
        <v>21</v>
      </c>
      <c r="H37">
        <v>0</v>
      </c>
      <c r="I37">
        <v>0</v>
      </c>
      <c r="J37">
        <v>0</v>
      </c>
      <c r="K37">
        <v>0</v>
      </c>
      <c r="L37">
        <v>7.22</v>
      </c>
      <c r="M37">
        <v>0</v>
      </c>
      <c r="N37">
        <v>0</v>
      </c>
    </row>
    <row r="38" spans="1:14" hidden="1" x14ac:dyDescent="0.25">
      <c r="A38" t="s">
        <v>46</v>
      </c>
      <c r="B38" t="s">
        <v>10</v>
      </c>
      <c r="C38">
        <v>5449</v>
      </c>
      <c r="D38">
        <v>104</v>
      </c>
      <c r="E38">
        <v>58</v>
      </c>
      <c r="F38">
        <v>93</v>
      </c>
      <c r="G38">
        <v>11</v>
      </c>
      <c r="H38">
        <v>0</v>
      </c>
      <c r="I38">
        <v>0</v>
      </c>
      <c r="J38">
        <v>0</v>
      </c>
      <c r="K38">
        <v>0</v>
      </c>
      <c r="L38">
        <v>14.48</v>
      </c>
      <c r="M38">
        <v>0</v>
      </c>
      <c r="N38">
        <v>0</v>
      </c>
    </row>
    <row r="39" spans="1:14" hidden="1" x14ac:dyDescent="0.25">
      <c r="A39" t="s">
        <v>47</v>
      </c>
      <c r="B39" t="s">
        <v>10</v>
      </c>
      <c r="C39">
        <v>5449</v>
      </c>
      <c r="D39">
        <v>104</v>
      </c>
      <c r="E39">
        <v>58</v>
      </c>
      <c r="F39">
        <v>98</v>
      </c>
      <c r="G39">
        <v>6</v>
      </c>
      <c r="H39">
        <v>0</v>
      </c>
      <c r="I39">
        <v>0</v>
      </c>
      <c r="J39">
        <v>0</v>
      </c>
      <c r="K39">
        <v>0</v>
      </c>
      <c r="L39">
        <v>10.34</v>
      </c>
      <c r="M39">
        <v>0</v>
      </c>
      <c r="N39">
        <v>0</v>
      </c>
    </row>
    <row r="40" spans="1:14" hidden="1" x14ac:dyDescent="0.25">
      <c r="A40" t="s">
        <v>48</v>
      </c>
      <c r="B40" t="s">
        <v>10</v>
      </c>
      <c r="C40">
        <v>5449</v>
      </c>
      <c r="D40">
        <v>104</v>
      </c>
      <c r="E40">
        <v>58</v>
      </c>
      <c r="F40">
        <v>3</v>
      </c>
      <c r="G40">
        <v>27</v>
      </c>
      <c r="H40">
        <v>47</v>
      </c>
      <c r="I40">
        <v>21</v>
      </c>
      <c r="J40">
        <v>5</v>
      </c>
      <c r="K40">
        <v>1</v>
      </c>
      <c r="L40">
        <v>96.39</v>
      </c>
      <c r="M40">
        <v>95.22</v>
      </c>
      <c r="N40">
        <v>26</v>
      </c>
    </row>
    <row r="41" spans="1:14" hidden="1" x14ac:dyDescent="0.25">
      <c r="A41" t="s">
        <v>49</v>
      </c>
      <c r="B41" t="s">
        <v>10</v>
      </c>
      <c r="C41">
        <v>5449</v>
      </c>
      <c r="D41">
        <v>104</v>
      </c>
      <c r="E41">
        <v>58</v>
      </c>
      <c r="F41">
        <v>80</v>
      </c>
      <c r="G41">
        <v>24</v>
      </c>
      <c r="H41">
        <v>0</v>
      </c>
      <c r="I41">
        <v>0</v>
      </c>
      <c r="J41">
        <v>0</v>
      </c>
      <c r="K41">
        <v>0</v>
      </c>
      <c r="L41">
        <v>33.39</v>
      </c>
      <c r="M41">
        <v>0</v>
      </c>
      <c r="N41">
        <v>0</v>
      </c>
    </row>
    <row r="42" spans="1:14" hidden="1" x14ac:dyDescent="0.25">
      <c r="A42" t="s">
        <v>50</v>
      </c>
      <c r="B42" t="s">
        <v>10</v>
      </c>
      <c r="C42">
        <v>5449</v>
      </c>
      <c r="D42">
        <v>104</v>
      </c>
      <c r="E42">
        <v>58</v>
      </c>
      <c r="F42">
        <v>87</v>
      </c>
      <c r="G42">
        <v>16</v>
      </c>
      <c r="H42">
        <v>0</v>
      </c>
      <c r="I42">
        <v>1</v>
      </c>
      <c r="J42">
        <v>0</v>
      </c>
      <c r="K42">
        <v>0</v>
      </c>
      <c r="L42">
        <v>26.44</v>
      </c>
      <c r="M42">
        <v>3.45</v>
      </c>
      <c r="N42">
        <v>100</v>
      </c>
    </row>
    <row r="43" spans="1:14" x14ac:dyDescent="0.25">
      <c r="A43" t="s">
        <v>51</v>
      </c>
      <c r="B43" t="s">
        <v>10</v>
      </c>
      <c r="C43">
        <v>5449</v>
      </c>
      <c r="D43">
        <v>104</v>
      </c>
      <c r="E43">
        <v>58</v>
      </c>
      <c r="F43">
        <v>47</v>
      </c>
      <c r="G43">
        <v>53</v>
      </c>
      <c r="H43">
        <v>4</v>
      </c>
      <c r="I43">
        <v>0</v>
      </c>
      <c r="J43">
        <v>0</v>
      </c>
      <c r="K43">
        <v>0</v>
      </c>
      <c r="L43">
        <v>62.76</v>
      </c>
      <c r="M43">
        <v>1.33</v>
      </c>
      <c r="N43">
        <v>75</v>
      </c>
    </row>
    <row r="44" spans="1:14" hidden="1" x14ac:dyDescent="0.25">
      <c r="A44" t="s">
        <v>52</v>
      </c>
      <c r="B44" t="s">
        <v>10</v>
      </c>
      <c r="C44">
        <v>5449</v>
      </c>
      <c r="D44">
        <v>104</v>
      </c>
      <c r="E44">
        <v>58</v>
      </c>
      <c r="F44">
        <v>69</v>
      </c>
      <c r="G44">
        <v>24</v>
      </c>
      <c r="H44">
        <v>7</v>
      </c>
      <c r="I44">
        <v>3</v>
      </c>
      <c r="J44">
        <v>1</v>
      </c>
      <c r="K44">
        <v>0</v>
      </c>
      <c r="L44">
        <v>50.86</v>
      </c>
      <c r="M44">
        <v>25.57</v>
      </c>
      <c r="N44">
        <v>9.09</v>
      </c>
    </row>
    <row r="45" spans="1:14" x14ac:dyDescent="0.25">
      <c r="A45" t="s">
        <v>53</v>
      </c>
      <c r="B45" t="s">
        <v>10</v>
      </c>
      <c r="C45">
        <v>5449</v>
      </c>
      <c r="D45">
        <v>104</v>
      </c>
      <c r="E45">
        <v>58</v>
      </c>
      <c r="F45">
        <v>16</v>
      </c>
      <c r="G45">
        <v>85</v>
      </c>
      <c r="H45">
        <v>3</v>
      </c>
      <c r="I45">
        <v>0</v>
      </c>
      <c r="J45">
        <v>0</v>
      </c>
      <c r="K45">
        <v>0</v>
      </c>
      <c r="L45">
        <v>84.72</v>
      </c>
      <c r="M45">
        <v>2.93</v>
      </c>
      <c r="N45">
        <v>33.33</v>
      </c>
    </row>
    <row r="46" spans="1:14" hidden="1" x14ac:dyDescent="0.25">
      <c r="A46" t="s">
        <v>54</v>
      </c>
      <c r="B46" t="s">
        <v>10</v>
      </c>
      <c r="C46">
        <v>5449</v>
      </c>
      <c r="D46">
        <v>104</v>
      </c>
      <c r="E46">
        <v>58</v>
      </c>
      <c r="F46">
        <v>104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55</v>
      </c>
      <c r="B47" t="s">
        <v>10</v>
      </c>
      <c r="C47">
        <v>5449</v>
      </c>
      <c r="D47">
        <v>104</v>
      </c>
      <c r="E47">
        <v>58</v>
      </c>
      <c r="F47">
        <v>50</v>
      </c>
      <c r="G47">
        <v>51</v>
      </c>
      <c r="H47">
        <v>3</v>
      </c>
      <c r="I47">
        <v>0</v>
      </c>
      <c r="J47">
        <v>0</v>
      </c>
      <c r="K47">
        <v>0</v>
      </c>
      <c r="L47">
        <v>54.78</v>
      </c>
      <c r="M47">
        <v>4.3099999999999996</v>
      </c>
      <c r="N47">
        <v>0</v>
      </c>
    </row>
    <row r="48" spans="1:14" x14ac:dyDescent="0.25">
      <c r="A48" t="s">
        <v>56</v>
      </c>
      <c r="B48" t="s">
        <v>10</v>
      </c>
      <c r="C48">
        <v>5449</v>
      </c>
      <c r="D48">
        <v>104</v>
      </c>
      <c r="E48">
        <v>58</v>
      </c>
      <c r="F48">
        <v>6</v>
      </c>
      <c r="G48">
        <v>96</v>
      </c>
      <c r="H48">
        <v>2</v>
      </c>
      <c r="I48">
        <v>0</v>
      </c>
      <c r="J48">
        <v>0</v>
      </c>
      <c r="K48">
        <v>0</v>
      </c>
      <c r="L48">
        <v>97.49</v>
      </c>
      <c r="M48">
        <v>3.45</v>
      </c>
      <c r="N48">
        <v>50</v>
      </c>
    </row>
    <row r="49" spans="1:14" hidden="1" x14ac:dyDescent="0.25">
      <c r="A49" t="s">
        <v>57</v>
      </c>
      <c r="B49" t="s">
        <v>10</v>
      </c>
      <c r="C49">
        <v>5449</v>
      </c>
      <c r="D49">
        <v>104</v>
      </c>
      <c r="E49">
        <v>58</v>
      </c>
      <c r="F49">
        <v>98</v>
      </c>
      <c r="G49">
        <v>6</v>
      </c>
      <c r="H49">
        <v>0</v>
      </c>
      <c r="I49">
        <v>0</v>
      </c>
      <c r="J49">
        <v>0</v>
      </c>
      <c r="K49">
        <v>0</v>
      </c>
      <c r="L49">
        <v>7.76</v>
      </c>
      <c r="M49">
        <v>0</v>
      </c>
      <c r="N49">
        <v>0</v>
      </c>
    </row>
    <row r="50" spans="1:14" hidden="1" x14ac:dyDescent="0.25">
      <c r="A50" t="s">
        <v>58</v>
      </c>
      <c r="B50" t="s">
        <v>10</v>
      </c>
      <c r="C50">
        <v>5449</v>
      </c>
      <c r="D50">
        <v>104</v>
      </c>
      <c r="E50">
        <v>58</v>
      </c>
      <c r="F50">
        <v>81</v>
      </c>
      <c r="G50">
        <v>23</v>
      </c>
      <c r="H50">
        <v>0</v>
      </c>
      <c r="I50">
        <v>0</v>
      </c>
      <c r="J50">
        <v>0</v>
      </c>
      <c r="K50">
        <v>0</v>
      </c>
      <c r="L50">
        <v>36.21</v>
      </c>
      <c r="M50">
        <v>0</v>
      </c>
      <c r="N50">
        <v>0</v>
      </c>
    </row>
    <row r="51" spans="1:14" x14ac:dyDescent="0.25">
      <c r="A51" t="s">
        <v>59</v>
      </c>
      <c r="B51" t="s">
        <v>10</v>
      </c>
      <c r="C51">
        <v>5449</v>
      </c>
      <c r="D51">
        <v>104</v>
      </c>
      <c r="E51">
        <v>58</v>
      </c>
      <c r="F51">
        <v>53</v>
      </c>
      <c r="G51">
        <v>49</v>
      </c>
      <c r="H51">
        <v>2</v>
      </c>
      <c r="I51">
        <v>0</v>
      </c>
      <c r="J51">
        <v>0</v>
      </c>
      <c r="K51">
        <v>0</v>
      </c>
      <c r="L51">
        <v>64.92</v>
      </c>
      <c r="M51">
        <v>2.59</v>
      </c>
      <c r="N51">
        <v>50</v>
      </c>
    </row>
    <row r="52" spans="1:14" x14ac:dyDescent="0.25">
      <c r="A52" t="s">
        <v>60</v>
      </c>
      <c r="B52" t="s">
        <v>10</v>
      </c>
      <c r="C52">
        <v>5449</v>
      </c>
      <c r="D52">
        <v>104</v>
      </c>
      <c r="E52">
        <v>58</v>
      </c>
      <c r="F52">
        <v>2</v>
      </c>
      <c r="G52">
        <v>101</v>
      </c>
      <c r="H52">
        <v>1</v>
      </c>
      <c r="I52">
        <v>0</v>
      </c>
      <c r="J52">
        <v>0</v>
      </c>
      <c r="K52">
        <v>0</v>
      </c>
      <c r="L52">
        <v>97.93</v>
      </c>
      <c r="M52">
        <v>1.72</v>
      </c>
      <c r="N52">
        <v>0</v>
      </c>
    </row>
    <row r="53" spans="1:14" hidden="1" x14ac:dyDescent="0.25">
      <c r="A53" t="s">
        <v>61</v>
      </c>
      <c r="B53" t="s">
        <v>10</v>
      </c>
      <c r="C53">
        <v>5449</v>
      </c>
      <c r="D53">
        <v>104</v>
      </c>
      <c r="E53">
        <v>58</v>
      </c>
      <c r="F53">
        <v>86</v>
      </c>
      <c r="G53">
        <v>18</v>
      </c>
      <c r="H53">
        <v>0</v>
      </c>
      <c r="I53">
        <v>0</v>
      </c>
      <c r="J53">
        <v>0</v>
      </c>
      <c r="K53">
        <v>0</v>
      </c>
      <c r="L53">
        <v>10.69</v>
      </c>
      <c r="M53">
        <v>0</v>
      </c>
      <c r="N53">
        <v>0</v>
      </c>
    </row>
    <row r="54" spans="1:14" x14ac:dyDescent="0.25">
      <c r="A54" t="s">
        <v>62</v>
      </c>
      <c r="B54" t="s">
        <v>10</v>
      </c>
      <c r="C54">
        <v>5449</v>
      </c>
      <c r="D54">
        <v>104</v>
      </c>
      <c r="E54">
        <v>58</v>
      </c>
      <c r="F54">
        <v>57</v>
      </c>
      <c r="G54">
        <v>37</v>
      </c>
      <c r="H54">
        <v>10</v>
      </c>
      <c r="I54">
        <v>0</v>
      </c>
      <c r="J54">
        <v>0</v>
      </c>
      <c r="K54">
        <v>0</v>
      </c>
      <c r="L54">
        <v>62.07</v>
      </c>
      <c r="M54">
        <v>12.41</v>
      </c>
      <c r="N54">
        <v>0</v>
      </c>
    </row>
    <row r="55" spans="1:14" hidden="1" x14ac:dyDescent="0.25">
      <c r="A55" t="s">
        <v>63</v>
      </c>
      <c r="B55" t="s">
        <v>10</v>
      </c>
      <c r="C55">
        <v>5449</v>
      </c>
      <c r="D55">
        <v>104</v>
      </c>
      <c r="E55">
        <v>58</v>
      </c>
      <c r="F55">
        <v>103</v>
      </c>
      <c r="G55">
        <v>1</v>
      </c>
      <c r="H55">
        <v>0</v>
      </c>
      <c r="I55">
        <v>0</v>
      </c>
      <c r="J55">
        <v>0</v>
      </c>
      <c r="K55">
        <v>0</v>
      </c>
      <c r="L55">
        <v>1.72</v>
      </c>
      <c r="M55">
        <v>0</v>
      </c>
      <c r="N55">
        <v>0</v>
      </c>
    </row>
    <row r="56" spans="1:14" x14ac:dyDescent="0.25">
      <c r="A56" t="s">
        <v>64</v>
      </c>
      <c r="B56" t="s">
        <v>10</v>
      </c>
      <c r="C56">
        <v>5449</v>
      </c>
      <c r="D56">
        <v>104</v>
      </c>
      <c r="E56">
        <v>58</v>
      </c>
      <c r="F56">
        <v>39</v>
      </c>
      <c r="G56">
        <v>64</v>
      </c>
      <c r="H56">
        <v>1</v>
      </c>
      <c r="I56">
        <v>0</v>
      </c>
      <c r="J56">
        <v>0</v>
      </c>
      <c r="K56">
        <v>0</v>
      </c>
      <c r="L56">
        <v>68.87</v>
      </c>
      <c r="M56">
        <v>0.16</v>
      </c>
      <c r="N56">
        <v>100</v>
      </c>
    </row>
    <row r="57" spans="1:14" hidden="1" x14ac:dyDescent="0.25">
      <c r="A57" t="s">
        <v>65</v>
      </c>
      <c r="B57" t="s">
        <v>10</v>
      </c>
      <c r="C57">
        <v>5449</v>
      </c>
      <c r="D57">
        <v>104</v>
      </c>
      <c r="E57">
        <v>58</v>
      </c>
      <c r="F57">
        <v>73</v>
      </c>
      <c r="G57">
        <v>30</v>
      </c>
      <c r="H57">
        <v>1</v>
      </c>
      <c r="I57">
        <v>0</v>
      </c>
      <c r="J57">
        <v>0</v>
      </c>
      <c r="K57">
        <v>0</v>
      </c>
      <c r="L57">
        <v>25.76</v>
      </c>
      <c r="M57">
        <v>1.72</v>
      </c>
      <c r="N57">
        <v>0</v>
      </c>
    </row>
    <row r="58" spans="1:14" hidden="1" x14ac:dyDescent="0.25">
      <c r="A58" t="s">
        <v>73</v>
      </c>
      <c r="B58" t="s">
        <v>10</v>
      </c>
      <c r="C58">
        <v>5449</v>
      </c>
      <c r="D58">
        <v>104</v>
      </c>
      <c r="E58">
        <v>58</v>
      </c>
      <c r="F58">
        <v>81</v>
      </c>
      <c r="G58">
        <v>19</v>
      </c>
      <c r="H58">
        <v>4</v>
      </c>
      <c r="I58">
        <v>0</v>
      </c>
      <c r="J58">
        <v>0</v>
      </c>
      <c r="K58">
        <v>0</v>
      </c>
      <c r="L58">
        <v>24.69</v>
      </c>
      <c r="M58">
        <v>3.76</v>
      </c>
      <c r="N58">
        <v>25</v>
      </c>
    </row>
    <row r="59" spans="1:14" hidden="1" x14ac:dyDescent="0.25">
      <c r="A59" t="s">
        <v>74</v>
      </c>
      <c r="B59" t="s">
        <v>10</v>
      </c>
      <c r="C59">
        <v>5449</v>
      </c>
      <c r="D59">
        <v>104</v>
      </c>
      <c r="E59">
        <v>58</v>
      </c>
      <c r="F59">
        <v>77</v>
      </c>
      <c r="G59">
        <v>25</v>
      </c>
      <c r="H59">
        <v>2</v>
      </c>
      <c r="I59">
        <v>0</v>
      </c>
      <c r="J59">
        <v>0</v>
      </c>
      <c r="K59">
        <v>0</v>
      </c>
      <c r="L59">
        <v>42.24</v>
      </c>
      <c r="M59">
        <v>3.45</v>
      </c>
      <c r="N59">
        <v>0</v>
      </c>
    </row>
    <row r="60" spans="1:14" x14ac:dyDescent="0.25">
      <c r="A60" t="s">
        <v>75</v>
      </c>
      <c r="B60" t="s">
        <v>10</v>
      </c>
      <c r="C60">
        <v>5449</v>
      </c>
      <c r="D60">
        <v>104</v>
      </c>
      <c r="E60">
        <v>58</v>
      </c>
      <c r="F60">
        <v>55</v>
      </c>
      <c r="G60">
        <v>48</v>
      </c>
      <c r="H60">
        <v>1</v>
      </c>
      <c r="I60">
        <v>0</v>
      </c>
      <c r="J60">
        <v>0</v>
      </c>
      <c r="K60">
        <v>0</v>
      </c>
      <c r="L60">
        <v>59.23</v>
      </c>
      <c r="M60">
        <v>1.72</v>
      </c>
      <c r="N60">
        <v>0</v>
      </c>
    </row>
    <row r="61" spans="1:14" hidden="1" x14ac:dyDescent="0.25">
      <c r="A61" t="s">
        <v>76</v>
      </c>
      <c r="B61" t="s">
        <v>10</v>
      </c>
      <c r="C61">
        <v>5449</v>
      </c>
      <c r="D61">
        <v>104</v>
      </c>
      <c r="E61">
        <v>58</v>
      </c>
      <c r="F61">
        <v>98</v>
      </c>
      <c r="G61">
        <v>6</v>
      </c>
      <c r="H61">
        <v>0</v>
      </c>
      <c r="I61">
        <v>0</v>
      </c>
      <c r="J61">
        <v>0</v>
      </c>
      <c r="K61">
        <v>0</v>
      </c>
      <c r="L61">
        <v>4.08</v>
      </c>
      <c r="M61">
        <v>0</v>
      </c>
      <c r="N61">
        <v>0</v>
      </c>
    </row>
    <row r="62" spans="1:14" hidden="1" x14ac:dyDescent="0.25">
      <c r="A62" t="s">
        <v>77</v>
      </c>
      <c r="B62" t="s">
        <v>10</v>
      </c>
      <c r="C62">
        <v>5449</v>
      </c>
      <c r="D62">
        <v>104</v>
      </c>
      <c r="E62">
        <v>58</v>
      </c>
      <c r="F62">
        <v>7</v>
      </c>
      <c r="G62">
        <v>3</v>
      </c>
      <c r="H62">
        <v>0</v>
      </c>
      <c r="I62">
        <v>9</v>
      </c>
      <c r="J62">
        <v>7</v>
      </c>
      <c r="K62">
        <v>78</v>
      </c>
      <c r="L62">
        <v>97.34</v>
      </c>
      <c r="M62">
        <v>579.1</v>
      </c>
      <c r="N62">
        <v>6.23</v>
      </c>
    </row>
    <row r="63" spans="1:14" hidden="1" x14ac:dyDescent="0.25">
      <c r="A63" t="s">
        <v>78</v>
      </c>
      <c r="B63" t="s">
        <v>10</v>
      </c>
      <c r="C63">
        <v>5449</v>
      </c>
      <c r="D63">
        <v>104</v>
      </c>
      <c r="E63">
        <v>58</v>
      </c>
      <c r="F63">
        <v>72</v>
      </c>
      <c r="G63">
        <v>32</v>
      </c>
      <c r="H63">
        <v>0</v>
      </c>
      <c r="I63">
        <v>0</v>
      </c>
      <c r="J63">
        <v>0</v>
      </c>
      <c r="K63">
        <v>0</v>
      </c>
      <c r="L63">
        <v>44.29</v>
      </c>
      <c r="M63">
        <v>0</v>
      </c>
      <c r="N63">
        <v>0</v>
      </c>
    </row>
    <row r="64" spans="1:14" x14ac:dyDescent="0.25">
      <c r="A64" t="s">
        <v>79</v>
      </c>
      <c r="B64" t="s">
        <v>10</v>
      </c>
      <c r="C64">
        <v>5449</v>
      </c>
      <c r="D64">
        <v>104</v>
      </c>
      <c r="E64">
        <v>58</v>
      </c>
      <c r="F64">
        <v>65</v>
      </c>
      <c r="G64">
        <v>39</v>
      </c>
      <c r="H64">
        <v>0</v>
      </c>
      <c r="I64">
        <v>0</v>
      </c>
      <c r="J64">
        <v>0</v>
      </c>
      <c r="K64">
        <v>0</v>
      </c>
      <c r="L64">
        <v>57.82</v>
      </c>
      <c r="M64">
        <v>0</v>
      </c>
      <c r="N64">
        <v>0</v>
      </c>
    </row>
    <row r="65" spans="1:14" hidden="1" x14ac:dyDescent="0.25">
      <c r="A65" t="s">
        <v>80</v>
      </c>
      <c r="B65" t="s">
        <v>10</v>
      </c>
      <c r="C65">
        <v>5449</v>
      </c>
      <c r="D65">
        <v>104</v>
      </c>
      <c r="E65">
        <v>58</v>
      </c>
      <c r="F65">
        <v>95</v>
      </c>
      <c r="G65">
        <v>9</v>
      </c>
      <c r="H65">
        <v>0</v>
      </c>
      <c r="I65">
        <v>0</v>
      </c>
      <c r="J65">
        <v>0</v>
      </c>
      <c r="K65">
        <v>0</v>
      </c>
      <c r="L65">
        <v>13.79</v>
      </c>
      <c r="M65">
        <v>0</v>
      </c>
      <c r="N65">
        <v>0</v>
      </c>
    </row>
    <row r="66" spans="1:14" x14ac:dyDescent="0.25">
      <c r="A66" t="s">
        <v>81</v>
      </c>
      <c r="B66" t="s">
        <v>10</v>
      </c>
      <c r="C66">
        <v>5449</v>
      </c>
      <c r="D66">
        <v>104</v>
      </c>
      <c r="E66">
        <v>58</v>
      </c>
      <c r="F66">
        <v>69</v>
      </c>
      <c r="G66">
        <v>34</v>
      </c>
      <c r="H66">
        <v>1</v>
      </c>
      <c r="I66">
        <v>0</v>
      </c>
      <c r="J66">
        <v>0</v>
      </c>
      <c r="K66">
        <v>0</v>
      </c>
      <c r="L66">
        <v>50.86</v>
      </c>
      <c r="M66">
        <v>1.72</v>
      </c>
      <c r="N66">
        <v>100</v>
      </c>
    </row>
    <row r="67" spans="1:14" hidden="1" x14ac:dyDescent="0.25">
      <c r="A67" t="s">
        <v>82</v>
      </c>
      <c r="B67" t="s">
        <v>10</v>
      </c>
      <c r="C67">
        <v>5449</v>
      </c>
      <c r="D67">
        <v>104</v>
      </c>
      <c r="E67">
        <v>58</v>
      </c>
      <c r="F67">
        <v>87</v>
      </c>
      <c r="G67">
        <v>17</v>
      </c>
      <c r="H67">
        <v>0</v>
      </c>
      <c r="I67">
        <v>0</v>
      </c>
      <c r="J67">
        <v>0</v>
      </c>
      <c r="K67">
        <v>0</v>
      </c>
      <c r="L67">
        <v>16.14</v>
      </c>
      <c r="M67">
        <v>0</v>
      </c>
      <c r="N67">
        <v>0</v>
      </c>
    </row>
    <row r="68" spans="1:14" x14ac:dyDescent="0.25">
      <c r="A68" t="s">
        <v>66</v>
      </c>
      <c r="B68" t="s">
        <v>10</v>
      </c>
      <c r="C68">
        <v>5449</v>
      </c>
      <c r="D68">
        <v>104</v>
      </c>
      <c r="E68">
        <v>58</v>
      </c>
      <c r="F68">
        <v>17</v>
      </c>
      <c r="G68">
        <v>79</v>
      </c>
      <c r="H68">
        <v>8</v>
      </c>
      <c r="I68">
        <v>0</v>
      </c>
      <c r="J68">
        <v>0</v>
      </c>
      <c r="K68">
        <v>0</v>
      </c>
      <c r="L68">
        <v>88.4</v>
      </c>
      <c r="M68">
        <v>12.07</v>
      </c>
      <c r="N68">
        <v>0</v>
      </c>
    </row>
    <row r="69" spans="1:14" hidden="1" x14ac:dyDescent="0.25">
      <c r="A69" t="s">
        <v>83</v>
      </c>
      <c r="B69" t="s">
        <v>10</v>
      </c>
      <c r="C69">
        <v>5449</v>
      </c>
      <c r="D69">
        <v>104</v>
      </c>
      <c r="E69">
        <v>58</v>
      </c>
      <c r="F69">
        <v>91</v>
      </c>
      <c r="G69">
        <v>13</v>
      </c>
      <c r="H69">
        <v>0</v>
      </c>
      <c r="I69">
        <v>0</v>
      </c>
      <c r="J69">
        <v>0</v>
      </c>
      <c r="K69">
        <v>0</v>
      </c>
      <c r="L69">
        <v>14.26</v>
      </c>
      <c r="M69">
        <v>0</v>
      </c>
      <c r="N69">
        <v>0</v>
      </c>
    </row>
    <row r="70" spans="1:14" hidden="1" x14ac:dyDescent="0.25">
      <c r="A70" t="s">
        <v>84</v>
      </c>
      <c r="B70" t="s">
        <v>10</v>
      </c>
      <c r="C70">
        <v>5449</v>
      </c>
      <c r="D70">
        <v>104</v>
      </c>
      <c r="E70">
        <v>58</v>
      </c>
      <c r="F70">
        <v>100</v>
      </c>
      <c r="G70">
        <v>4</v>
      </c>
      <c r="H70">
        <v>0</v>
      </c>
      <c r="I70">
        <v>0</v>
      </c>
      <c r="J70">
        <v>0</v>
      </c>
      <c r="K70">
        <v>0</v>
      </c>
      <c r="L70">
        <v>6.03</v>
      </c>
      <c r="M70">
        <v>0</v>
      </c>
      <c r="N70">
        <v>0</v>
      </c>
    </row>
    <row r="71" spans="1:14" x14ac:dyDescent="0.25">
      <c r="A71" t="s">
        <v>85</v>
      </c>
      <c r="B71" t="s">
        <v>10</v>
      </c>
      <c r="C71">
        <v>5449</v>
      </c>
      <c r="D71">
        <v>104</v>
      </c>
      <c r="E71">
        <v>58</v>
      </c>
      <c r="F71">
        <v>60</v>
      </c>
      <c r="G71">
        <v>42</v>
      </c>
      <c r="H71">
        <v>2</v>
      </c>
      <c r="I71">
        <v>0</v>
      </c>
      <c r="J71">
        <v>0</v>
      </c>
      <c r="K71">
        <v>0</v>
      </c>
      <c r="L71">
        <v>51.97</v>
      </c>
      <c r="M71">
        <v>3.45</v>
      </c>
      <c r="N71">
        <v>50</v>
      </c>
    </row>
    <row r="72" spans="1:14" hidden="1" x14ac:dyDescent="0.25">
      <c r="A72" t="s">
        <v>86</v>
      </c>
      <c r="B72" t="s">
        <v>10</v>
      </c>
      <c r="C72">
        <v>5449</v>
      </c>
      <c r="D72">
        <v>104</v>
      </c>
      <c r="E72">
        <v>58</v>
      </c>
      <c r="F72">
        <v>25</v>
      </c>
      <c r="G72">
        <v>34</v>
      </c>
      <c r="H72">
        <v>37</v>
      </c>
      <c r="I72">
        <v>6</v>
      </c>
      <c r="J72">
        <v>2</v>
      </c>
      <c r="K72">
        <v>0</v>
      </c>
      <c r="L72">
        <v>82.13</v>
      </c>
      <c r="M72">
        <v>60.93</v>
      </c>
      <c r="N72">
        <v>59.7</v>
      </c>
    </row>
    <row r="73" spans="1:14" hidden="1" x14ac:dyDescent="0.25">
      <c r="A73" t="s">
        <v>87</v>
      </c>
      <c r="B73" t="s">
        <v>10</v>
      </c>
      <c r="C73">
        <v>5449</v>
      </c>
      <c r="D73">
        <v>104</v>
      </c>
      <c r="E73">
        <v>58</v>
      </c>
      <c r="F73">
        <v>71</v>
      </c>
      <c r="G73">
        <v>32</v>
      </c>
      <c r="H73">
        <v>1</v>
      </c>
      <c r="I73">
        <v>0</v>
      </c>
      <c r="J73">
        <v>0</v>
      </c>
      <c r="K73">
        <v>0</v>
      </c>
      <c r="L73">
        <v>35.64</v>
      </c>
      <c r="M73">
        <v>1.72</v>
      </c>
      <c r="N73">
        <v>0</v>
      </c>
    </row>
    <row r="74" spans="1:14" hidden="1" x14ac:dyDescent="0.25">
      <c r="A74" t="s">
        <v>88</v>
      </c>
      <c r="B74" t="s">
        <v>10</v>
      </c>
      <c r="C74">
        <v>5449</v>
      </c>
      <c r="D74">
        <v>104</v>
      </c>
      <c r="E74">
        <v>58</v>
      </c>
      <c r="F74">
        <v>102</v>
      </c>
      <c r="G74">
        <v>2</v>
      </c>
      <c r="H74">
        <v>0</v>
      </c>
      <c r="I74">
        <v>0</v>
      </c>
      <c r="J74">
        <v>0</v>
      </c>
      <c r="K74">
        <v>0</v>
      </c>
      <c r="L74">
        <v>1.88</v>
      </c>
      <c r="M74">
        <v>0</v>
      </c>
      <c r="N74">
        <v>0</v>
      </c>
    </row>
    <row r="75" spans="1:14" hidden="1" x14ac:dyDescent="0.25">
      <c r="A75" t="s">
        <v>89</v>
      </c>
      <c r="B75" t="s">
        <v>10</v>
      </c>
      <c r="C75">
        <v>5449</v>
      </c>
      <c r="D75">
        <v>104</v>
      </c>
      <c r="E75">
        <v>58</v>
      </c>
      <c r="F75">
        <v>92</v>
      </c>
      <c r="G75">
        <v>12</v>
      </c>
      <c r="H75">
        <v>0</v>
      </c>
      <c r="I75">
        <v>0</v>
      </c>
      <c r="J75">
        <v>0</v>
      </c>
      <c r="K75">
        <v>0</v>
      </c>
      <c r="L75">
        <v>18.100000000000001</v>
      </c>
      <c r="M75">
        <v>0</v>
      </c>
      <c r="N75">
        <v>0</v>
      </c>
    </row>
    <row r="76" spans="1:14" x14ac:dyDescent="0.25">
      <c r="A76" t="s">
        <v>90</v>
      </c>
      <c r="B76" t="s">
        <v>10</v>
      </c>
      <c r="C76">
        <v>5449</v>
      </c>
      <c r="D76">
        <v>104</v>
      </c>
      <c r="E76">
        <v>58</v>
      </c>
      <c r="F76">
        <v>45</v>
      </c>
      <c r="G76">
        <v>59</v>
      </c>
      <c r="H76">
        <v>0</v>
      </c>
      <c r="I76">
        <v>0</v>
      </c>
      <c r="J76">
        <v>0</v>
      </c>
      <c r="K76">
        <v>0</v>
      </c>
      <c r="L76">
        <v>56.06</v>
      </c>
      <c r="M76">
        <v>0</v>
      </c>
      <c r="N76">
        <v>0</v>
      </c>
    </row>
    <row r="77" spans="1:14" hidden="1" x14ac:dyDescent="0.25">
      <c r="A77" t="s">
        <v>91</v>
      </c>
      <c r="B77" t="s">
        <v>10</v>
      </c>
      <c r="C77">
        <v>5449</v>
      </c>
      <c r="D77">
        <v>104</v>
      </c>
      <c r="E77">
        <v>58</v>
      </c>
      <c r="F77">
        <v>1</v>
      </c>
      <c r="G77">
        <v>2</v>
      </c>
      <c r="H77">
        <v>2</v>
      </c>
      <c r="I77">
        <v>2</v>
      </c>
      <c r="J77">
        <v>0</v>
      </c>
      <c r="K77">
        <v>97</v>
      </c>
      <c r="L77">
        <v>99.84</v>
      </c>
      <c r="M77">
        <v>1529.59</v>
      </c>
      <c r="N77">
        <v>0.82</v>
      </c>
    </row>
    <row r="78" spans="1:14" hidden="1" x14ac:dyDescent="0.25">
      <c r="A78" t="s">
        <v>92</v>
      </c>
      <c r="B78" t="s">
        <v>10</v>
      </c>
      <c r="C78">
        <v>5449</v>
      </c>
      <c r="D78">
        <v>104</v>
      </c>
      <c r="E78">
        <v>58</v>
      </c>
      <c r="F78">
        <v>52</v>
      </c>
      <c r="G78">
        <v>37</v>
      </c>
      <c r="H78">
        <v>14</v>
      </c>
      <c r="I78">
        <v>0</v>
      </c>
      <c r="J78">
        <v>1</v>
      </c>
      <c r="K78">
        <v>0</v>
      </c>
      <c r="L78">
        <v>61.05</v>
      </c>
      <c r="M78">
        <v>26.21</v>
      </c>
      <c r="N78">
        <v>15</v>
      </c>
    </row>
    <row r="79" spans="1:14" hidden="1" x14ac:dyDescent="0.25">
      <c r="A79" t="s">
        <v>67</v>
      </c>
      <c r="B79" t="s">
        <v>10</v>
      </c>
      <c r="C79">
        <v>5449</v>
      </c>
      <c r="D79">
        <v>104</v>
      </c>
      <c r="E79">
        <v>58</v>
      </c>
      <c r="F79">
        <v>94</v>
      </c>
      <c r="G79">
        <v>7</v>
      </c>
      <c r="H79">
        <v>3</v>
      </c>
      <c r="I79">
        <v>0</v>
      </c>
      <c r="J79">
        <v>0</v>
      </c>
      <c r="K79">
        <v>0</v>
      </c>
      <c r="L79">
        <v>3.13</v>
      </c>
      <c r="M79">
        <v>0.47</v>
      </c>
      <c r="N79">
        <v>0</v>
      </c>
    </row>
    <row r="80" spans="1:14" hidden="1" x14ac:dyDescent="0.25">
      <c r="A80" t="s">
        <v>93</v>
      </c>
      <c r="B80" t="s">
        <v>10</v>
      </c>
      <c r="C80">
        <v>5449</v>
      </c>
      <c r="D80">
        <v>104</v>
      </c>
      <c r="E80">
        <v>58</v>
      </c>
      <c r="F80">
        <v>86</v>
      </c>
      <c r="G80">
        <v>18</v>
      </c>
      <c r="H80">
        <v>0</v>
      </c>
      <c r="I80">
        <v>0</v>
      </c>
      <c r="J80">
        <v>0</v>
      </c>
      <c r="K80">
        <v>0</v>
      </c>
      <c r="L80">
        <v>25.86</v>
      </c>
      <c r="M80">
        <v>0</v>
      </c>
      <c r="N80">
        <v>0</v>
      </c>
    </row>
    <row r="81" spans="1:14" hidden="1" x14ac:dyDescent="0.25">
      <c r="A81" t="s">
        <v>94</v>
      </c>
      <c r="B81" t="s">
        <v>10</v>
      </c>
      <c r="C81">
        <v>5449</v>
      </c>
      <c r="D81">
        <v>104</v>
      </c>
      <c r="E81">
        <v>58</v>
      </c>
      <c r="F81">
        <v>83</v>
      </c>
      <c r="G81">
        <v>21</v>
      </c>
      <c r="H81">
        <v>0</v>
      </c>
      <c r="I81">
        <v>0</v>
      </c>
      <c r="J81">
        <v>0</v>
      </c>
      <c r="K81">
        <v>0</v>
      </c>
      <c r="L81">
        <v>35.340000000000003</v>
      </c>
      <c r="M81">
        <v>0</v>
      </c>
      <c r="N81">
        <v>0</v>
      </c>
    </row>
    <row r="82" spans="1:14" hidden="1" x14ac:dyDescent="0.25">
      <c r="A82" t="s">
        <v>95</v>
      </c>
      <c r="B82" t="s">
        <v>10</v>
      </c>
      <c r="C82">
        <v>5449</v>
      </c>
      <c r="D82">
        <v>104</v>
      </c>
      <c r="E82">
        <v>58</v>
      </c>
      <c r="F82">
        <v>76</v>
      </c>
      <c r="G82">
        <v>28</v>
      </c>
      <c r="H82">
        <v>0</v>
      </c>
      <c r="I82">
        <v>0</v>
      </c>
      <c r="J82">
        <v>0</v>
      </c>
      <c r="K82">
        <v>0</v>
      </c>
      <c r="L82">
        <v>33.450000000000003</v>
      </c>
      <c r="M82">
        <v>0</v>
      </c>
      <c r="N82">
        <v>0</v>
      </c>
    </row>
    <row r="83" spans="1:14" x14ac:dyDescent="0.25">
      <c r="A83" t="s">
        <v>96</v>
      </c>
      <c r="B83" t="s">
        <v>10</v>
      </c>
      <c r="C83">
        <v>5449</v>
      </c>
      <c r="D83">
        <v>104</v>
      </c>
      <c r="E83">
        <v>58</v>
      </c>
      <c r="F83">
        <v>46</v>
      </c>
      <c r="G83">
        <v>55</v>
      </c>
      <c r="H83">
        <v>3</v>
      </c>
      <c r="I83">
        <v>0</v>
      </c>
      <c r="J83">
        <v>0</v>
      </c>
      <c r="K83">
        <v>0</v>
      </c>
      <c r="L83">
        <v>71.459999999999994</v>
      </c>
      <c r="M83">
        <v>3.16</v>
      </c>
      <c r="N83">
        <v>100</v>
      </c>
    </row>
    <row r="84" spans="1:14" x14ac:dyDescent="0.25">
      <c r="A84" t="s">
        <v>97</v>
      </c>
      <c r="B84" t="s">
        <v>10</v>
      </c>
      <c r="C84">
        <v>5449</v>
      </c>
      <c r="D84">
        <v>104</v>
      </c>
      <c r="E84">
        <v>58</v>
      </c>
      <c r="F84">
        <v>41</v>
      </c>
      <c r="G84">
        <v>60</v>
      </c>
      <c r="H84">
        <v>2</v>
      </c>
      <c r="I84">
        <v>1</v>
      </c>
      <c r="J84">
        <v>0</v>
      </c>
      <c r="K84">
        <v>0</v>
      </c>
      <c r="L84">
        <v>82.99</v>
      </c>
      <c r="M84">
        <v>6.03</v>
      </c>
      <c r="N84">
        <v>20</v>
      </c>
    </row>
    <row r="85" spans="1:14" x14ac:dyDescent="0.25">
      <c r="A85" t="s">
        <v>98</v>
      </c>
      <c r="B85" t="s">
        <v>10</v>
      </c>
      <c r="C85">
        <v>5449</v>
      </c>
      <c r="D85">
        <v>104</v>
      </c>
      <c r="E85">
        <v>58</v>
      </c>
      <c r="F85">
        <v>33</v>
      </c>
      <c r="G85">
        <v>70</v>
      </c>
      <c r="H85">
        <v>1</v>
      </c>
      <c r="I85">
        <v>0</v>
      </c>
      <c r="J85">
        <v>0</v>
      </c>
      <c r="K85">
        <v>0</v>
      </c>
      <c r="L85">
        <v>82.04</v>
      </c>
      <c r="M85">
        <v>1.72</v>
      </c>
      <c r="N85">
        <v>0</v>
      </c>
    </row>
    <row r="86" spans="1:14" hidden="1" x14ac:dyDescent="0.25">
      <c r="A86" t="s">
        <v>99</v>
      </c>
      <c r="B86" t="s">
        <v>10</v>
      </c>
      <c r="C86">
        <v>5449</v>
      </c>
      <c r="D86">
        <v>104</v>
      </c>
      <c r="E86">
        <v>58</v>
      </c>
      <c r="F86">
        <v>104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hidden="1" x14ac:dyDescent="0.25">
      <c r="A87" t="s">
        <v>100</v>
      </c>
      <c r="B87" t="s">
        <v>10</v>
      </c>
      <c r="C87">
        <v>5449</v>
      </c>
      <c r="D87">
        <v>104</v>
      </c>
      <c r="E87">
        <v>58</v>
      </c>
      <c r="F87">
        <v>86</v>
      </c>
      <c r="G87">
        <v>18</v>
      </c>
      <c r="H87">
        <v>0</v>
      </c>
      <c r="I87">
        <v>0</v>
      </c>
      <c r="J87">
        <v>0</v>
      </c>
      <c r="K87">
        <v>0</v>
      </c>
      <c r="L87">
        <v>18.899999999999999</v>
      </c>
      <c r="M87">
        <v>0</v>
      </c>
      <c r="N87">
        <v>0</v>
      </c>
    </row>
    <row r="88" spans="1:14" hidden="1" x14ac:dyDescent="0.25">
      <c r="A88" t="s">
        <v>101</v>
      </c>
      <c r="B88" t="s">
        <v>10</v>
      </c>
      <c r="C88">
        <v>5449</v>
      </c>
      <c r="D88">
        <v>104</v>
      </c>
      <c r="E88">
        <v>58</v>
      </c>
      <c r="F88">
        <v>100</v>
      </c>
      <c r="G88">
        <v>4</v>
      </c>
      <c r="H88">
        <v>0</v>
      </c>
      <c r="I88">
        <v>0</v>
      </c>
      <c r="J88">
        <v>0</v>
      </c>
      <c r="K88">
        <v>0</v>
      </c>
      <c r="L88">
        <v>6.03</v>
      </c>
      <c r="M88">
        <v>0</v>
      </c>
      <c r="N88">
        <v>0</v>
      </c>
    </row>
    <row r="89" spans="1:14" hidden="1" x14ac:dyDescent="0.25">
      <c r="A89" t="s">
        <v>102</v>
      </c>
      <c r="B89" t="s">
        <v>10</v>
      </c>
      <c r="C89">
        <v>5449</v>
      </c>
      <c r="D89">
        <v>104</v>
      </c>
      <c r="E89">
        <v>58</v>
      </c>
      <c r="F89">
        <v>58</v>
      </c>
      <c r="G89">
        <v>44</v>
      </c>
      <c r="H89">
        <v>2</v>
      </c>
      <c r="I89">
        <v>0</v>
      </c>
      <c r="J89">
        <v>0</v>
      </c>
      <c r="K89">
        <v>0</v>
      </c>
      <c r="L89">
        <v>43.95</v>
      </c>
      <c r="M89">
        <v>1.72</v>
      </c>
      <c r="N89">
        <v>0</v>
      </c>
    </row>
    <row r="90" spans="1:14" hidden="1" x14ac:dyDescent="0.25">
      <c r="A90" t="s">
        <v>68</v>
      </c>
      <c r="B90" t="s">
        <v>10</v>
      </c>
      <c r="C90">
        <v>5449</v>
      </c>
      <c r="D90">
        <v>104</v>
      </c>
      <c r="E90">
        <v>58</v>
      </c>
      <c r="F90">
        <v>102</v>
      </c>
      <c r="G90">
        <v>2</v>
      </c>
      <c r="H90">
        <v>0</v>
      </c>
      <c r="I90">
        <v>0</v>
      </c>
      <c r="J90">
        <v>0</v>
      </c>
      <c r="K90">
        <v>0</v>
      </c>
      <c r="L90">
        <v>1.72</v>
      </c>
      <c r="M90">
        <v>0</v>
      </c>
      <c r="N90">
        <v>0</v>
      </c>
    </row>
    <row r="91" spans="1:14" x14ac:dyDescent="0.25">
      <c r="A91" t="s">
        <v>103</v>
      </c>
      <c r="B91" t="s">
        <v>10</v>
      </c>
      <c r="C91">
        <v>5449</v>
      </c>
      <c r="D91">
        <v>104</v>
      </c>
      <c r="E91">
        <v>58</v>
      </c>
      <c r="F91">
        <v>16</v>
      </c>
      <c r="G91">
        <v>78</v>
      </c>
      <c r="H91">
        <v>4</v>
      </c>
      <c r="I91">
        <v>6</v>
      </c>
      <c r="J91">
        <v>0</v>
      </c>
      <c r="K91">
        <v>0</v>
      </c>
      <c r="L91">
        <v>89.66</v>
      </c>
      <c r="M91">
        <v>2.5099999999999998</v>
      </c>
      <c r="N91">
        <v>31.82</v>
      </c>
    </row>
    <row r="92" spans="1:14" x14ac:dyDescent="0.25">
      <c r="A92" t="s">
        <v>104</v>
      </c>
      <c r="B92" t="s">
        <v>10</v>
      </c>
      <c r="C92">
        <v>5449</v>
      </c>
      <c r="D92">
        <v>104</v>
      </c>
      <c r="E92">
        <v>58</v>
      </c>
      <c r="F92">
        <v>49</v>
      </c>
      <c r="G92">
        <v>55</v>
      </c>
      <c r="H92">
        <v>0</v>
      </c>
      <c r="I92">
        <v>0</v>
      </c>
      <c r="J92">
        <v>0</v>
      </c>
      <c r="K92">
        <v>0</v>
      </c>
      <c r="L92">
        <v>76.680000000000007</v>
      </c>
      <c r="M92">
        <v>0</v>
      </c>
      <c r="N92">
        <v>0</v>
      </c>
    </row>
    <row r="93" spans="1:14" hidden="1" x14ac:dyDescent="0.25">
      <c r="A93" t="s">
        <v>105</v>
      </c>
      <c r="B93" t="s">
        <v>10</v>
      </c>
      <c r="C93">
        <v>5449</v>
      </c>
      <c r="D93">
        <v>104</v>
      </c>
      <c r="E93">
        <v>58</v>
      </c>
      <c r="F93">
        <v>37</v>
      </c>
      <c r="G93">
        <v>51</v>
      </c>
      <c r="H93">
        <v>13</v>
      </c>
      <c r="I93">
        <v>3</v>
      </c>
      <c r="J93">
        <v>0</v>
      </c>
      <c r="K93">
        <v>0</v>
      </c>
      <c r="L93">
        <v>70.3</v>
      </c>
      <c r="M93">
        <v>23.2</v>
      </c>
      <c r="N93">
        <v>18.18</v>
      </c>
    </row>
    <row r="94" spans="1:14" hidden="1" x14ac:dyDescent="0.25">
      <c r="A94" t="s">
        <v>106</v>
      </c>
      <c r="B94" t="s">
        <v>10</v>
      </c>
      <c r="C94">
        <v>5449</v>
      </c>
      <c r="D94">
        <v>104</v>
      </c>
      <c r="E94">
        <v>58</v>
      </c>
      <c r="F94">
        <v>67</v>
      </c>
      <c r="G94">
        <v>31</v>
      </c>
      <c r="H94">
        <v>6</v>
      </c>
      <c r="I94">
        <v>0</v>
      </c>
      <c r="J94">
        <v>0</v>
      </c>
      <c r="K94">
        <v>0</v>
      </c>
      <c r="L94">
        <v>37.049999999999997</v>
      </c>
      <c r="M94">
        <v>2.5099999999999998</v>
      </c>
      <c r="N94">
        <v>0</v>
      </c>
    </row>
    <row r="95" spans="1:14" x14ac:dyDescent="0.25">
      <c r="A95" t="s">
        <v>107</v>
      </c>
      <c r="B95" t="s">
        <v>10</v>
      </c>
      <c r="C95">
        <v>5449</v>
      </c>
      <c r="D95">
        <v>104</v>
      </c>
      <c r="E95">
        <v>58</v>
      </c>
      <c r="F95">
        <v>54</v>
      </c>
      <c r="G95">
        <v>41</v>
      </c>
      <c r="H95">
        <v>8</v>
      </c>
      <c r="I95">
        <v>1</v>
      </c>
      <c r="J95">
        <v>0</v>
      </c>
      <c r="K95">
        <v>0</v>
      </c>
      <c r="L95">
        <v>54.26</v>
      </c>
      <c r="M95">
        <v>9.25</v>
      </c>
      <c r="N95">
        <v>54.55</v>
      </c>
    </row>
    <row r="96" spans="1:14" hidden="1" x14ac:dyDescent="0.25">
      <c r="A96" t="s">
        <v>108</v>
      </c>
      <c r="B96" t="s">
        <v>10</v>
      </c>
      <c r="C96">
        <v>5449</v>
      </c>
      <c r="D96">
        <v>104</v>
      </c>
      <c r="E96">
        <v>58</v>
      </c>
      <c r="F96">
        <v>81</v>
      </c>
      <c r="G96">
        <v>22</v>
      </c>
      <c r="H96">
        <v>1</v>
      </c>
      <c r="I96">
        <v>0</v>
      </c>
      <c r="J96">
        <v>0</v>
      </c>
      <c r="K96">
        <v>0</v>
      </c>
      <c r="L96">
        <v>34.83</v>
      </c>
      <c r="M96">
        <v>1.72</v>
      </c>
      <c r="N96">
        <v>0</v>
      </c>
    </row>
    <row r="97" spans="1:14" hidden="1" x14ac:dyDescent="0.25">
      <c r="A97" t="s">
        <v>109</v>
      </c>
      <c r="B97" t="s">
        <v>10</v>
      </c>
      <c r="C97">
        <v>5449</v>
      </c>
      <c r="D97">
        <v>104</v>
      </c>
      <c r="E97">
        <v>58</v>
      </c>
      <c r="F97">
        <v>75</v>
      </c>
      <c r="G97">
        <v>29</v>
      </c>
      <c r="H97">
        <v>0</v>
      </c>
      <c r="I97">
        <v>0</v>
      </c>
      <c r="J97">
        <v>0</v>
      </c>
      <c r="K97">
        <v>0</v>
      </c>
      <c r="L97">
        <v>40.520000000000003</v>
      </c>
      <c r="M97">
        <v>0</v>
      </c>
      <c r="N97">
        <v>0</v>
      </c>
    </row>
    <row r="98" spans="1:14" hidden="1" x14ac:dyDescent="0.25">
      <c r="A98" t="s">
        <v>110</v>
      </c>
      <c r="B98" t="s">
        <v>10</v>
      </c>
      <c r="C98">
        <v>5449</v>
      </c>
      <c r="D98">
        <v>104</v>
      </c>
      <c r="E98">
        <v>58</v>
      </c>
      <c r="F98">
        <v>83</v>
      </c>
      <c r="G98">
        <v>21</v>
      </c>
      <c r="H98">
        <v>0</v>
      </c>
      <c r="I98">
        <v>0</v>
      </c>
      <c r="J98">
        <v>0</v>
      </c>
      <c r="K98">
        <v>0</v>
      </c>
      <c r="L98">
        <v>13.95</v>
      </c>
      <c r="M98">
        <v>0</v>
      </c>
      <c r="N98">
        <v>0</v>
      </c>
    </row>
    <row r="99" spans="1:14" hidden="1" x14ac:dyDescent="0.25">
      <c r="A99" t="s">
        <v>111</v>
      </c>
      <c r="B99" t="s">
        <v>10</v>
      </c>
      <c r="C99">
        <v>5449</v>
      </c>
      <c r="D99">
        <v>104</v>
      </c>
      <c r="E99">
        <v>58</v>
      </c>
      <c r="F99">
        <v>100</v>
      </c>
      <c r="G99">
        <v>4</v>
      </c>
      <c r="H99">
        <v>0</v>
      </c>
      <c r="I99">
        <v>0</v>
      </c>
      <c r="J99">
        <v>0</v>
      </c>
      <c r="K99">
        <v>0</v>
      </c>
      <c r="L99">
        <v>6.9</v>
      </c>
      <c r="M99">
        <v>0</v>
      </c>
      <c r="N99">
        <v>0</v>
      </c>
    </row>
    <row r="100" spans="1:14" hidden="1" x14ac:dyDescent="0.25"/>
  </sheetData>
  <autoFilter ref="A1:N100" xr:uid="{00000000-0009-0000-0000-000000000000}">
    <filterColumn colId="11">
      <customFilters>
        <customFilter operator="greaterThanOrEqual" val="45"/>
      </customFilters>
    </filterColumn>
    <filterColumn colId="12">
      <customFilters>
        <customFilter operator="lessThanOrEqual" val="1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U88"/>
  <sheetViews>
    <sheetView tabSelected="1" topLeftCell="P54" workbookViewId="0">
      <selection activeCell="X66" sqref="X66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0.5703125" bestFit="1" customWidth="1"/>
    <col min="4" max="4" width="9.5703125" bestFit="1" customWidth="1"/>
    <col min="5" max="5" width="12.7109375" bestFit="1" customWidth="1"/>
    <col min="6" max="6" width="3" bestFit="1" customWidth="1"/>
    <col min="7" max="7" width="4" bestFit="1" customWidth="1"/>
    <col min="8" max="8" width="3" bestFit="1" customWidth="1"/>
    <col min="9" max="10" width="2" bestFit="1" customWidth="1"/>
    <col min="11" max="11" width="3" bestFit="1" customWidth="1"/>
    <col min="12" max="12" width="13.85546875" bestFit="1" customWidth="1"/>
    <col min="13" max="13" width="14.28515625" bestFit="1" customWidth="1"/>
    <col min="14" max="14" width="19.5703125" bestFit="1" customWidth="1"/>
    <col min="18" max="18" width="49.5703125" bestFit="1" customWidth="1"/>
    <col min="19" max="19" width="11.5703125" bestFit="1" customWidth="1"/>
    <col min="21" max="21" width="13.7109375" bestFit="1" customWidth="1"/>
    <col min="24" max="2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112</v>
      </c>
      <c r="B2" t="s">
        <v>10</v>
      </c>
      <c r="C2">
        <v>5449</v>
      </c>
      <c r="D2">
        <v>104</v>
      </c>
      <c r="E2">
        <v>58</v>
      </c>
      <c r="F2">
        <v>55</v>
      </c>
      <c r="G2">
        <v>46</v>
      </c>
      <c r="H2">
        <v>3</v>
      </c>
      <c r="I2">
        <v>0</v>
      </c>
      <c r="J2">
        <v>0</v>
      </c>
      <c r="K2">
        <v>0</v>
      </c>
      <c r="L2">
        <v>50.33</v>
      </c>
      <c r="M2">
        <v>5.17</v>
      </c>
      <c r="N2">
        <v>0</v>
      </c>
    </row>
    <row r="3" spans="1:14" hidden="1" x14ac:dyDescent="0.25">
      <c r="A3" t="s">
        <v>113</v>
      </c>
      <c r="B3" t="s">
        <v>10</v>
      </c>
      <c r="C3">
        <v>5449</v>
      </c>
      <c r="D3">
        <v>104</v>
      </c>
      <c r="E3">
        <v>58</v>
      </c>
      <c r="F3">
        <v>44</v>
      </c>
      <c r="G3">
        <v>58</v>
      </c>
      <c r="H3">
        <v>2</v>
      </c>
      <c r="I3">
        <v>0</v>
      </c>
      <c r="J3">
        <v>0</v>
      </c>
      <c r="K3">
        <v>0</v>
      </c>
      <c r="L3">
        <v>45.15</v>
      </c>
      <c r="M3">
        <v>3.45</v>
      </c>
      <c r="N3">
        <v>0</v>
      </c>
    </row>
    <row r="4" spans="1:14" x14ac:dyDescent="0.25">
      <c r="A4" t="s">
        <v>114</v>
      </c>
      <c r="B4" t="s">
        <v>10</v>
      </c>
      <c r="C4">
        <v>5449</v>
      </c>
      <c r="D4">
        <v>104</v>
      </c>
      <c r="E4">
        <v>58</v>
      </c>
      <c r="F4">
        <v>39</v>
      </c>
      <c r="G4">
        <v>63</v>
      </c>
      <c r="H4">
        <v>2</v>
      </c>
      <c r="I4">
        <v>0</v>
      </c>
      <c r="J4">
        <v>0</v>
      </c>
      <c r="K4">
        <v>0</v>
      </c>
      <c r="L4">
        <v>88.52</v>
      </c>
      <c r="M4">
        <v>2.59</v>
      </c>
      <c r="N4">
        <v>50</v>
      </c>
    </row>
    <row r="5" spans="1:14" x14ac:dyDescent="0.25">
      <c r="A5" t="s">
        <v>69</v>
      </c>
      <c r="B5" t="s">
        <v>10</v>
      </c>
      <c r="C5">
        <v>5449</v>
      </c>
      <c r="D5">
        <v>104</v>
      </c>
      <c r="E5">
        <v>58</v>
      </c>
      <c r="F5">
        <v>13</v>
      </c>
      <c r="G5">
        <v>90</v>
      </c>
      <c r="H5">
        <v>1</v>
      </c>
      <c r="I5">
        <v>0</v>
      </c>
      <c r="J5">
        <v>0</v>
      </c>
      <c r="K5">
        <v>0</v>
      </c>
      <c r="L5">
        <v>82.03</v>
      </c>
      <c r="M5">
        <v>1.72</v>
      </c>
      <c r="N5">
        <v>100</v>
      </c>
    </row>
    <row r="6" spans="1:14" x14ac:dyDescent="0.25">
      <c r="A6" t="s">
        <v>70</v>
      </c>
      <c r="B6" t="s">
        <v>10</v>
      </c>
      <c r="C6">
        <v>5449</v>
      </c>
      <c r="D6">
        <v>104</v>
      </c>
      <c r="E6">
        <v>58</v>
      </c>
      <c r="F6">
        <v>7</v>
      </c>
      <c r="G6">
        <v>97</v>
      </c>
      <c r="H6">
        <v>0</v>
      </c>
      <c r="I6">
        <v>0</v>
      </c>
      <c r="J6">
        <v>0</v>
      </c>
      <c r="K6">
        <v>0</v>
      </c>
      <c r="L6">
        <v>95.77</v>
      </c>
      <c r="M6">
        <v>0</v>
      </c>
      <c r="N6">
        <v>0</v>
      </c>
    </row>
    <row r="7" spans="1:14" x14ac:dyDescent="0.25">
      <c r="A7" t="s">
        <v>115</v>
      </c>
      <c r="B7" t="s">
        <v>10</v>
      </c>
      <c r="C7">
        <v>5449</v>
      </c>
      <c r="D7">
        <v>104</v>
      </c>
      <c r="E7">
        <v>58</v>
      </c>
      <c r="F7">
        <v>53</v>
      </c>
      <c r="G7">
        <v>45</v>
      </c>
      <c r="H7">
        <v>6</v>
      </c>
      <c r="I7">
        <v>0</v>
      </c>
      <c r="J7">
        <v>0</v>
      </c>
      <c r="K7">
        <v>0</v>
      </c>
      <c r="L7">
        <v>71.87</v>
      </c>
      <c r="M7">
        <v>9.48</v>
      </c>
      <c r="N7">
        <v>0</v>
      </c>
    </row>
    <row r="8" spans="1:14" x14ac:dyDescent="0.25">
      <c r="A8" t="s">
        <v>116</v>
      </c>
      <c r="B8" t="s">
        <v>10</v>
      </c>
      <c r="C8">
        <v>5449</v>
      </c>
      <c r="D8">
        <v>104</v>
      </c>
      <c r="E8">
        <v>58</v>
      </c>
      <c r="F8">
        <v>62</v>
      </c>
      <c r="G8">
        <v>42</v>
      </c>
      <c r="H8">
        <v>0</v>
      </c>
      <c r="I8">
        <v>0</v>
      </c>
      <c r="J8">
        <v>0</v>
      </c>
      <c r="K8">
        <v>0</v>
      </c>
      <c r="L8">
        <v>59.25</v>
      </c>
      <c r="M8">
        <v>0</v>
      </c>
      <c r="N8">
        <v>0</v>
      </c>
    </row>
    <row r="9" spans="1:14" x14ac:dyDescent="0.25">
      <c r="A9" t="s">
        <v>117</v>
      </c>
      <c r="B9" t="s">
        <v>10</v>
      </c>
      <c r="C9">
        <v>5449</v>
      </c>
      <c r="D9">
        <v>104</v>
      </c>
      <c r="E9">
        <v>58</v>
      </c>
      <c r="F9">
        <v>19</v>
      </c>
      <c r="G9">
        <v>84</v>
      </c>
      <c r="H9">
        <v>1</v>
      </c>
      <c r="I9">
        <v>0</v>
      </c>
      <c r="J9">
        <v>0</v>
      </c>
      <c r="K9">
        <v>0</v>
      </c>
      <c r="L9">
        <v>89.66</v>
      </c>
      <c r="M9">
        <v>0.16</v>
      </c>
      <c r="N9">
        <v>0</v>
      </c>
    </row>
    <row r="10" spans="1:14" x14ac:dyDescent="0.25">
      <c r="A10" t="s">
        <v>118</v>
      </c>
      <c r="B10" t="s">
        <v>10</v>
      </c>
      <c r="C10">
        <v>5449</v>
      </c>
      <c r="D10">
        <v>104</v>
      </c>
      <c r="E10">
        <v>58</v>
      </c>
      <c r="F10">
        <v>35</v>
      </c>
      <c r="G10">
        <v>69</v>
      </c>
      <c r="H10">
        <v>0</v>
      </c>
      <c r="I10">
        <v>0</v>
      </c>
      <c r="J10">
        <v>0</v>
      </c>
      <c r="K10">
        <v>0</v>
      </c>
      <c r="L10">
        <v>88.53</v>
      </c>
      <c r="M10">
        <v>0</v>
      </c>
      <c r="N10">
        <v>0</v>
      </c>
    </row>
    <row r="11" spans="1:14" hidden="1" x14ac:dyDescent="0.25">
      <c r="A11" t="s">
        <v>119</v>
      </c>
      <c r="B11" t="s">
        <v>10</v>
      </c>
      <c r="C11">
        <v>5449</v>
      </c>
      <c r="D11">
        <v>104</v>
      </c>
      <c r="E11">
        <v>58</v>
      </c>
      <c r="F11">
        <v>51</v>
      </c>
      <c r="G11">
        <v>45</v>
      </c>
      <c r="H11">
        <v>8</v>
      </c>
      <c r="I11">
        <v>0</v>
      </c>
      <c r="J11">
        <v>0</v>
      </c>
      <c r="K11">
        <v>0</v>
      </c>
      <c r="L11">
        <v>66.36</v>
      </c>
      <c r="M11">
        <v>12.07</v>
      </c>
      <c r="N11">
        <v>25</v>
      </c>
    </row>
    <row r="12" spans="1:14" hidden="1" x14ac:dyDescent="0.25">
      <c r="A12" t="s">
        <v>120</v>
      </c>
      <c r="B12" t="s">
        <v>10</v>
      </c>
      <c r="C12">
        <v>5449</v>
      </c>
      <c r="D12">
        <v>104</v>
      </c>
      <c r="E12">
        <v>58</v>
      </c>
      <c r="F12">
        <v>62</v>
      </c>
      <c r="G12">
        <v>42</v>
      </c>
      <c r="H12">
        <v>0</v>
      </c>
      <c r="I12">
        <v>0</v>
      </c>
      <c r="J12">
        <v>0</v>
      </c>
      <c r="K12">
        <v>0</v>
      </c>
      <c r="L12">
        <v>48.82</v>
      </c>
      <c r="M12">
        <v>0</v>
      </c>
      <c r="N12">
        <v>0</v>
      </c>
    </row>
    <row r="13" spans="1:14" x14ac:dyDescent="0.25">
      <c r="A13" t="s">
        <v>121</v>
      </c>
      <c r="B13" t="s">
        <v>10</v>
      </c>
      <c r="C13">
        <v>5449</v>
      </c>
      <c r="D13">
        <v>104</v>
      </c>
      <c r="E13">
        <v>58</v>
      </c>
      <c r="F13">
        <v>23</v>
      </c>
      <c r="G13">
        <v>77</v>
      </c>
      <c r="H13">
        <v>4</v>
      </c>
      <c r="I13">
        <v>0</v>
      </c>
      <c r="J13">
        <v>0</v>
      </c>
      <c r="K13">
        <v>0</v>
      </c>
      <c r="L13">
        <v>93.26</v>
      </c>
      <c r="M13">
        <v>4.3099999999999996</v>
      </c>
      <c r="N13">
        <v>0</v>
      </c>
    </row>
    <row r="14" spans="1:14" x14ac:dyDescent="0.25">
      <c r="A14" t="s">
        <v>122</v>
      </c>
      <c r="B14" t="s">
        <v>10</v>
      </c>
      <c r="C14">
        <v>5449</v>
      </c>
      <c r="D14">
        <v>104</v>
      </c>
      <c r="E14">
        <v>58</v>
      </c>
      <c r="F14">
        <v>47</v>
      </c>
      <c r="G14">
        <v>53</v>
      </c>
      <c r="H14">
        <v>4</v>
      </c>
      <c r="I14">
        <v>0</v>
      </c>
      <c r="J14">
        <v>0</v>
      </c>
      <c r="K14">
        <v>0</v>
      </c>
      <c r="L14">
        <v>62.76</v>
      </c>
      <c r="M14">
        <v>1.33</v>
      </c>
      <c r="N14">
        <v>75</v>
      </c>
    </row>
    <row r="15" spans="1:14" x14ac:dyDescent="0.25">
      <c r="A15" t="s">
        <v>123</v>
      </c>
      <c r="B15" t="s">
        <v>10</v>
      </c>
      <c r="C15">
        <v>5449</v>
      </c>
      <c r="D15">
        <v>104</v>
      </c>
      <c r="E15">
        <v>58</v>
      </c>
      <c r="F15">
        <v>16</v>
      </c>
      <c r="G15">
        <v>85</v>
      </c>
      <c r="H15">
        <v>3</v>
      </c>
      <c r="I15">
        <v>0</v>
      </c>
      <c r="J15">
        <v>0</v>
      </c>
      <c r="K15">
        <v>0</v>
      </c>
      <c r="L15">
        <v>84.72</v>
      </c>
      <c r="M15">
        <v>2.93</v>
      </c>
      <c r="N15">
        <v>33.33</v>
      </c>
    </row>
    <row r="16" spans="1:14" x14ac:dyDescent="0.25">
      <c r="A16" t="s">
        <v>71</v>
      </c>
      <c r="B16" t="s">
        <v>10</v>
      </c>
      <c r="C16">
        <v>5449</v>
      </c>
      <c r="D16">
        <v>104</v>
      </c>
      <c r="E16">
        <v>58</v>
      </c>
      <c r="F16">
        <v>50</v>
      </c>
      <c r="G16">
        <v>51</v>
      </c>
      <c r="H16">
        <v>3</v>
      </c>
      <c r="I16">
        <v>0</v>
      </c>
      <c r="J16">
        <v>0</v>
      </c>
      <c r="K16">
        <v>0</v>
      </c>
      <c r="L16">
        <v>54.78</v>
      </c>
      <c r="M16">
        <v>4.3099999999999996</v>
      </c>
      <c r="N16">
        <v>0</v>
      </c>
    </row>
    <row r="17" spans="1:14" x14ac:dyDescent="0.25">
      <c r="A17" t="s">
        <v>124</v>
      </c>
      <c r="B17" t="s">
        <v>10</v>
      </c>
      <c r="C17">
        <v>5449</v>
      </c>
      <c r="D17">
        <v>104</v>
      </c>
      <c r="E17">
        <v>58</v>
      </c>
      <c r="F17">
        <v>6</v>
      </c>
      <c r="G17">
        <v>96</v>
      </c>
      <c r="H17">
        <v>2</v>
      </c>
      <c r="I17">
        <v>0</v>
      </c>
      <c r="J17">
        <v>0</v>
      </c>
      <c r="K17">
        <v>0</v>
      </c>
      <c r="L17">
        <v>97.49</v>
      </c>
      <c r="M17">
        <v>3.45</v>
      </c>
      <c r="N17">
        <v>50</v>
      </c>
    </row>
    <row r="18" spans="1:14" x14ac:dyDescent="0.25">
      <c r="A18" t="s">
        <v>125</v>
      </c>
      <c r="B18" t="s">
        <v>10</v>
      </c>
      <c r="C18">
        <v>5449</v>
      </c>
      <c r="D18">
        <v>104</v>
      </c>
      <c r="E18">
        <v>58</v>
      </c>
      <c r="F18">
        <v>53</v>
      </c>
      <c r="G18">
        <v>49</v>
      </c>
      <c r="H18">
        <v>2</v>
      </c>
      <c r="I18">
        <v>0</v>
      </c>
      <c r="J18">
        <v>0</v>
      </c>
      <c r="K18">
        <v>0</v>
      </c>
      <c r="L18">
        <v>64.92</v>
      </c>
      <c r="M18">
        <v>2.59</v>
      </c>
      <c r="N18">
        <v>50</v>
      </c>
    </row>
    <row r="19" spans="1:14" x14ac:dyDescent="0.25">
      <c r="A19" t="s">
        <v>72</v>
      </c>
      <c r="B19" t="s">
        <v>10</v>
      </c>
      <c r="C19">
        <v>5449</v>
      </c>
      <c r="D19">
        <v>104</v>
      </c>
      <c r="E19">
        <v>58</v>
      </c>
      <c r="F19">
        <v>2</v>
      </c>
      <c r="G19">
        <v>101</v>
      </c>
      <c r="H19">
        <v>1</v>
      </c>
      <c r="I19">
        <v>0</v>
      </c>
      <c r="J19">
        <v>0</v>
      </c>
      <c r="K19">
        <v>0</v>
      </c>
      <c r="L19">
        <v>97.93</v>
      </c>
      <c r="M19">
        <v>1.72</v>
      </c>
      <c r="N19">
        <v>0</v>
      </c>
    </row>
    <row r="20" spans="1:14" hidden="1" x14ac:dyDescent="0.25">
      <c r="A20" t="s">
        <v>126</v>
      </c>
      <c r="B20" t="s">
        <v>10</v>
      </c>
      <c r="C20">
        <v>5449</v>
      </c>
      <c r="D20">
        <v>104</v>
      </c>
      <c r="E20">
        <v>58</v>
      </c>
      <c r="F20">
        <v>57</v>
      </c>
      <c r="G20">
        <v>37</v>
      </c>
      <c r="H20">
        <v>10</v>
      </c>
      <c r="I20">
        <v>0</v>
      </c>
      <c r="J20">
        <v>0</v>
      </c>
      <c r="K20">
        <v>0</v>
      </c>
      <c r="L20">
        <v>62.07</v>
      </c>
      <c r="M20">
        <v>12.41</v>
      </c>
      <c r="N20">
        <v>0</v>
      </c>
    </row>
    <row r="21" spans="1:14" x14ac:dyDescent="0.25">
      <c r="A21" t="s">
        <v>127</v>
      </c>
      <c r="B21" t="s">
        <v>10</v>
      </c>
      <c r="C21">
        <v>5449</v>
      </c>
      <c r="D21">
        <v>104</v>
      </c>
      <c r="E21">
        <v>58</v>
      </c>
      <c r="F21">
        <v>39</v>
      </c>
      <c r="G21">
        <v>64</v>
      </c>
      <c r="H21">
        <v>1</v>
      </c>
      <c r="I21">
        <v>0</v>
      </c>
      <c r="J21">
        <v>0</v>
      </c>
      <c r="K21">
        <v>0</v>
      </c>
      <c r="L21">
        <v>68.87</v>
      </c>
      <c r="M21">
        <v>0.16</v>
      </c>
      <c r="N21">
        <v>100</v>
      </c>
    </row>
    <row r="22" spans="1:14" x14ac:dyDescent="0.25">
      <c r="A22" t="s">
        <v>128</v>
      </c>
      <c r="B22" t="s">
        <v>10</v>
      </c>
      <c r="C22">
        <v>5449</v>
      </c>
      <c r="D22">
        <v>104</v>
      </c>
      <c r="E22">
        <v>58</v>
      </c>
      <c r="F22">
        <v>55</v>
      </c>
      <c r="G22">
        <v>48</v>
      </c>
      <c r="H22">
        <v>1</v>
      </c>
      <c r="I22">
        <v>0</v>
      </c>
      <c r="J22">
        <v>0</v>
      </c>
      <c r="K22">
        <v>0</v>
      </c>
      <c r="L22">
        <v>59.23</v>
      </c>
      <c r="M22">
        <v>1.72</v>
      </c>
      <c r="N22">
        <v>0</v>
      </c>
    </row>
    <row r="23" spans="1:14" x14ac:dyDescent="0.25">
      <c r="A23" t="s">
        <v>129</v>
      </c>
      <c r="B23" t="s">
        <v>10</v>
      </c>
      <c r="C23">
        <v>5449</v>
      </c>
      <c r="D23">
        <v>104</v>
      </c>
      <c r="E23">
        <v>58</v>
      </c>
      <c r="F23">
        <v>65</v>
      </c>
      <c r="G23">
        <v>39</v>
      </c>
      <c r="H23">
        <v>0</v>
      </c>
      <c r="I23">
        <v>0</v>
      </c>
      <c r="J23">
        <v>0</v>
      </c>
      <c r="K23">
        <v>0</v>
      </c>
      <c r="L23">
        <v>57.82</v>
      </c>
      <c r="M23">
        <v>0</v>
      </c>
      <c r="N23">
        <v>0</v>
      </c>
    </row>
    <row r="24" spans="1:14" x14ac:dyDescent="0.25">
      <c r="A24" t="s">
        <v>130</v>
      </c>
      <c r="B24" t="s">
        <v>10</v>
      </c>
      <c r="C24">
        <v>5449</v>
      </c>
      <c r="D24">
        <v>104</v>
      </c>
      <c r="E24">
        <v>58</v>
      </c>
      <c r="F24">
        <v>69</v>
      </c>
      <c r="G24">
        <v>34</v>
      </c>
      <c r="H24">
        <v>1</v>
      </c>
      <c r="I24">
        <v>0</v>
      </c>
      <c r="J24">
        <v>0</v>
      </c>
      <c r="K24">
        <v>0</v>
      </c>
      <c r="L24">
        <v>50.86</v>
      </c>
      <c r="M24">
        <v>1.72</v>
      </c>
      <c r="N24">
        <v>100</v>
      </c>
    </row>
    <row r="25" spans="1:14" hidden="1" x14ac:dyDescent="0.25">
      <c r="A25" t="s">
        <v>131</v>
      </c>
      <c r="B25" t="s">
        <v>10</v>
      </c>
      <c r="C25">
        <v>5449</v>
      </c>
      <c r="D25">
        <v>104</v>
      </c>
      <c r="E25">
        <v>58</v>
      </c>
      <c r="F25">
        <v>17</v>
      </c>
      <c r="G25">
        <v>79</v>
      </c>
      <c r="H25">
        <v>8</v>
      </c>
      <c r="I25">
        <v>0</v>
      </c>
      <c r="J25">
        <v>0</v>
      </c>
      <c r="K25">
        <v>0</v>
      </c>
      <c r="L25">
        <v>88.4</v>
      </c>
      <c r="M25">
        <v>12.07</v>
      </c>
      <c r="N25">
        <v>0</v>
      </c>
    </row>
    <row r="26" spans="1:14" x14ac:dyDescent="0.25">
      <c r="A26" t="s">
        <v>132</v>
      </c>
      <c r="B26" t="s">
        <v>10</v>
      </c>
      <c r="C26">
        <v>5449</v>
      </c>
      <c r="D26">
        <v>104</v>
      </c>
      <c r="E26">
        <v>58</v>
      </c>
      <c r="F26">
        <v>60</v>
      </c>
      <c r="G26">
        <v>42</v>
      </c>
      <c r="H26">
        <v>2</v>
      </c>
      <c r="I26">
        <v>0</v>
      </c>
      <c r="J26">
        <v>0</v>
      </c>
      <c r="K26">
        <v>0</v>
      </c>
      <c r="L26">
        <v>51.97</v>
      </c>
      <c r="M26">
        <v>3.45</v>
      </c>
      <c r="N26">
        <v>50</v>
      </c>
    </row>
    <row r="27" spans="1:14" x14ac:dyDescent="0.25">
      <c r="A27" t="s">
        <v>133</v>
      </c>
      <c r="B27" t="s">
        <v>10</v>
      </c>
      <c r="C27">
        <v>5449</v>
      </c>
      <c r="D27">
        <v>104</v>
      </c>
      <c r="E27">
        <v>58</v>
      </c>
      <c r="F27">
        <v>45</v>
      </c>
      <c r="G27">
        <v>59</v>
      </c>
      <c r="H27">
        <v>0</v>
      </c>
      <c r="I27">
        <v>0</v>
      </c>
      <c r="J27">
        <v>0</v>
      </c>
      <c r="K27">
        <v>0</v>
      </c>
      <c r="L27">
        <v>56.06</v>
      </c>
      <c r="M27">
        <v>0</v>
      </c>
      <c r="N27">
        <v>0</v>
      </c>
    </row>
    <row r="28" spans="1:14" x14ac:dyDescent="0.25">
      <c r="A28" t="s">
        <v>134</v>
      </c>
      <c r="B28" t="s">
        <v>10</v>
      </c>
      <c r="C28">
        <v>5449</v>
      </c>
      <c r="D28">
        <v>104</v>
      </c>
      <c r="E28">
        <v>58</v>
      </c>
      <c r="F28">
        <v>46</v>
      </c>
      <c r="G28">
        <v>55</v>
      </c>
      <c r="H28">
        <v>3</v>
      </c>
      <c r="I28">
        <v>0</v>
      </c>
      <c r="J28">
        <v>0</v>
      </c>
      <c r="K28">
        <v>0</v>
      </c>
      <c r="L28">
        <v>71.459999999999994</v>
      </c>
      <c r="M28">
        <v>3.16</v>
      </c>
      <c r="N28">
        <v>100</v>
      </c>
    </row>
    <row r="29" spans="1:14" x14ac:dyDescent="0.25">
      <c r="A29" t="s">
        <v>135</v>
      </c>
      <c r="B29" t="s">
        <v>10</v>
      </c>
      <c r="C29">
        <v>5449</v>
      </c>
      <c r="D29">
        <v>104</v>
      </c>
      <c r="E29">
        <v>58</v>
      </c>
      <c r="F29">
        <v>41</v>
      </c>
      <c r="G29">
        <v>60</v>
      </c>
      <c r="H29">
        <v>2</v>
      </c>
      <c r="I29">
        <v>1</v>
      </c>
      <c r="J29">
        <v>0</v>
      </c>
      <c r="K29">
        <v>0</v>
      </c>
      <c r="L29">
        <v>82.99</v>
      </c>
      <c r="M29">
        <v>6.03</v>
      </c>
      <c r="N29">
        <v>20</v>
      </c>
    </row>
    <row r="30" spans="1:14" x14ac:dyDescent="0.25">
      <c r="A30" t="s">
        <v>136</v>
      </c>
      <c r="B30" t="s">
        <v>10</v>
      </c>
      <c r="C30">
        <v>5449</v>
      </c>
      <c r="D30">
        <v>104</v>
      </c>
      <c r="E30">
        <v>58</v>
      </c>
      <c r="F30">
        <v>33</v>
      </c>
      <c r="G30">
        <v>70</v>
      </c>
      <c r="H30">
        <v>1</v>
      </c>
      <c r="I30">
        <v>0</v>
      </c>
      <c r="J30">
        <v>0</v>
      </c>
      <c r="K30">
        <v>0</v>
      </c>
      <c r="L30">
        <v>82.04</v>
      </c>
      <c r="M30">
        <v>1.72</v>
      </c>
      <c r="N30">
        <v>0</v>
      </c>
    </row>
    <row r="31" spans="1:14" x14ac:dyDescent="0.25">
      <c r="A31" t="s">
        <v>137</v>
      </c>
      <c r="B31" t="s">
        <v>10</v>
      </c>
      <c r="C31">
        <v>5449</v>
      </c>
      <c r="D31">
        <v>104</v>
      </c>
      <c r="E31">
        <v>58</v>
      </c>
      <c r="F31">
        <v>16</v>
      </c>
      <c r="G31">
        <v>78</v>
      </c>
      <c r="H31">
        <v>4</v>
      </c>
      <c r="I31">
        <v>6</v>
      </c>
      <c r="J31">
        <v>0</v>
      </c>
      <c r="K31">
        <v>0</v>
      </c>
      <c r="L31">
        <v>89.66</v>
      </c>
      <c r="M31">
        <v>2.5099999999999998</v>
      </c>
      <c r="N31">
        <v>31.82</v>
      </c>
    </row>
    <row r="32" spans="1:14" x14ac:dyDescent="0.25">
      <c r="A32" t="s">
        <v>138</v>
      </c>
      <c r="B32" t="s">
        <v>10</v>
      </c>
      <c r="C32">
        <v>5449</v>
      </c>
      <c r="D32">
        <v>104</v>
      </c>
      <c r="E32">
        <v>58</v>
      </c>
      <c r="F32">
        <v>49</v>
      </c>
      <c r="G32">
        <v>55</v>
      </c>
      <c r="H32">
        <v>0</v>
      </c>
      <c r="I32">
        <v>0</v>
      </c>
      <c r="J32">
        <v>0</v>
      </c>
      <c r="K32">
        <v>0</v>
      </c>
      <c r="L32">
        <v>76.680000000000007</v>
      </c>
      <c r="M32">
        <v>0</v>
      </c>
      <c r="N32">
        <v>0</v>
      </c>
    </row>
    <row r="33" spans="1:26" x14ac:dyDescent="0.25">
      <c r="A33" t="s">
        <v>139</v>
      </c>
      <c r="B33" t="s">
        <v>10</v>
      </c>
      <c r="C33">
        <v>5449</v>
      </c>
      <c r="D33">
        <v>104</v>
      </c>
      <c r="E33">
        <v>58</v>
      </c>
      <c r="F33">
        <v>54</v>
      </c>
      <c r="G33">
        <v>41</v>
      </c>
      <c r="H33">
        <v>8</v>
      </c>
      <c r="I33">
        <v>1</v>
      </c>
      <c r="J33">
        <v>0</v>
      </c>
      <c r="K33">
        <v>0</v>
      </c>
      <c r="L33">
        <v>54.26</v>
      </c>
      <c r="M33">
        <v>9.25</v>
      </c>
      <c r="N33">
        <v>54.55</v>
      </c>
    </row>
    <row r="34" spans="1:26" x14ac:dyDescent="0.25">
      <c r="Q34" t="s">
        <v>145</v>
      </c>
      <c r="R34" t="s">
        <v>144</v>
      </c>
      <c r="S34" t="s">
        <v>112</v>
      </c>
      <c r="T34" t="s">
        <v>140</v>
      </c>
      <c r="U34" t="s">
        <v>141</v>
      </c>
      <c r="V34" t="s">
        <v>142</v>
      </c>
      <c r="W34">
        <v>11</v>
      </c>
      <c r="X34" t="s">
        <v>146</v>
      </c>
      <c r="Z34" t="str">
        <f>_xlfn.CONCAT(Q34:X34)</f>
        <v>cp Li/03_spades_assembly/03_bins/polished_assembly/bin.11.pilon.fa final_bins/all/Li.bin.11.spades.fa</v>
      </c>
    </row>
    <row r="35" spans="1:26" x14ac:dyDescent="0.25">
      <c r="Q35" t="s">
        <v>145</v>
      </c>
      <c r="R35" t="s">
        <v>144</v>
      </c>
      <c r="S35" t="s">
        <v>114</v>
      </c>
      <c r="T35" t="s">
        <v>140</v>
      </c>
      <c r="U35" t="s">
        <v>141</v>
      </c>
      <c r="V35" t="s">
        <v>142</v>
      </c>
      <c r="W35">
        <v>16</v>
      </c>
      <c r="X35" t="s">
        <v>146</v>
      </c>
      <c r="Z35" t="str">
        <f t="shared" ref="Z35:Z60" si="0">_xlfn.CONCAT(Q35:X35)</f>
        <v>cp Li/03_spades_assembly/03_bins/polished_assembly/bin.16.pilon.fa final_bins/all/Li.bin.16.spades.fa</v>
      </c>
    </row>
    <row r="36" spans="1:26" x14ac:dyDescent="0.25">
      <c r="Q36" t="s">
        <v>145</v>
      </c>
      <c r="R36" t="s">
        <v>144</v>
      </c>
      <c r="S36" t="s">
        <v>69</v>
      </c>
      <c r="T36" t="s">
        <v>140</v>
      </c>
      <c r="U36" t="s">
        <v>141</v>
      </c>
      <c r="V36" t="s">
        <v>142</v>
      </c>
      <c r="W36">
        <v>20</v>
      </c>
      <c r="X36" t="s">
        <v>146</v>
      </c>
      <c r="Z36" t="str">
        <f t="shared" si="0"/>
        <v>cp Li/03_spades_assembly/03_bins/polished_assembly/bin.20.pilon.fa final_bins/all/Li.bin.20.spades.fa</v>
      </c>
    </row>
    <row r="37" spans="1:26" x14ac:dyDescent="0.25">
      <c r="Q37" t="s">
        <v>145</v>
      </c>
      <c r="R37" t="s">
        <v>144</v>
      </c>
      <c r="S37" t="s">
        <v>70</v>
      </c>
      <c r="T37" t="s">
        <v>140</v>
      </c>
      <c r="U37" t="s">
        <v>141</v>
      </c>
      <c r="V37" t="s">
        <v>142</v>
      </c>
      <c r="W37">
        <v>23</v>
      </c>
      <c r="X37" t="s">
        <v>146</v>
      </c>
      <c r="Z37" t="str">
        <f t="shared" si="0"/>
        <v>cp Li/03_spades_assembly/03_bins/polished_assembly/bin.23.pilon.fa final_bins/all/Li.bin.23.spades.fa</v>
      </c>
    </row>
    <row r="38" spans="1:26" x14ac:dyDescent="0.25">
      <c r="Q38" t="s">
        <v>145</v>
      </c>
      <c r="R38" t="s">
        <v>144</v>
      </c>
      <c r="S38" t="s">
        <v>115</v>
      </c>
      <c r="T38" t="s">
        <v>140</v>
      </c>
      <c r="U38" t="s">
        <v>141</v>
      </c>
      <c r="V38" t="s">
        <v>142</v>
      </c>
      <c r="W38">
        <v>24</v>
      </c>
      <c r="X38" t="s">
        <v>146</v>
      </c>
      <c r="Z38" t="str">
        <f t="shared" si="0"/>
        <v>cp Li/03_spades_assembly/03_bins/polished_assembly/bin.24.pilon.fa final_bins/all/Li.bin.24.spades.fa</v>
      </c>
    </row>
    <row r="39" spans="1:26" x14ac:dyDescent="0.25">
      <c r="Q39" t="s">
        <v>145</v>
      </c>
      <c r="R39" t="s">
        <v>144</v>
      </c>
      <c r="S39" t="s">
        <v>116</v>
      </c>
      <c r="T39" t="s">
        <v>140</v>
      </c>
      <c r="U39" t="s">
        <v>141</v>
      </c>
      <c r="V39" t="s">
        <v>142</v>
      </c>
      <c r="W39">
        <v>29</v>
      </c>
      <c r="X39" t="s">
        <v>146</v>
      </c>
      <c r="Z39" t="str">
        <f t="shared" si="0"/>
        <v>cp Li/03_spades_assembly/03_bins/polished_assembly/bin.29.pilon.fa final_bins/all/Li.bin.29.spades.fa</v>
      </c>
    </row>
    <row r="40" spans="1:26" x14ac:dyDescent="0.25">
      <c r="Q40" t="s">
        <v>145</v>
      </c>
      <c r="R40" t="s">
        <v>144</v>
      </c>
      <c r="S40" t="s">
        <v>117</v>
      </c>
      <c r="T40" t="s">
        <v>140</v>
      </c>
      <c r="U40" t="s">
        <v>141</v>
      </c>
      <c r="V40" t="s">
        <v>142</v>
      </c>
      <c r="W40">
        <v>33</v>
      </c>
      <c r="X40" t="s">
        <v>146</v>
      </c>
      <c r="Z40" t="str">
        <f t="shared" si="0"/>
        <v>cp Li/03_spades_assembly/03_bins/polished_assembly/bin.33.pilon.fa final_bins/all/Li.bin.33.spades.fa</v>
      </c>
    </row>
    <row r="41" spans="1:26" x14ac:dyDescent="0.25">
      <c r="Q41" t="s">
        <v>145</v>
      </c>
      <c r="R41" t="s">
        <v>144</v>
      </c>
      <c r="S41" t="s">
        <v>118</v>
      </c>
      <c r="T41" t="s">
        <v>140</v>
      </c>
      <c r="U41" t="s">
        <v>141</v>
      </c>
      <c r="V41" t="s">
        <v>142</v>
      </c>
      <c r="W41">
        <v>36</v>
      </c>
      <c r="X41" t="s">
        <v>146</v>
      </c>
      <c r="Z41" t="str">
        <f t="shared" si="0"/>
        <v>cp Li/03_spades_assembly/03_bins/polished_assembly/bin.36.pilon.fa final_bins/all/Li.bin.36.spades.fa</v>
      </c>
    </row>
    <row r="42" spans="1:26" x14ac:dyDescent="0.25">
      <c r="Q42" t="s">
        <v>145</v>
      </c>
      <c r="R42" t="s">
        <v>144</v>
      </c>
      <c r="S42" t="s">
        <v>121</v>
      </c>
      <c r="T42" t="s">
        <v>140</v>
      </c>
      <c r="U42" t="s">
        <v>141</v>
      </c>
      <c r="V42" t="s">
        <v>142</v>
      </c>
      <c r="W42">
        <v>39</v>
      </c>
      <c r="X42" t="s">
        <v>146</v>
      </c>
      <c r="Z42" t="str">
        <f t="shared" si="0"/>
        <v>cp Li/03_spades_assembly/03_bins/polished_assembly/bin.39.pilon.fa final_bins/all/Li.bin.39.spades.fa</v>
      </c>
    </row>
    <row r="43" spans="1:26" x14ac:dyDescent="0.25">
      <c r="Q43" t="s">
        <v>145</v>
      </c>
      <c r="R43" t="s">
        <v>144</v>
      </c>
      <c r="S43" t="s">
        <v>122</v>
      </c>
      <c r="T43" t="s">
        <v>140</v>
      </c>
      <c r="U43" t="s">
        <v>141</v>
      </c>
      <c r="V43" t="s">
        <v>142</v>
      </c>
      <c r="W43">
        <v>47</v>
      </c>
      <c r="X43" t="s">
        <v>146</v>
      </c>
      <c r="Z43" t="str">
        <f t="shared" si="0"/>
        <v>cp Li/03_spades_assembly/03_bins/polished_assembly/bin.47.pilon.fa final_bins/all/Li.bin.47.spades.fa</v>
      </c>
    </row>
    <row r="44" spans="1:26" x14ac:dyDescent="0.25">
      <c r="Q44" t="s">
        <v>145</v>
      </c>
      <c r="R44" t="s">
        <v>144</v>
      </c>
      <c r="S44" t="s">
        <v>123</v>
      </c>
      <c r="T44" t="s">
        <v>140</v>
      </c>
      <c r="U44" t="s">
        <v>141</v>
      </c>
      <c r="V44" t="s">
        <v>142</v>
      </c>
      <c r="W44">
        <v>49</v>
      </c>
      <c r="X44" t="s">
        <v>146</v>
      </c>
      <c r="Z44" t="str">
        <f t="shared" si="0"/>
        <v>cp Li/03_spades_assembly/03_bins/polished_assembly/bin.49.pilon.fa final_bins/all/Li.bin.49.spades.fa</v>
      </c>
    </row>
    <row r="45" spans="1:26" x14ac:dyDescent="0.25">
      <c r="Q45" t="s">
        <v>145</v>
      </c>
      <c r="R45" t="s">
        <v>144</v>
      </c>
      <c r="S45" t="s">
        <v>71</v>
      </c>
      <c r="T45" t="s">
        <v>140</v>
      </c>
      <c r="U45" t="s">
        <v>141</v>
      </c>
      <c r="V45" t="s">
        <v>142</v>
      </c>
      <c r="W45">
        <v>50</v>
      </c>
      <c r="X45" t="s">
        <v>146</v>
      </c>
      <c r="Z45" t="str">
        <f t="shared" si="0"/>
        <v>cp Li/03_spades_assembly/03_bins/polished_assembly/bin.50.pilon.fa final_bins/all/Li.bin.50.spades.fa</v>
      </c>
    </row>
    <row r="46" spans="1:26" x14ac:dyDescent="0.25">
      <c r="Q46" t="s">
        <v>145</v>
      </c>
      <c r="R46" t="s">
        <v>144</v>
      </c>
      <c r="S46" t="s">
        <v>124</v>
      </c>
      <c r="T46" t="s">
        <v>140</v>
      </c>
      <c r="U46" t="s">
        <v>141</v>
      </c>
      <c r="V46" t="s">
        <v>142</v>
      </c>
      <c r="W46">
        <v>51</v>
      </c>
      <c r="X46" t="s">
        <v>146</v>
      </c>
      <c r="Z46" t="str">
        <f t="shared" si="0"/>
        <v>cp Li/03_spades_assembly/03_bins/polished_assembly/bin.51.pilon.fa final_bins/all/Li.bin.51.spades.fa</v>
      </c>
    </row>
    <row r="47" spans="1:26" x14ac:dyDescent="0.25">
      <c r="Q47" t="s">
        <v>145</v>
      </c>
      <c r="R47" t="s">
        <v>144</v>
      </c>
      <c r="S47" t="s">
        <v>125</v>
      </c>
      <c r="T47" t="s">
        <v>140</v>
      </c>
      <c r="U47" t="s">
        <v>141</v>
      </c>
      <c r="V47" t="s">
        <v>142</v>
      </c>
      <c r="W47">
        <v>54</v>
      </c>
      <c r="X47" t="s">
        <v>146</v>
      </c>
      <c r="Z47" t="str">
        <f t="shared" si="0"/>
        <v>cp Li/03_spades_assembly/03_bins/polished_assembly/bin.54.pilon.fa final_bins/all/Li.bin.54.spades.fa</v>
      </c>
    </row>
    <row r="48" spans="1:26" x14ac:dyDescent="0.25">
      <c r="Q48" t="s">
        <v>145</v>
      </c>
      <c r="R48" t="s">
        <v>144</v>
      </c>
      <c r="S48" t="s">
        <v>72</v>
      </c>
      <c r="T48" t="s">
        <v>140</v>
      </c>
      <c r="U48" t="s">
        <v>141</v>
      </c>
      <c r="V48" t="s">
        <v>142</v>
      </c>
      <c r="W48">
        <v>55</v>
      </c>
      <c r="X48" t="s">
        <v>146</v>
      </c>
      <c r="Z48" t="str">
        <f t="shared" si="0"/>
        <v>cp Li/03_spades_assembly/03_bins/polished_assembly/bin.55.pilon.fa final_bins/all/Li.bin.55.spades.fa</v>
      </c>
    </row>
    <row r="49" spans="17:47" x14ac:dyDescent="0.25">
      <c r="Q49" t="s">
        <v>145</v>
      </c>
      <c r="R49" t="s">
        <v>144</v>
      </c>
      <c r="S49" t="s">
        <v>127</v>
      </c>
      <c r="T49" t="s">
        <v>140</v>
      </c>
      <c r="U49" t="s">
        <v>141</v>
      </c>
      <c r="V49" t="s">
        <v>142</v>
      </c>
      <c r="W49">
        <v>59</v>
      </c>
      <c r="X49" t="s">
        <v>146</v>
      </c>
      <c r="Z49" t="str">
        <f t="shared" si="0"/>
        <v>cp Li/03_spades_assembly/03_bins/polished_assembly/bin.59.pilon.fa final_bins/all/Li.bin.59.spades.fa</v>
      </c>
    </row>
    <row r="50" spans="17:47" x14ac:dyDescent="0.25">
      <c r="Q50" t="s">
        <v>145</v>
      </c>
      <c r="R50" t="s">
        <v>144</v>
      </c>
      <c r="S50" t="s">
        <v>128</v>
      </c>
      <c r="T50" t="s">
        <v>140</v>
      </c>
      <c r="U50" t="s">
        <v>141</v>
      </c>
      <c r="V50" t="s">
        <v>142</v>
      </c>
      <c r="W50">
        <v>62</v>
      </c>
      <c r="X50" t="s">
        <v>146</v>
      </c>
      <c r="Z50" t="str">
        <f t="shared" si="0"/>
        <v>cp Li/03_spades_assembly/03_bins/polished_assembly/bin.62.pilon.fa final_bins/all/Li.bin.62.spades.fa</v>
      </c>
    </row>
    <row r="51" spans="17:47" x14ac:dyDescent="0.25">
      <c r="Q51" t="s">
        <v>145</v>
      </c>
      <c r="R51" t="s">
        <v>144</v>
      </c>
      <c r="S51" t="s">
        <v>129</v>
      </c>
      <c r="T51" t="s">
        <v>140</v>
      </c>
      <c r="U51" t="s">
        <v>141</v>
      </c>
      <c r="V51" t="s">
        <v>142</v>
      </c>
      <c r="W51">
        <v>66</v>
      </c>
      <c r="X51" t="s">
        <v>146</v>
      </c>
      <c r="Z51" t="str">
        <f t="shared" si="0"/>
        <v>cp Li/03_spades_assembly/03_bins/polished_assembly/bin.66.pilon.fa final_bins/all/Li.bin.66.spades.fa</v>
      </c>
    </row>
    <row r="52" spans="17:47" x14ac:dyDescent="0.25">
      <c r="Q52" t="s">
        <v>145</v>
      </c>
      <c r="R52" t="s">
        <v>144</v>
      </c>
      <c r="S52" t="s">
        <v>130</v>
      </c>
      <c r="T52" t="s">
        <v>140</v>
      </c>
      <c r="U52" t="s">
        <v>141</v>
      </c>
      <c r="V52" t="s">
        <v>142</v>
      </c>
      <c r="W52">
        <v>68</v>
      </c>
      <c r="X52" t="s">
        <v>146</v>
      </c>
      <c r="Z52" t="str">
        <f t="shared" si="0"/>
        <v>cp Li/03_spades_assembly/03_bins/polished_assembly/bin.68.pilon.fa final_bins/all/Li.bin.68.spades.fa</v>
      </c>
    </row>
    <row r="53" spans="17:47" x14ac:dyDescent="0.25">
      <c r="Q53" t="s">
        <v>145</v>
      </c>
      <c r="R53" t="s">
        <v>144</v>
      </c>
      <c r="S53" t="s">
        <v>132</v>
      </c>
      <c r="T53" t="s">
        <v>140</v>
      </c>
      <c r="U53" t="s">
        <v>141</v>
      </c>
      <c r="V53" t="s">
        <v>142</v>
      </c>
      <c r="W53">
        <v>72</v>
      </c>
      <c r="X53" t="s">
        <v>146</v>
      </c>
      <c r="Z53" t="str">
        <f t="shared" si="0"/>
        <v>cp Li/03_spades_assembly/03_bins/polished_assembly/bin.72.pilon.fa final_bins/all/Li.bin.72.spades.fa</v>
      </c>
    </row>
    <row r="54" spans="17:47" x14ac:dyDescent="0.25">
      <c r="Q54" t="s">
        <v>145</v>
      </c>
      <c r="R54" t="s">
        <v>144</v>
      </c>
      <c r="S54" t="s">
        <v>133</v>
      </c>
      <c r="T54" t="s">
        <v>140</v>
      </c>
      <c r="U54" t="s">
        <v>141</v>
      </c>
      <c r="V54" t="s">
        <v>142</v>
      </c>
      <c r="W54">
        <v>77</v>
      </c>
      <c r="X54" t="s">
        <v>146</v>
      </c>
      <c r="Z54" t="str">
        <f t="shared" si="0"/>
        <v>cp Li/03_spades_assembly/03_bins/polished_assembly/bin.77.pilon.fa final_bins/all/Li.bin.77.spades.fa</v>
      </c>
    </row>
    <row r="55" spans="17:47" x14ac:dyDescent="0.25">
      <c r="Q55" t="s">
        <v>145</v>
      </c>
      <c r="R55" t="s">
        <v>144</v>
      </c>
      <c r="S55" t="s">
        <v>134</v>
      </c>
      <c r="T55" t="s">
        <v>140</v>
      </c>
      <c r="U55" t="s">
        <v>141</v>
      </c>
      <c r="V55" t="s">
        <v>142</v>
      </c>
      <c r="W55">
        <v>83</v>
      </c>
      <c r="X55" t="s">
        <v>146</v>
      </c>
      <c r="Z55" t="str">
        <f t="shared" si="0"/>
        <v>cp Li/03_spades_assembly/03_bins/polished_assembly/bin.83.pilon.fa final_bins/all/Li.bin.83.spades.fa</v>
      </c>
    </row>
    <row r="56" spans="17:47" x14ac:dyDescent="0.25">
      <c r="Q56" t="s">
        <v>145</v>
      </c>
      <c r="R56" t="s">
        <v>144</v>
      </c>
      <c r="S56" t="s">
        <v>135</v>
      </c>
      <c r="T56" t="s">
        <v>140</v>
      </c>
      <c r="U56" t="s">
        <v>141</v>
      </c>
      <c r="V56" t="s">
        <v>142</v>
      </c>
      <c r="W56">
        <v>84</v>
      </c>
      <c r="X56" t="s">
        <v>146</v>
      </c>
      <c r="Z56" t="str">
        <f t="shared" si="0"/>
        <v>cp Li/03_spades_assembly/03_bins/polished_assembly/bin.84.pilon.fa final_bins/all/Li.bin.84.spades.fa</v>
      </c>
    </row>
    <row r="57" spans="17:47" x14ac:dyDescent="0.25">
      <c r="Q57" t="s">
        <v>145</v>
      </c>
      <c r="R57" t="s">
        <v>144</v>
      </c>
      <c r="S57" t="s">
        <v>136</v>
      </c>
      <c r="T57" t="s">
        <v>140</v>
      </c>
      <c r="U57" t="s">
        <v>141</v>
      </c>
      <c r="V57" t="s">
        <v>142</v>
      </c>
      <c r="W57">
        <v>85</v>
      </c>
      <c r="X57" t="s">
        <v>146</v>
      </c>
      <c r="Z57" t="str">
        <f t="shared" si="0"/>
        <v>cp Li/03_spades_assembly/03_bins/polished_assembly/bin.85.pilon.fa final_bins/all/Li.bin.85.spades.fa</v>
      </c>
    </row>
    <row r="58" spans="17:47" x14ac:dyDescent="0.25">
      <c r="Q58" t="s">
        <v>145</v>
      </c>
      <c r="R58" t="s">
        <v>144</v>
      </c>
      <c r="S58" t="s">
        <v>137</v>
      </c>
      <c r="T58" t="s">
        <v>140</v>
      </c>
      <c r="U58" t="s">
        <v>141</v>
      </c>
      <c r="V58" t="s">
        <v>142</v>
      </c>
      <c r="W58">
        <v>90</v>
      </c>
      <c r="X58" t="s">
        <v>146</v>
      </c>
      <c r="Z58" t="str">
        <f t="shared" si="0"/>
        <v>cp Li/03_spades_assembly/03_bins/polished_assembly/bin.90.pilon.fa final_bins/all/Li.bin.90.spades.fa</v>
      </c>
    </row>
    <row r="59" spans="17:47" x14ac:dyDescent="0.25">
      <c r="Q59" t="s">
        <v>145</v>
      </c>
      <c r="R59" t="s">
        <v>144</v>
      </c>
      <c r="S59" t="s">
        <v>138</v>
      </c>
      <c r="T59" t="s">
        <v>140</v>
      </c>
      <c r="U59" t="s">
        <v>141</v>
      </c>
      <c r="V59" t="s">
        <v>142</v>
      </c>
      <c r="W59">
        <v>91</v>
      </c>
      <c r="X59" t="s">
        <v>146</v>
      </c>
      <c r="Z59" t="str">
        <f t="shared" si="0"/>
        <v>cp Li/03_spades_assembly/03_bins/polished_assembly/bin.91.pilon.fa final_bins/all/Li.bin.91.spades.fa</v>
      </c>
    </row>
    <row r="60" spans="17:47" x14ac:dyDescent="0.25">
      <c r="Q60" t="s">
        <v>145</v>
      </c>
      <c r="R60" t="s">
        <v>144</v>
      </c>
      <c r="S60" t="s">
        <v>139</v>
      </c>
      <c r="T60" t="s">
        <v>140</v>
      </c>
      <c r="U60" t="s">
        <v>141</v>
      </c>
      <c r="V60" t="s">
        <v>142</v>
      </c>
      <c r="W60">
        <v>94</v>
      </c>
      <c r="X60" t="s">
        <v>146</v>
      </c>
      <c r="Z60" t="str">
        <f t="shared" si="0"/>
        <v>cp Li/03_spades_assembly/03_bins/polished_assembly/bin.94.pilon.fa final_bins/all/Li.bin.94.spades.fa</v>
      </c>
    </row>
    <row r="61" spans="17:47" x14ac:dyDescent="0.25">
      <c r="AU61" t="s">
        <v>143</v>
      </c>
    </row>
    <row r="62" spans="17:47" x14ac:dyDescent="0.25">
      <c r="Z62" t="s">
        <v>147</v>
      </c>
    </row>
    <row r="63" spans="17:47" x14ac:dyDescent="0.25">
      <c r="Z63" t="s">
        <v>148</v>
      </c>
    </row>
    <row r="64" spans="17:47" x14ac:dyDescent="0.25">
      <c r="Z64" t="s">
        <v>149</v>
      </c>
    </row>
    <row r="65" spans="26:26" x14ac:dyDescent="0.25">
      <c r="Z65" t="s">
        <v>150</v>
      </c>
    </row>
    <row r="66" spans="26:26" x14ac:dyDescent="0.25">
      <c r="Z66" t="s">
        <v>151</v>
      </c>
    </row>
    <row r="67" spans="26:26" x14ac:dyDescent="0.25">
      <c r="Z67" t="s">
        <v>152</v>
      </c>
    </row>
    <row r="68" spans="26:26" x14ac:dyDescent="0.25">
      <c r="Z68" t="s">
        <v>153</v>
      </c>
    </row>
    <row r="69" spans="26:26" x14ac:dyDescent="0.25">
      <c r="Z69" t="s">
        <v>154</v>
      </c>
    </row>
    <row r="70" spans="26:26" x14ac:dyDescent="0.25">
      <c r="Z70" t="s">
        <v>155</v>
      </c>
    </row>
    <row r="71" spans="26:26" x14ac:dyDescent="0.25">
      <c r="Z71" t="s">
        <v>156</v>
      </c>
    </row>
    <row r="72" spans="26:26" x14ac:dyDescent="0.25">
      <c r="Z72" t="s">
        <v>157</v>
      </c>
    </row>
    <row r="73" spans="26:26" x14ac:dyDescent="0.25">
      <c r="Z73" t="s">
        <v>158</v>
      </c>
    </row>
    <row r="74" spans="26:26" x14ac:dyDescent="0.25">
      <c r="Z74" t="s">
        <v>159</v>
      </c>
    </row>
    <row r="75" spans="26:26" x14ac:dyDescent="0.25">
      <c r="Z75" t="s">
        <v>160</v>
      </c>
    </row>
    <row r="76" spans="26:26" x14ac:dyDescent="0.25">
      <c r="Z76" t="s">
        <v>161</v>
      </c>
    </row>
    <row r="77" spans="26:26" x14ac:dyDescent="0.25">
      <c r="Z77" t="s">
        <v>162</v>
      </c>
    </row>
    <row r="78" spans="26:26" x14ac:dyDescent="0.25">
      <c r="Z78" t="s">
        <v>163</v>
      </c>
    </row>
    <row r="79" spans="26:26" x14ac:dyDescent="0.25">
      <c r="Z79" t="s">
        <v>164</v>
      </c>
    </row>
    <row r="80" spans="26:26" x14ac:dyDescent="0.25">
      <c r="Z80" t="s">
        <v>165</v>
      </c>
    </row>
    <row r="81" spans="26:26" x14ac:dyDescent="0.25">
      <c r="Z81" t="s">
        <v>166</v>
      </c>
    </row>
    <row r="82" spans="26:26" x14ac:dyDescent="0.25">
      <c r="Z82" t="s">
        <v>167</v>
      </c>
    </row>
    <row r="83" spans="26:26" x14ac:dyDescent="0.25">
      <c r="Z83" t="s">
        <v>168</v>
      </c>
    </row>
    <row r="84" spans="26:26" x14ac:dyDescent="0.25">
      <c r="Z84" t="s">
        <v>169</v>
      </c>
    </row>
    <row r="85" spans="26:26" x14ac:dyDescent="0.25">
      <c r="Z85" t="s">
        <v>170</v>
      </c>
    </row>
    <row r="86" spans="26:26" x14ac:dyDescent="0.25">
      <c r="Z86" t="s">
        <v>171</v>
      </c>
    </row>
    <row r="87" spans="26:26" x14ac:dyDescent="0.25">
      <c r="Z87" t="s">
        <v>172</v>
      </c>
    </row>
    <row r="88" spans="26:26" x14ac:dyDescent="0.25">
      <c r="Z88" t="s">
        <v>173</v>
      </c>
    </row>
  </sheetData>
  <autoFilter ref="A1:N33" xr:uid="{00000000-0001-0000-0100-000000000000}">
    <filterColumn colId="11">
      <customFilters>
        <customFilter operator="greaterThanOrEqual" val="50"/>
      </customFilters>
    </filterColumn>
    <filterColumn colId="12">
      <customFilters>
        <customFilter operator="lessThanOrEqual" val="1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unpolished</vt:lpstr>
      <vt:lpstr>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Anna-Belle</dc:creator>
  <cp:lastModifiedBy>Belle Clarke</cp:lastModifiedBy>
  <dcterms:created xsi:type="dcterms:W3CDTF">2021-10-19T06:07:46Z</dcterms:created>
  <dcterms:modified xsi:type="dcterms:W3CDTF">2021-10-25T04:08:26Z</dcterms:modified>
</cp:coreProperties>
</file>