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qbclar8\Dropbox\Belle Clarke\Scripts\01_FiveSoils_AER_Assemblies\02_without_musa_reads\"/>
    </mc:Choice>
  </mc:AlternateContent>
  <xr:revisionPtr revIDLastSave="0" documentId="13_ncr:1_{201621E3-06BF-4B2C-A0F0-FA56DA4B216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unpolished" sheetId="1" r:id="rId1"/>
    <sheet name="polished" sheetId="2" r:id="rId2"/>
  </sheets>
  <definedNames>
    <definedName name="_xlnm._FilterDatabase" localSheetId="1" hidden="1">polished!$A$1:$N$6</definedName>
    <definedName name="_xlnm._FilterDatabase" localSheetId="0" hidden="1">unpolished!$A$1:$N$13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3" i="2" l="1"/>
  <c r="Z4" i="2"/>
  <c r="Z2" i="2"/>
</calcChain>
</file>

<file path=xl/sharedStrings.xml><?xml version="1.0" encoding="utf-8"?>
<sst xmlns="http://schemas.openxmlformats.org/spreadsheetml/2006/main" count="73" uniqueCount="35">
  <si>
    <t>Bin Id</t>
  </si>
  <si>
    <t>Marker lineage</t>
  </si>
  <si>
    <t># genomes</t>
  </si>
  <si>
    <t># markers</t>
  </si>
  <si>
    <t># marker sets</t>
  </si>
  <si>
    <t>5+</t>
  </si>
  <si>
    <t>Completeness</t>
  </si>
  <si>
    <t>Contamination</t>
  </si>
  <si>
    <t>Strain heterogeneity</t>
  </si>
  <si>
    <t>bin.1</t>
  </si>
  <si>
    <t>Bacteria</t>
  </si>
  <si>
    <t>bin.10</t>
  </si>
  <si>
    <t>bin.11</t>
  </si>
  <si>
    <t>bin.12</t>
  </si>
  <si>
    <t>bin.2</t>
  </si>
  <si>
    <t>bin.3</t>
  </si>
  <si>
    <t>bin.4</t>
  </si>
  <si>
    <t>bin.5</t>
  </si>
  <si>
    <t>bin.6</t>
  </si>
  <si>
    <t>bin.7</t>
  </si>
  <si>
    <t>bin.8</t>
  </si>
  <si>
    <t>bin.9</t>
  </si>
  <si>
    <t>bin.7.pilon</t>
  </si>
  <si>
    <t>bin.11.pilon</t>
  </si>
  <si>
    <t>bin.2.pilon</t>
  </si>
  <si>
    <t>Tu/02_megahit_assembly/03_bins/polished_assembly/</t>
  </si>
  <si>
    <t xml:space="preserve">.fa </t>
  </si>
  <si>
    <t>final_bins/all/</t>
  </si>
  <si>
    <t>Tu.bin.</t>
  </si>
  <si>
    <t>.</t>
  </si>
  <si>
    <t xml:space="preserve">cp </t>
  </si>
  <si>
    <t>.megahit.fa</t>
  </si>
  <si>
    <t>cp Tu/02_megahit_assembly/03_bins/polished_assembly/bin.11.pilon.fa final_bins/all/Tu.bin.11.megahit.fa</t>
  </si>
  <si>
    <t>cp Tu/02_megahit_assembly/03_bins/polished_assembly/bin.2.pilon.fa final_bins/all/Tu.bin.2.megahit.fa</t>
  </si>
  <si>
    <t>cp Tu/02_megahit_assembly/03_bins/polished_assembly/bin.7.pilon.fa final_bins/all/Tu.bin.7.megahit.fa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</si>
</sst>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3"/>
  <sheetViews>
    <sheetView workbookViewId="0">
      <selection activeCell="N18" sqref="N18"/>
    </sheetView>
  </sheetViews>
  <sheetFormatPr defaultRowHeight="15" x14ac:dyDescent="0.25"/>
  <cols>
    <col min="1" max="1" width="6.42578125" bestFit="1" customWidth="1"/>
    <col min="2" max="2" width="14.42578125" bestFit="1" customWidth="1"/>
    <col min="3" max="3" width="10.5703125" bestFit="1" customWidth="1"/>
    <col min="4" max="4" width="9.5703125" bestFit="1" customWidth="1"/>
    <col min="5" max="5" width="12.7109375" bestFit="1" customWidth="1"/>
    <col min="6" max="11" width="3" bestFit="1" customWidth="1"/>
    <col min="12" max="12" width="13.85546875" bestFit="1" customWidth="1"/>
    <col min="13" max="13" width="14.28515625" bestFit="1" customWidth="1"/>
    <col min="14" max="14" width="19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  <c r="N1" t="s">
        <v>8</v>
      </c>
    </row>
    <row r="2" spans="1:14" hidden="1" x14ac:dyDescent="0.25">
      <c r="A2" t="s">
        <v>9</v>
      </c>
      <c r="B2" t="s">
        <v>10</v>
      </c>
      <c r="C2">
        <v>5449</v>
      </c>
      <c r="D2">
        <v>104</v>
      </c>
      <c r="E2">
        <v>58</v>
      </c>
      <c r="F2">
        <v>82</v>
      </c>
      <c r="G2">
        <v>22</v>
      </c>
      <c r="H2">
        <v>0</v>
      </c>
      <c r="I2">
        <v>0</v>
      </c>
      <c r="J2">
        <v>0</v>
      </c>
      <c r="K2">
        <v>0</v>
      </c>
      <c r="L2">
        <v>32.049999999999997</v>
      </c>
      <c r="M2">
        <v>0</v>
      </c>
      <c r="N2">
        <v>0</v>
      </c>
    </row>
    <row r="3" spans="1:14" hidden="1" x14ac:dyDescent="0.25">
      <c r="A3" t="s">
        <v>11</v>
      </c>
      <c r="B3" t="s">
        <v>10</v>
      </c>
      <c r="C3">
        <v>5449</v>
      </c>
      <c r="D3">
        <v>104</v>
      </c>
      <c r="E3">
        <v>58</v>
      </c>
      <c r="F3">
        <v>58</v>
      </c>
      <c r="G3">
        <v>30</v>
      </c>
      <c r="H3">
        <v>14</v>
      </c>
      <c r="I3">
        <v>2</v>
      </c>
      <c r="J3">
        <v>0</v>
      </c>
      <c r="K3">
        <v>0</v>
      </c>
      <c r="L3">
        <v>67.239999999999995</v>
      </c>
      <c r="M3">
        <v>28.45</v>
      </c>
      <c r="N3">
        <v>45</v>
      </c>
    </row>
    <row r="4" spans="1:14" x14ac:dyDescent="0.25">
      <c r="A4" t="s">
        <v>12</v>
      </c>
      <c r="B4" t="s">
        <v>10</v>
      </c>
      <c r="C4">
        <v>5449</v>
      </c>
      <c r="D4">
        <v>104</v>
      </c>
      <c r="E4">
        <v>58</v>
      </c>
      <c r="F4">
        <v>26</v>
      </c>
      <c r="G4">
        <v>73</v>
      </c>
      <c r="H4">
        <v>5</v>
      </c>
      <c r="I4">
        <v>0</v>
      </c>
      <c r="J4">
        <v>0</v>
      </c>
      <c r="K4">
        <v>0</v>
      </c>
      <c r="L4">
        <v>86.99</v>
      </c>
      <c r="M4">
        <v>6.9</v>
      </c>
      <c r="N4">
        <v>20</v>
      </c>
    </row>
    <row r="5" spans="1:14" hidden="1" x14ac:dyDescent="0.25">
      <c r="A5" t="s">
        <v>13</v>
      </c>
      <c r="B5" t="s">
        <v>10</v>
      </c>
      <c r="C5">
        <v>5449</v>
      </c>
      <c r="D5">
        <v>104</v>
      </c>
      <c r="E5">
        <v>58</v>
      </c>
      <c r="F5">
        <v>88</v>
      </c>
      <c r="G5">
        <v>16</v>
      </c>
      <c r="H5">
        <v>0</v>
      </c>
      <c r="I5">
        <v>0</v>
      </c>
      <c r="J5">
        <v>0</v>
      </c>
      <c r="K5">
        <v>0</v>
      </c>
      <c r="L5">
        <v>25</v>
      </c>
      <c r="M5">
        <v>0</v>
      </c>
      <c r="N5">
        <v>0</v>
      </c>
    </row>
    <row r="6" spans="1:14" x14ac:dyDescent="0.25">
      <c r="A6" t="s">
        <v>14</v>
      </c>
      <c r="B6" t="s">
        <v>10</v>
      </c>
      <c r="C6">
        <v>5449</v>
      </c>
      <c r="D6">
        <v>104</v>
      </c>
      <c r="E6">
        <v>58</v>
      </c>
      <c r="F6">
        <v>19</v>
      </c>
      <c r="G6">
        <v>62</v>
      </c>
      <c r="H6">
        <v>21</v>
      </c>
      <c r="I6">
        <v>2</v>
      </c>
      <c r="J6">
        <v>0</v>
      </c>
      <c r="K6">
        <v>0</v>
      </c>
      <c r="L6">
        <v>71.72</v>
      </c>
      <c r="M6">
        <v>10.74</v>
      </c>
      <c r="N6">
        <v>7.41</v>
      </c>
    </row>
    <row r="7" spans="1:14" hidden="1" x14ac:dyDescent="0.25">
      <c r="A7" t="s">
        <v>15</v>
      </c>
      <c r="B7" t="s">
        <v>10</v>
      </c>
      <c r="C7">
        <v>5449</v>
      </c>
      <c r="D7">
        <v>104</v>
      </c>
      <c r="E7">
        <v>58</v>
      </c>
      <c r="F7">
        <v>23</v>
      </c>
      <c r="G7">
        <v>21</v>
      </c>
      <c r="H7">
        <v>31</v>
      </c>
      <c r="I7">
        <v>21</v>
      </c>
      <c r="J7">
        <v>6</v>
      </c>
      <c r="K7">
        <v>2</v>
      </c>
      <c r="L7">
        <v>84.69</v>
      </c>
      <c r="M7">
        <v>108.04</v>
      </c>
      <c r="N7">
        <v>0.65</v>
      </c>
    </row>
    <row r="8" spans="1:14" hidden="1" x14ac:dyDescent="0.25">
      <c r="A8" t="s">
        <v>16</v>
      </c>
      <c r="B8" t="s">
        <v>10</v>
      </c>
      <c r="C8">
        <v>5449</v>
      </c>
      <c r="D8">
        <v>104</v>
      </c>
      <c r="E8">
        <v>58</v>
      </c>
      <c r="F8">
        <v>80</v>
      </c>
      <c r="G8">
        <v>24</v>
      </c>
      <c r="H8">
        <v>0</v>
      </c>
      <c r="I8">
        <v>0</v>
      </c>
      <c r="J8">
        <v>0</v>
      </c>
      <c r="K8">
        <v>0</v>
      </c>
      <c r="L8">
        <v>30</v>
      </c>
      <c r="M8">
        <v>0</v>
      </c>
      <c r="N8">
        <v>0</v>
      </c>
    </row>
    <row r="9" spans="1:14" hidden="1" x14ac:dyDescent="0.25">
      <c r="A9" t="s">
        <v>17</v>
      </c>
      <c r="B9" t="s">
        <v>10</v>
      </c>
      <c r="C9">
        <v>5449</v>
      </c>
      <c r="D9">
        <v>104</v>
      </c>
      <c r="E9">
        <v>58</v>
      </c>
      <c r="F9">
        <v>99</v>
      </c>
      <c r="G9">
        <v>5</v>
      </c>
      <c r="H9">
        <v>0</v>
      </c>
      <c r="I9">
        <v>0</v>
      </c>
      <c r="J9">
        <v>0</v>
      </c>
      <c r="K9">
        <v>0</v>
      </c>
      <c r="L9">
        <v>6.9</v>
      </c>
      <c r="M9">
        <v>0</v>
      </c>
      <c r="N9">
        <v>0</v>
      </c>
    </row>
    <row r="10" spans="1:14" hidden="1" x14ac:dyDescent="0.25">
      <c r="A10" t="s">
        <v>18</v>
      </c>
      <c r="B10" t="s">
        <v>10</v>
      </c>
      <c r="C10">
        <v>5449</v>
      </c>
      <c r="D10">
        <v>104</v>
      </c>
      <c r="E10">
        <v>58</v>
      </c>
      <c r="F10">
        <v>2</v>
      </c>
      <c r="G10">
        <v>5</v>
      </c>
      <c r="H10">
        <v>9</v>
      </c>
      <c r="I10">
        <v>10</v>
      </c>
      <c r="J10">
        <v>13</v>
      </c>
      <c r="K10">
        <v>65</v>
      </c>
      <c r="L10">
        <v>99.69</v>
      </c>
      <c r="M10">
        <v>426.18</v>
      </c>
      <c r="N10">
        <v>1.85</v>
      </c>
    </row>
    <row r="11" spans="1:14" x14ac:dyDescent="0.25">
      <c r="A11" t="s">
        <v>19</v>
      </c>
      <c r="B11" t="s">
        <v>10</v>
      </c>
      <c r="C11">
        <v>5449</v>
      </c>
      <c r="D11">
        <v>104</v>
      </c>
      <c r="E11">
        <v>58</v>
      </c>
      <c r="F11">
        <v>19</v>
      </c>
      <c r="G11">
        <v>85</v>
      </c>
      <c r="H11">
        <v>0</v>
      </c>
      <c r="I11">
        <v>0</v>
      </c>
      <c r="J11">
        <v>0</v>
      </c>
      <c r="K11">
        <v>0</v>
      </c>
      <c r="L11">
        <v>79.39</v>
      </c>
      <c r="M11">
        <v>0</v>
      </c>
      <c r="N11">
        <v>0</v>
      </c>
    </row>
    <row r="12" spans="1:14" hidden="1" x14ac:dyDescent="0.25">
      <c r="A12" t="s">
        <v>20</v>
      </c>
      <c r="B12" t="s">
        <v>10</v>
      </c>
      <c r="C12">
        <v>5449</v>
      </c>
      <c r="D12">
        <v>104</v>
      </c>
      <c r="E12">
        <v>58</v>
      </c>
      <c r="F12">
        <v>70</v>
      </c>
      <c r="G12">
        <v>28</v>
      </c>
      <c r="H12">
        <v>6</v>
      </c>
      <c r="I12">
        <v>0</v>
      </c>
      <c r="J12">
        <v>0</v>
      </c>
      <c r="K12">
        <v>0</v>
      </c>
      <c r="L12">
        <v>42.51</v>
      </c>
      <c r="M12">
        <v>8.6199999999999992</v>
      </c>
      <c r="N12">
        <v>0</v>
      </c>
    </row>
    <row r="13" spans="1:14" hidden="1" x14ac:dyDescent="0.25">
      <c r="A13" t="s">
        <v>21</v>
      </c>
      <c r="B13" t="s">
        <v>10</v>
      </c>
      <c r="C13">
        <v>5449</v>
      </c>
      <c r="D13">
        <v>104</v>
      </c>
      <c r="E13">
        <v>58</v>
      </c>
      <c r="F13">
        <v>97</v>
      </c>
      <c r="G13">
        <v>7</v>
      </c>
      <c r="H13">
        <v>0</v>
      </c>
      <c r="I13">
        <v>0</v>
      </c>
      <c r="J13">
        <v>0</v>
      </c>
      <c r="K13">
        <v>0</v>
      </c>
      <c r="L13">
        <v>11.21</v>
      </c>
      <c r="M13">
        <v>0</v>
      </c>
      <c r="N13">
        <v>0</v>
      </c>
    </row>
  </sheetData>
  <autoFilter ref="A1:N13" xr:uid="{00000000-0009-0000-0000-000000000000}">
    <filterColumn colId="11">
      <customFilters>
        <customFilter operator="greaterThanOrEqual" val="45"/>
      </customFilters>
    </filterColumn>
    <filterColumn colId="12">
      <customFilters>
        <customFilter operator="lessThanOrEqual" val="15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9"/>
  <sheetViews>
    <sheetView tabSelected="1" topLeftCell="Q1" workbookViewId="0">
      <selection activeCell="Z7" sqref="Z7:Z9"/>
    </sheetView>
  </sheetViews>
  <sheetFormatPr defaultRowHeight="15" x14ac:dyDescent="0.25"/>
  <cols>
    <col min="1" max="1" width="11.5703125" bestFit="1" customWidth="1"/>
    <col min="2" max="2" width="14.42578125" bestFit="1" customWidth="1"/>
    <col min="3" max="3" width="10.5703125" bestFit="1" customWidth="1"/>
    <col min="4" max="4" width="9.5703125" bestFit="1" customWidth="1"/>
    <col min="5" max="5" width="12.7109375" bestFit="1" customWidth="1"/>
    <col min="6" max="8" width="3" bestFit="1" customWidth="1"/>
    <col min="9" max="10" width="2" bestFit="1" customWidth="1"/>
    <col min="11" max="11" width="3" bestFit="1" customWidth="1"/>
    <col min="12" max="12" width="13.85546875" bestFit="1" customWidth="1"/>
    <col min="13" max="13" width="14.28515625" bestFit="1" customWidth="1"/>
    <col min="14" max="14" width="19.5703125" bestFit="1" customWidth="1"/>
    <col min="18" max="18" width="50.85546875" bestFit="1" customWidth="1"/>
    <col min="19" max="19" width="11.5703125" bestFit="1" customWidth="1"/>
    <col min="21" max="21" width="13.7109375" bestFit="1" customWidth="1"/>
    <col min="24" max="24" width="14.57031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  <c r="N1" t="s">
        <v>8</v>
      </c>
    </row>
    <row r="2" spans="1:39" x14ac:dyDescent="0.25">
      <c r="A2" t="s">
        <v>23</v>
      </c>
      <c r="B2" t="s">
        <v>10</v>
      </c>
      <c r="C2">
        <v>5449</v>
      </c>
      <c r="D2">
        <v>104</v>
      </c>
      <c r="E2">
        <v>58</v>
      </c>
      <c r="F2">
        <v>26</v>
      </c>
      <c r="G2">
        <v>73</v>
      </c>
      <c r="H2">
        <v>5</v>
      </c>
      <c r="I2">
        <v>0</v>
      </c>
      <c r="J2">
        <v>0</v>
      </c>
      <c r="K2">
        <v>0</v>
      </c>
      <c r="L2">
        <v>86.99</v>
      </c>
      <c r="M2">
        <v>6.9</v>
      </c>
      <c r="N2">
        <v>20</v>
      </c>
      <c r="Q2" t="s">
        <v>30</v>
      </c>
      <c r="R2" t="s">
        <v>25</v>
      </c>
      <c r="S2" t="s">
        <v>23</v>
      </c>
      <c r="T2" t="s">
        <v>26</v>
      </c>
      <c r="U2" t="s">
        <v>27</v>
      </c>
      <c r="V2" t="s">
        <v>28</v>
      </c>
      <c r="W2">
        <v>11</v>
      </c>
      <c r="X2" t="s">
        <v>31</v>
      </c>
      <c r="Z2" t="str">
        <f>_xlfn.CONCAT(Q2:X2)</f>
        <v>cp Tu/02_megahit_assembly/03_bins/polished_assembly/bin.11.pilon.fa final_bins/all/Tu.bin.11.megahit.fa</v>
      </c>
    </row>
    <row r="3" spans="1:39" x14ac:dyDescent="0.25">
      <c r="A3" t="s">
        <v>24</v>
      </c>
      <c r="B3" t="s">
        <v>10</v>
      </c>
      <c r="C3">
        <v>5449</v>
      </c>
      <c r="D3">
        <v>104</v>
      </c>
      <c r="E3">
        <v>58</v>
      </c>
      <c r="F3">
        <v>19</v>
      </c>
      <c r="G3">
        <v>62</v>
      </c>
      <c r="H3">
        <v>22</v>
      </c>
      <c r="I3">
        <v>1</v>
      </c>
      <c r="J3">
        <v>0</v>
      </c>
      <c r="K3">
        <v>0</v>
      </c>
      <c r="L3">
        <v>71.72</v>
      </c>
      <c r="M3">
        <v>10.58</v>
      </c>
      <c r="N3">
        <v>8</v>
      </c>
      <c r="Q3" t="s">
        <v>30</v>
      </c>
      <c r="R3" t="s">
        <v>25</v>
      </c>
      <c r="S3" t="s">
        <v>24</v>
      </c>
      <c r="T3" t="s">
        <v>26</v>
      </c>
      <c r="U3" t="s">
        <v>27</v>
      </c>
      <c r="V3" t="s">
        <v>28</v>
      </c>
      <c r="W3">
        <v>2</v>
      </c>
      <c r="X3" t="s">
        <v>31</v>
      </c>
      <c r="Z3" t="str">
        <f t="shared" ref="Z3:Z4" si="0">_xlfn.CONCAT(Q3:X3)</f>
        <v>cp Tu/02_megahit_assembly/03_bins/polished_assembly/bin.2.pilon.fa final_bins/all/Tu.bin.2.megahit.fa</v>
      </c>
    </row>
    <row r="4" spans="1:39" x14ac:dyDescent="0.25">
      <c r="A4" t="s">
        <v>22</v>
      </c>
      <c r="B4" t="s">
        <v>10</v>
      </c>
      <c r="C4">
        <v>5449</v>
      </c>
      <c r="D4">
        <v>104</v>
      </c>
      <c r="E4">
        <v>58</v>
      </c>
      <c r="F4">
        <v>19</v>
      </c>
      <c r="G4">
        <v>85</v>
      </c>
      <c r="H4">
        <v>0</v>
      </c>
      <c r="I4">
        <v>0</v>
      </c>
      <c r="J4">
        <v>0</v>
      </c>
      <c r="K4">
        <v>0</v>
      </c>
      <c r="L4">
        <v>79.39</v>
      </c>
      <c r="M4">
        <v>0</v>
      </c>
      <c r="N4">
        <v>0</v>
      </c>
      <c r="Q4" t="s">
        <v>30</v>
      </c>
      <c r="R4" t="s">
        <v>25</v>
      </c>
      <c r="S4" t="s">
        <v>22</v>
      </c>
      <c r="T4" t="s">
        <v>26</v>
      </c>
      <c r="U4" t="s">
        <v>27</v>
      </c>
      <c r="V4" t="s">
        <v>28</v>
      </c>
      <c r="W4">
        <v>7</v>
      </c>
      <c r="X4" t="s">
        <v>31</v>
      </c>
      <c r="Z4" t="str">
        <f t="shared" si="0"/>
        <v>cp Tu/02_megahit_assembly/03_bins/polished_assembly/bin.7.pilon.fa final_bins/all/Tu.bin.7.megahit.fa</v>
      </c>
    </row>
    <row r="6" spans="1:39" x14ac:dyDescent="0.25">
      <c r="AM6" t="s">
        <v>29</v>
      </c>
    </row>
    <row r="7" spans="1:39" x14ac:dyDescent="0.25">
      <c r="Z7" t="s">
        <v>32</v>
      </c>
    </row>
    <row r="8" spans="1:39" x14ac:dyDescent="0.25">
      <c r="Z8" t="s">
        <v>33</v>
      </c>
    </row>
    <row r="9" spans="1:39" x14ac:dyDescent="0.25">
      <c r="Z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unpolished</vt:lpstr>
      <vt:lpstr>polished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Belle Clarke</dc:creator>
  <cp:lastModifiedBy>Belle Clarke</cp:lastModifiedBy>
  <dcterms:created xsi:type="dcterms:W3CDTF">2021-10-07T03:40:17Z</dcterms:created>
  <dcterms:modified xsi:type="dcterms:W3CDTF">2021-10-25T04:19:18Z</dcterms:modified>
</cp:coreProperties>
</file>