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qbclar8\Dropbox\Belle Clarke\Scripts\01_FiveSoils_AER_Assemblies\"/>
    </mc:Choice>
  </mc:AlternateContent>
  <xr:revisionPtr revIDLastSave="0" documentId="13_ncr:1_{C94FA654-D668-4B5D-87C4-C7400FF8E0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pleSheet+zcat" sheetId="1" r:id="rId1"/>
    <sheet name="To_Rename" sheetId="4" r:id="rId2"/>
    <sheet name="Individual samples" sheetId="3" r:id="rId3"/>
  </sheets>
  <definedNames>
    <definedName name="ExternalData_1" localSheetId="2" hidden="1">'Individual samples'!#REF!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4" l="1"/>
  <c r="H4" i="4"/>
  <c r="H7" i="4"/>
  <c r="H8" i="4"/>
  <c r="H11" i="4"/>
  <c r="H12" i="4"/>
  <c r="H15" i="4"/>
  <c r="H16" i="4"/>
  <c r="H19" i="4"/>
  <c r="H20" i="4"/>
  <c r="H23" i="4"/>
  <c r="H24" i="4"/>
  <c r="H27" i="4"/>
  <c r="H28" i="4"/>
  <c r="H31" i="4"/>
  <c r="H32" i="4"/>
  <c r="H35" i="4"/>
  <c r="H36" i="4"/>
  <c r="H170" i="3"/>
  <c r="H169" i="3"/>
  <c r="H7" i="3"/>
  <c r="H8" i="3"/>
  <c r="H9" i="3"/>
  <c r="H10" i="3"/>
  <c r="H11" i="3"/>
  <c r="H12" i="3"/>
  <c r="H6" i="3"/>
  <c r="H5" i="3"/>
  <c r="AE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20" i="1"/>
  <c r="R117" i="1"/>
  <c r="AH117" i="1" s="1"/>
  <c r="R118" i="1"/>
  <c r="AH118" i="1" s="1"/>
  <c r="R119" i="1"/>
  <c r="AH119" i="1" s="1"/>
  <c r="R152" i="1"/>
  <c r="AH152" i="1" s="1"/>
  <c r="R153" i="1"/>
  <c r="AH153" i="1" s="1"/>
  <c r="R154" i="1"/>
  <c r="AH154" i="1" s="1"/>
  <c r="R155" i="1"/>
  <c r="AH155" i="1" s="1"/>
  <c r="R56" i="1"/>
  <c r="AH56" i="1" s="1"/>
  <c r="R57" i="1"/>
  <c r="AH57" i="1" s="1"/>
  <c r="R58" i="1"/>
  <c r="AH58" i="1" s="1"/>
  <c r="R59" i="1"/>
  <c r="AH59" i="1" s="1"/>
  <c r="R88" i="1"/>
  <c r="AH88" i="1" s="1"/>
  <c r="R89" i="1"/>
  <c r="AH89" i="1" s="1"/>
  <c r="R90" i="1"/>
  <c r="AH90" i="1" s="1"/>
  <c r="R91" i="1"/>
  <c r="AH91" i="1" s="1"/>
  <c r="R156" i="1"/>
  <c r="AH156" i="1" s="1"/>
  <c r="R157" i="1"/>
  <c r="AH157" i="1" s="1"/>
  <c r="R158" i="1"/>
  <c r="AH158" i="1" s="1"/>
  <c r="R159" i="1"/>
  <c r="AH159" i="1" s="1"/>
  <c r="R60" i="1"/>
  <c r="AH60" i="1" s="1"/>
  <c r="R61" i="1"/>
  <c r="AH61" i="1" s="1"/>
  <c r="R62" i="1"/>
  <c r="AH62" i="1" s="1"/>
  <c r="R63" i="1"/>
  <c r="AH63" i="1" s="1"/>
  <c r="R92" i="1"/>
  <c r="AH92" i="1" s="1"/>
  <c r="R93" i="1"/>
  <c r="AH93" i="1" s="1"/>
  <c r="R94" i="1"/>
  <c r="AH94" i="1" s="1"/>
  <c r="R95" i="1"/>
  <c r="AH95" i="1" s="1"/>
  <c r="R124" i="1"/>
  <c r="AH124" i="1" s="1"/>
  <c r="R125" i="1"/>
  <c r="AH125" i="1" s="1"/>
  <c r="R126" i="1"/>
  <c r="AH126" i="1" s="1"/>
  <c r="R127" i="1"/>
  <c r="AH127" i="1" s="1"/>
  <c r="R160" i="1"/>
  <c r="AH160" i="1" s="1"/>
  <c r="R161" i="1"/>
  <c r="AH161" i="1" s="1"/>
  <c r="R162" i="1"/>
  <c r="AH162" i="1" s="1"/>
  <c r="R163" i="1"/>
  <c r="AH163" i="1" s="1"/>
  <c r="R36" i="1"/>
  <c r="AH36" i="1" s="1"/>
  <c r="R37" i="1"/>
  <c r="AH37" i="1" s="1"/>
  <c r="R38" i="1"/>
  <c r="AH38" i="1" s="1"/>
  <c r="R39" i="1"/>
  <c r="AH39" i="1" s="1"/>
  <c r="R64" i="1"/>
  <c r="AH64" i="1" s="1"/>
  <c r="R65" i="1"/>
  <c r="AH65" i="1" s="1"/>
  <c r="R66" i="1"/>
  <c r="AH66" i="1" s="1"/>
  <c r="R67" i="1"/>
  <c r="AH67" i="1" s="1"/>
  <c r="R96" i="1"/>
  <c r="AH96" i="1" s="1"/>
  <c r="R97" i="1"/>
  <c r="AH97" i="1" s="1"/>
  <c r="R98" i="1"/>
  <c r="AH98" i="1" s="1"/>
  <c r="R99" i="1"/>
  <c r="AH99" i="1" s="1"/>
  <c r="R128" i="1"/>
  <c r="AH128" i="1" s="1"/>
  <c r="R129" i="1"/>
  <c r="AH129" i="1" s="1"/>
  <c r="R130" i="1"/>
  <c r="AH130" i="1" s="1"/>
  <c r="R131" i="1"/>
  <c r="AH131" i="1" s="1"/>
  <c r="R132" i="1"/>
  <c r="AH132" i="1" s="1"/>
  <c r="R133" i="1"/>
  <c r="AH133" i="1" s="1"/>
  <c r="R134" i="1"/>
  <c r="AH134" i="1" s="1"/>
  <c r="R135" i="1"/>
  <c r="AH135" i="1" s="1"/>
  <c r="R164" i="1"/>
  <c r="AH164" i="1" s="1"/>
  <c r="R165" i="1"/>
  <c r="AH165" i="1" s="1"/>
  <c r="R166" i="1"/>
  <c r="AH166" i="1" s="1"/>
  <c r="R167" i="1"/>
  <c r="AH167" i="1" s="1"/>
  <c r="R40" i="1"/>
  <c r="AH40" i="1" s="1"/>
  <c r="R41" i="1"/>
  <c r="AH41" i="1" s="1"/>
  <c r="R42" i="1"/>
  <c r="AH42" i="1" s="1"/>
  <c r="R43" i="1"/>
  <c r="AH43" i="1" s="1"/>
  <c r="R68" i="1"/>
  <c r="AH68" i="1" s="1"/>
  <c r="R69" i="1"/>
  <c r="AH69" i="1" s="1"/>
  <c r="R70" i="1"/>
  <c r="AH70" i="1" s="1"/>
  <c r="R71" i="1"/>
  <c r="AH71" i="1" s="1"/>
  <c r="R136" i="1"/>
  <c r="AH136" i="1" s="1"/>
  <c r="R137" i="1"/>
  <c r="AH137" i="1" s="1"/>
  <c r="R138" i="1"/>
  <c r="AH138" i="1" s="1"/>
  <c r="R139" i="1"/>
  <c r="AH139" i="1" s="1"/>
  <c r="R168" i="1"/>
  <c r="AH168" i="1" s="1"/>
  <c r="R169" i="1"/>
  <c r="AH169" i="1" s="1"/>
  <c r="R170" i="1"/>
  <c r="AH170" i="1" s="1"/>
  <c r="R171" i="1"/>
  <c r="AH171" i="1" s="1"/>
  <c r="R72" i="1"/>
  <c r="AH72" i="1" s="1"/>
  <c r="R73" i="1"/>
  <c r="AH73" i="1" s="1"/>
  <c r="R74" i="1"/>
  <c r="AH74" i="1" s="1"/>
  <c r="R75" i="1"/>
  <c r="AH75" i="1" s="1"/>
  <c r="R108" i="1"/>
  <c r="AH108" i="1" s="1"/>
  <c r="R109" i="1"/>
  <c r="AH109" i="1" s="1"/>
  <c r="R110" i="1"/>
  <c r="AH110" i="1" s="1"/>
  <c r="R111" i="1"/>
  <c r="AH111" i="1" s="1"/>
  <c r="R140" i="1"/>
  <c r="AH140" i="1" s="1"/>
  <c r="R141" i="1"/>
  <c r="AH141" i="1" s="1"/>
  <c r="R142" i="1"/>
  <c r="AH142" i="1" s="1"/>
  <c r="R143" i="1"/>
  <c r="AH143" i="1" s="1"/>
  <c r="R172" i="1"/>
  <c r="AH172" i="1" s="1"/>
  <c r="R173" i="1"/>
  <c r="AH173" i="1" s="1"/>
  <c r="R174" i="1"/>
  <c r="AH174" i="1" s="1"/>
  <c r="R175" i="1"/>
  <c r="AH175" i="1" s="1"/>
  <c r="R44" i="1"/>
  <c r="AH44" i="1" s="1"/>
  <c r="R45" i="1"/>
  <c r="AH45" i="1" s="1"/>
  <c r="R46" i="1"/>
  <c r="AH46" i="1" s="1"/>
  <c r="R47" i="1"/>
  <c r="AH47" i="1" s="1"/>
  <c r="R76" i="1"/>
  <c r="AH76" i="1" s="1"/>
  <c r="R77" i="1"/>
  <c r="AH77" i="1" s="1"/>
  <c r="R78" i="1"/>
  <c r="AH78" i="1" s="1"/>
  <c r="R79" i="1"/>
  <c r="AH79" i="1" s="1"/>
  <c r="R144" i="1"/>
  <c r="AH144" i="1" s="1"/>
  <c r="R145" i="1"/>
  <c r="AH145" i="1" s="1"/>
  <c r="R146" i="1"/>
  <c r="AH146" i="1" s="1"/>
  <c r="R147" i="1"/>
  <c r="AH147" i="1" s="1"/>
  <c r="R48" i="1"/>
  <c r="AH48" i="1" s="1"/>
  <c r="R49" i="1"/>
  <c r="AH49" i="1" s="1"/>
  <c r="R50" i="1"/>
  <c r="AH50" i="1" s="1"/>
  <c r="R51" i="1"/>
  <c r="AH51" i="1" s="1"/>
  <c r="R80" i="1"/>
  <c r="AH80" i="1" s="1"/>
  <c r="R81" i="1"/>
  <c r="AH81" i="1" s="1"/>
  <c r="R82" i="1"/>
  <c r="AH82" i="1" s="1"/>
  <c r="R83" i="1"/>
  <c r="AH83" i="1" s="1"/>
  <c r="R112" i="1"/>
  <c r="AH112" i="1" s="1"/>
  <c r="R113" i="1"/>
  <c r="AH113" i="1" s="1"/>
  <c r="R114" i="1"/>
  <c r="AH114" i="1" s="1"/>
  <c r="R115" i="1"/>
  <c r="AH115" i="1" s="1"/>
  <c r="R148" i="1"/>
  <c r="AH148" i="1" s="1"/>
  <c r="R149" i="1"/>
  <c r="AH149" i="1" s="1"/>
  <c r="R150" i="1"/>
  <c r="AH150" i="1" s="1"/>
  <c r="R151" i="1"/>
  <c r="AH151" i="1" s="1"/>
  <c r="R184" i="1"/>
  <c r="AH184" i="1" s="1"/>
  <c r="R185" i="1"/>
  <c r="AH185" i="1" s="1"/>
  <c r="R186" i="1"/>
  <c r="AH186" i="1" s="1"/>
  <c r="R187" i="1"/>
  <c r="AH187" i="1" s="1"/>
  <c r="R20" i="1"/>
  <c r="AH20" i="1" s="1"/>
  <c r="R21" i="1"/>
  <c r="AH21" i="1" s="1"/>
  <c r="R22" i="1"/>
  <c r="AH22" i="1" s="1"/>
  <c r="R23" i="1"/>
  <c r="AH23" i="1" s="1"/>
  <c r="R24" i="1"/>
  <c r="AH24" i="1" s="1"/>
  <c r="R25" i="1"/>
  <c r="AH25" i="1" s="1"/>
  <c r="R26" i="1"/>
  <c r="AH26" i="1" s="1"/>
  <c r="R27" i="1"/>
  <c r="AH27" i="1" s="1"/>
  <c r="R28" i="1"/>
  <c r="AH28" i="1" s="1"/>
  <c r="R29" i="1"/>
  <c r="AH29" i="1" s="1"/>
  <c r="R30" i="1"/>
  <c r="AH30" i="1" s="1"/>
  <c r="R31" i="1"/>
  <c r="AH31" i="1" s="1"/>
  <c r="R32" i="1"/>
  <c r="AH32" i="1" s="1"/>
  <c r="R33" i="1"/>
  <c r="AH33" i="1" s="1"/>
  <c r="R34" i="1"/>
  <c r="AH34" i="1" s="1"/>
  <c r="R35" i="1"/>
  <c r="AH35" i="1" s="1"/>
  <c r="R52" i="1"/>
  <c r="AH52" i="1" s="1"/>
  <c r="R53" i="1"/>
  <c r="AH53" i="1" s="1"/>
  <c r="R54" i="1"/>
  <c r="AH54" i="1" s="1"/>
  <c r="R55" i="1"/>
  <c r="AH55" i="1" s="1"/>
  <c r="R84" i="1"/>
  <c r="AH84" i="1" s="1"/>
  <c r="R85" i="1"/>
  <c r="AH85" i="1" s="1"/>
  <c r="R86" i="1"/>
  <c r="AH86" i="1" s="1"/>
  <c r="R87" i="1"/>
  <c r="AH87" i="1" s="1"/>
  <c r="R100" i="1"/>
  <c r="AH100" i="1" s="1"/>
  <c r="R101" i="1"/>
  <c r="AH101" i="1" s="1"/>
  <c r="R102" i="1"/>
  <c r="AH102" i="1" s="1"/>
  <c r="R103" i="1"/>
  <c r="AH103" i="1" s="1"/>
  <c r="R104" i="1"/>
  <c r="AH104" i="1" s="1"/>
  <c r="R105" i="1"/>
  <c r="AH105" i="1" s="1"/>
  <c r="R106" i="1"/>
  <c r="AH106" i="1" s="1"/>
  <c r="R107" i="1"/>
  <c r="AH107" i="1" s="1"/>
  <c r="R120" i="1"/>
  <c r="AH120" i="1" s="1"/>
  <c r="R121" i="1"/>
  <c r="AH121" i="1" s="1"/>
  <c r="R122" i="1"/>
  <c r="AH122" i="1" s="1"/>
  <c r="R123" i="1"/>
  <c r="AH123" i="1" s="1"/>
  <c r="R176" i="1"/>
  <c r="AH176" i="1" s="1"/>
  <c r="R177" i="1"/>
  <c r="AH177" i="1" s="1"/>
  <c r="R178" i="1"/>
  <c r="AH178" i="1" s="1"/>
  <c r="R179" i="1"/>
  <c r="AH179" i="1" s="1"/>
  <c r="R180" i="1"/>
  <c r="AH180" i="1" s="1"/>
  <c r="R181" i="1"/>
  <c r="AH181" i="1" s="1"/>
  <c r="R182" i="1"/>
  <c r="AH182" i="1" s="1"/>
  <c r="R183" i="1"/>
  <c r="AH183" i="1" s="1"/>
  <c r="R116" i="1"/>
  <c r="AH116" i="1" s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elle_core" description="Connection to the 'belle_core' query in the workbook." type="5" refreshedVersion="7" background="1" saveData="1">
    <dbPr connection="Provider=Microsoft.Mashup.OleDb.1;Data Source=$Workbook$;Location=belle_core;Extended Properties=&quot;&quot;" command="SELECT * FROM [belle_core]"/>
  </connection>
</connections>
</file>

<file path=xl/sharedStrings.xml><?xml version="1.0" encoding="utf-8"?>
<sst xmlns="http://schemas.openxmlformats.org/spreadsheetml/2006/main" count="4996" uniqueCount="1454">
  <si>
    <t>[Header]</t>
  </si>
  <si>
    <t>IEMFileVersion</t>
  </si>
  <si>
    <t>Experiment Name</t>
  </si>
  <si>
    <t>NVS002</t>
  </si>
  <si>
    <t>Date</t>
  </si>
  <si>
    <t>Workflow</t>
  </si>
  <si>
    <t>GenerateFASTQ</t>
  </si>
  <si>
    <t>Application</t>
  </si>
  <si>
    <t>NovaSeq FASTQ Only</t>
  </si>
  <si>
    <t>Instrument Type</t>
  </si>
  <si>
    <t>NovaSeq</t>
  </si>
  <si>
    <t>Assay</t>
  </si>
  <si>
    <t>Illumina DNA Prep</t>
  </si>
  <si>
    <t>Index Adapters</t>
  </si>
  <si>
    <t>IDT-Ilmn DNA-RNA UD Indexes SetABCD Tagmentation</t>
  </si>
  <si>
    <t>Chemistry</t>
  </si>
  <si>
    <t>Amplicon</t>
  </si>
  <si>
    <t>[Reads]</t>
  </si>
  <si>
    <t>[Settings]</t>
  </si>
  <si>
    <t>Adapter</t>
  </si>
  <si>
    <t>CTGTCTCTTATACACATCT</t>
  </si>
  <si>
    <t>[Data]</t>
  </si>
  <si>
    <t>Sample_ID</t>
  </si>
  <si>
    <t>Sample_Name</t>
  </si>
  <si>
    <t>Sample_Plate</t>
  </si>
  <si>
    <t>Sample_Well</t>
  </si>
  <si>
    <t>Index_Plate</t>
  </si>
  <si>
    <t>Index_Plate_Well</t>
  </si>
  <si>
    <t>I7_Index_ID</t>
  </si>
  <si>
    <t>index</t>
  </si>
  <si>
    <t>I5_Index_ID</t>
  </si>
  <si>
    <t>index2</t>
  </si>
  <si>
    <t>Sample_Project</t>
  </si>
  <si>
    <t>Description</t>
  </si>
  <si>
    <t>NVS002-152</t>
  </si>
  <si>
    <t>SD7399</t>
  </si>
  <si>
    <t>In1</t>
  </si>
  <si>
    <t>UDP0097</t>
  </si>
  <si>
    <t>TGCCGGTCAG</t>
  </si>
  <si>
    <t>TTGTATCAGG</t>
  </si>
  <si>
    <t>pauldennis</t>
  </si>
  <si>
    <t>J4027</t>
  </si>
  <si>
    <t>NVS002-153</t>
  </si>
  <si>
    <t>SD7400</t>
  </si>
  <si>
    <t>Li1</t>
  </si>
  <si>
    <t>UDP0098</t>
  </si>
  <si>
    <t>CACTCAATTC</t>
  </si>
  <si>
    <t>CACAACTTAA</t>
  </si>
  <si>
    <t>NVS002-154</t>
  </si>
  <si>
    <t>SD7401</t>
  </si>
  <si>
    <t>Pg1</t>
  </si>
  <si>
    <t>UDP0099</t>
  </si>
  <si>
    <t>TCTCACACGC</t>
  </si>
  <si>
    <t>TCACTGTCCG</t>
  </si>
  <si>
    <t>NVS002-155</t>
  </si>
  <si>
    <t>SD7402</t>
  </si>
  <si>
    <t>To1</t>
  </si>
  <si>
    <t>UDP0100</t>
  </si>
  <si>
    <t>TCAATGGAGA</t>
  </si>
  <si>
    <t>GTTGTAGTGC</t>
  </si>
  <si>
    <t>NVS002-156</t>
  </si>
  <si>
    <t>SD7403</t>
  </si>
  <si>
    <t>Tu1</t>
  </si>
  <si>
    <t>UDP0101</t>
  </si>
  <si>
    <t>ATATGCATGT</t>
  </si>
  <si>
    <t>CCAGGCACCA</t>
  </si>
  <si>
    <t>NVS002-157</t>
  </si>
  <si>
    <t>SD7404</t>
  </si>
  <si>
    <t>In10</t>
  </si>
  <si>
    <t>UDP0102</t>
  </si>
  <si>
    <t>ATGGCGCCTG</t>
  </si>
  <si>
    <t>AGGCCGTGGA</t>
  </si>
  <si>
    <t>NVS002-158</t>
  </si>
  <si>
    <t>SD7405</t>
  </si>
  <si>
    <t>Li10</t>
  </si>
  <si>
    <t>UDP0103</t>
  </si>
  <si>
    <t>TCCGTTATGT</t>
  </si>
  <si>
    <t>TACACTACAA</t>
  </si>
  <si>
    <t>NVS002-159</t>
  </si>
  <si>
    <t>SD7406</t>
  </si>
  <si>
    <t>Pg10</t>
  </si>
  <si>
    <t>UDP0104</t>
  </si>
  <si>
    <t>GGTCTATTAA</t>
  </si>
  <si>
    <t>CGTGTCGTGG</t>
  </si>
  <si>
    <t>NVS002-160</t>
  </si>
  <si>
    <t>SD7407</t>
  </si>
  <si>
    <t>To10</t>
  </si>
  <si>
    <t>UDP0105</t>
  </si>
  <si>
    <t>CAGCAATCGT</t>
  </si>
  <si>
    <t>ATACATCACA</t>
  </si>
  <si>
    <t>NVS002-161</t>
  </si>
  <si>
    <t>SD7408</t>
  </si>
  <si>
    <t>Tu10</t>
  </si>
  <si>
    <t>UDP0106</t>
  </si>
  <si>
    <t>TTCTGTAGAA</t>
  </si>
  <si>
    <t>TATTGCGCTC</t>
  </si>
  <si>
    <t>NVS002-162</t>
  </si>
  <si>
    <t>SD7409</t>
  </si>
  <si>
    <t>Li2</t>
  </si>
  <si>
    <t>UDP0107</t>
  </si>
  <si>
    <t>GAACGCAATA</t>
  </si>
  <si>
    <t>ACAGTAAGAT</t>
  </si>
  <si>
    <t>NVS002-163</t>
  </si>
  <si>
    <t>SD7410</t>
  </si>
  <si>
    <t>Pg2</t>
  </si>
  <si>
    <t>UDP0108</t>
  </si>
  <si>
    <t>AGTACTCATG</t>
  </si>
  <si>
    <t>ACCACGACAT</t>
  </si>
  <si>
    <t>NVS002-164</t>
  </si>
  <si>
    <t>SD7411</t>
  </si>
  <si>
    <t>Tu2</t>
  </si>
  <si>
    <t>UDP0109</t>
  </si>
  <si>
    <t>GGTAGAATTA</t>
  </si>
  <si>
    <t>TGATGGCTAC</t>
  </si>
  <si>
    <t>NVS002-165</t>
  </si>
  <si>
    <t>SD7412</t>
  </si>
  <si>
    <t>Li3</t>
  </si>
  <si>
    <t>UDP0110</t>
  </si>
  <si>
    <t>TAATTAGCGT</t>
  </si>
  <si>
    <t>TTCTTAACCA</t>
  </si>
  <si>
    <t>NVS002-166</t>
  </si>
  <si>
    <t>SD7413</t>
  </si>
  <si>
    <t>Pg3</t>
  </si>
  <si>
    <t>UDP0111</t>
  </si>
  <si>
    <t>ATTAACAAGG</t>
  </si>
  <si>
    <t>ACGAACAACA</t>
  </si>
  <si>
    <t>NVS002-167</t>
  </si>
  <si>
    <t>SD7414</t>
  </si>
  <si>
    <t>To3</t>
  </si>
  <si>
    <t>UDP0112</t>
  </si>
  <si>
    <t>ATGTTGTTGG</t>
  </si>
  <si>
    <t>NVS002-168</t>
  </si>
  <si>
    <t>SD7415</t>
  </si>
  <si>
    <t>Tu3</t>
  </si>
  <si>
    <t>UDP0113</t>
  </si>
  <si>
    <t>GAATTACAAG</t>
  </si>
  <si>
    <t>CTGAGCCGGT</t>
  </si>
  <si>
    <t>NVS002-169</t>
  </si>
  <si>
    <t>SD7416</t>
  </si>
  <si>
    <t>In4</t>
  </si>
  <si>
    <t>UDP0114</t>
  </si>
  <si>
    <t>TAGAATTGGA</t>
  </si>
  <si>
    <t>TCAGATTAAC</t>
  </si>
  <si>
    <t>NVS002-170</t>
  </si>
  <si>
    <t>SD7417</t>
  </si>
  <si>
    <t>Li4</t>
  </si>
  <si>
    <t>UDP0115</t>
  </si>
  <si>
    <t>AGGCAGCTCT</t>
  </si>
  <si>
    <t>ACGTTAGCCG</t>
  </si>
  <si>
    <t>NVS002-171</t>
  </si>
  <si>
    <t>SD7418</t>
  </si>
  <si>
    <t>Pg4</t>
  </si>
  <si>
    <t>UDP0116</t>
  </si>
  <si>
    <t>ATCGGCGAAG</t>
  </si>
  <si>
    <t>AATTCTTGGA</t>
  </si>
  <si>
    <t>NVS002-172</t>
  </si>
  <si>
    <t>SD7419</t>
  </si>
  <si>
    <t>To4</t>
  </si>
  <si>
    <t>UDP0117</t>
  </si>
  <si>
    <t>CCGTGACCGA</t>
  </si>
  <si>
    <t>CAACGTTCGG</t>
  </si>
  <si>
    <t>NVS002-173</t>
  </si>
  <si>
    <t>SD7420</t>
  </si>
  <si>
    <t>To5</t>
  </si>
  <si>
    <t>UDP0118</t>
  </si>
  <si>
    <t>ATACTTGTTC</t>
  </si>
  <si>
    <t>TCGGCGGTTA</t>
  </si>
  <si>
    <t>NVS002-174</t>
  </si>
  <si>
    <t>SD7421</t>
  </si>
  <si>
    <t>Tu5</t>
  </si>
  <si>
    <t>UDP0119</t>
  </si>
  <si>
    <t>TCCGCCAATT</t>
  </si>
  <si>
    <t>CAGCACGGAG</t>
  </si>
  <si>
    <t>NVS002-175</t>
  </si>
  <si>
    <t>SD7422</t>
  </si>
  <si>
    <t>In6</t>
  </si>
  <si>
    <t>UDP0120</t>
  </si>
  <si>
    <t>AGGACAGGCC</t>
  </si>
  <si>
    <t>AGCTGGAATG</t>
  </si>
  <si>
    <t>NVS002-176</t>
  </si>
  <si>
    <t>SD7423</t>
  </si>
  <si>
    <t>Li6</t>
  </si>
  <si>
    <t>UDP0121</t>
  </si>
  <si>
    <t>AGAGAACCTA</t>
  </si>
  <si>
    <t>TAGCATAACC</t>
  </si>
  <si>
    <t>NVS002-177</t>
  </si>
  <si>
    <t>SD7424</t>
  </si>
  <si>
    <t>To6</t>
  </si>
  <si>
    <t>UDP0122</t>
  </si>
  <si>
    <t>GATATTGTGT</t>
  </si>
  <si>
    <t>ACCGTGTGGT</t>
  </si>
  <si>
    <t>NVS002-178</t>
  </si>
  <si>
    <t>SD7425</t>
  </si>
  <si>
    <t>Tu6</t>
  </si>
  <si>
    <t>UDP0123</t>
  </si>
  <si>
    <t>CGTACAGGAA</t>
  </si>
  <si>
    <t>NVS002-179</t>
  </si>
  <si>
    <t>SD7426</t>
  </si>
  <si>
    <t>Li7</t>
  </si>
  <si>
    <t>UDP0124</t>
  </si>
  <si>
    <t>CTGCGTTACC</t>
  </si>
  <si>
    <t>TCGAGCCATA</t>
  </si>
  <si>
    <t>NVS002-180</t>
  </si>
  <si>
    <t>SD7427</t>
  </si>
  <si>
    <t>Pg7</t>
  </si>
  <si>
    <t>UDP0125</t>
  </si>
  <si>
    <t>AACGCACGAG</t>
  </si>
  <si>
    <t>NVS002-181</t>
  </si>
  <si>
    <t>SD7428</t>
  </si>
  <si>
    <t>To7</t>
  </si>
  <si>
    <t>UDP0126</t>
  </si>
  <si>
    <t>AGGAGGTATC</t>
  </si>
  <si>
    <t>TGCCAACTGG</t>
  </si>
  <si>
    <t>NVS002-182</t>
  </si>
  <si>
    <t>SD7429</t>
  </si>
  <si>
    <t>Tu7</t>
  </si>
  <si>
    <t>UDP0127</t>
  </si>
  <si>
    <t>GCTGACGTTG</t>
  </si>
  <si>
    <t>AATGCGAACA</t>
  </si>
  <si>
    <t>NVS002-183</t>
  </si>
  <si>
    <t>SD7430</t>
  </si>
  <si>
    <t>In8</t>
  </si>
  <si>
    <t>UDP0128</t>
  </si>
  <si>
    <t>CTAATAACCG</t>
  </si>
  <si>
    <t>CGATGCGGTT</t>
  </si>
  <si>
    <t>NVS002-184</t>
  </si>
  <si>
    <t>SD7431</t>
  </si>
  <si>
    <t>Li8</t>
  </si>
  <si>
    <t>UDP0129</t>
  </si>
  <si>
    <t>TCTAGGCGCG</t>
  </si>
  <si>
    <t>TTAACCTTCG</t>
  </si>
  <si>
    <t>NVS002-185</t>
  </si>
  <si>
    <t>SD7432</t>
  </si>
  <si>
    <t>To8</t>
  </si>
  <si>
    <t>UDP0130</t>
  </si>
  <si>
    <t>ATAGCCAAGA</t>
  </si>
  <si>
    <t>CAGTGGCACT</t>
  </si>
  <si>
    <t>NVS002-186</t>
  </si>
  <si>
    <t>SD7433</t>
  </si>
  <si>
    <t>In9</t>
  </si>
  <si>
    <t>UDP0131</t>
  </si>
  <si>
    <t>TTCGGTGTGA</t>
  </si>
  <si>
    <t>NVS002-187</t>
  </si>
  <si>
    <t>SD7434</t>
  </si>
  <si>
    <t>Li9</t>
  </si>
  <si>
    <t>UDP0132</t>
  </si>
  <si>
    <t>ATGTAACGTT</t>
  </si>
  <si>
    <t>NVS002-188</t>
  </si>
  <si>
    <t>SD7435</t>
  </si>
  <si>
    <t>Pg9</t>
  </si>
  <si>
    <t>UDP0133</t>
  </si>
  <si>
    <t>AACGAGGCCG</t>
  </si>
  <si>
    <t>ATCCAGGTAT</t>
  </si>
  <si>
    <t>NVS002-189</t>
  </si>
  <si>
    <t>SD7436</t>
  </si>
  <si>
    <t>UDP0134</t>
  </si>
  <si>
    <t>TGGTGTTATG</t>
  </si>
  <si>
    <t>NVS002-190</t>
  </si>
  <si>
    <t>SD7437</t>
  </si>
  <si>
    <t>Tu9</t>
  </si>
  <si>
    <t>UDP0135</t>
  </si>
  <si>
    <t>TGGCCTCTGT</t>
  </si>
  <si>
    <t>CGCTGTCTCA</t>
  </si>
  <si>
    <t>NVS002-191</t>
  </si>
  <si>
    <t>SD7438</t>
  </si>
  <si>
    <t>In10a</t>
  </si>
  <si>
    <t>UDP0197</t>
  </si>
  <si>
    <t>TCCTGGTTGT</t>
  </si>
  <si>
    <t>NVS002-192</t>
  </si>
  <si>
    <t>SD7439</t>
  </si>
  <si>
    <t>In1a</t>
  </si>
  <si>
    <t>UDP0198</t>
  </si>
  <si>
    <t>TAATTCTGCT</t>
  </si>
  <si>
    <t>ATTGATGAGA</t>
  </si>
  <si>
    <t>NVS002-193</t>
  </si>
  <si>
    <t>SD7440</t>
  </si>
  <si>
    <t>In2</t>
  </si>
  <si>
    <t>UDP0199</t>
  </si>
  <si>
    <t>CGCACGACTG</t>
  </si>
  <si>
    <t>CTGTTGGTCC</t>
  </si>
  <si>
    <t>NVS002-194</t>
  </si>
  <si>
    <t>SD7441</t>
  </si>
  <si>
    <t>In2a</t>
  </si>
  <si>
    <t>UDP0200</t>
  </si>
  <si>
    <t>GAGGTTAGAC</t>
  </si>
  <si>
    <t>GCAATACATT</t>
  </si>
  <si>
    <t>NVS002-195</t>
  </si>
  <si>
    <t>SD7442</t>
  </si>
  <si>
    <t>Li10a</t>
  </si>
  <si>
    <t>UDP0201</t>
  </si>
  <si>
    <t>AACCGAGTTC</t>
  </si>
  <si>
    <t>TCCAGAGATC</t>
  </si>
  <si>
    <t>NVS002-196</t>
  </si>
  <si>
    <t>SD7443</t>
  </si>
  <si>
    <t>UDP0202</t>
  </si>
  <si>
    <t>TGTGATAACT</t>
  </si>
  <si>
    <t>NVS002-197</t>
  </si>
  <si>
    <t>SD7444</t>
  </si>
  <si>
    <t>Pg6</t>
  </si>
  <si>
    <t>UDP0203</t>
  </si>
  <si>
    <t>AGTATGCTAC</t>
  </si>
  <si>
    <t>NVS002-198</t>
  </si>
  <si>
    <t>SD7445</t>
  </si>
  <si>
    <t>Pg6a</t>
  </si>
  <si>
    <t>UDP0204</t>
  </si>
  <si>
    <t>GTAACTGAAG</t>
  </si>
  <si>
    <t>TCGCGACTCC</t>
  </si>
  <si>
    <t>NVS002-199</t>
  </si>
  <si>
    <t>SD7446</t>
  </si>
  <si>
    <t>To2</t>
  </si>
  <si>
    <t>UDP0205</t>
  </si>
  <si>
    <t>TCCTCGGACT</t>
  </si>
  <si>
    <t>CTCTGGCGTT</t>
  </si>
  <si>
    <t>NVS002-200</t>
  </si>
  <si>
    <t>SD7447</t>
  </si>
  <si>
    <t>Tu8</t>
  </si>
  <si>
    <t>UDP0206</t>
  </si>
  <si>
    <t>CTGGAACTGT</t>
  </si>
  <si>
    <t>GTTAATTACG</t>
  </si>
  <si>
    <t>NVS002-201</t>
  </si>
  <si>
    <t>SD7448</t>
  </si>
  <si>
    <t>Tu8a</t>
  </si>
  <si>
    <t>UDP0207</t>
  </si>
  <si>
    <t>GAATATGCGG</t>
  </si>
  <si>
    <t>TCAGTCTCGT</t>
  </si>
  <si>
    <t>NVS002-202</t>
  </si>
  <si>
    <t>SD7449</t>
  </si>
  <si>
    <t>H41</t>
  </si>
  <si>
    <t>UDP0324</t>
  </si>
  <si>
    <t>CCAAGAGGTG</t>
  </si>
  <si>
    <t>CTGGCTCGTT</t>
  </si>
  <si>
    <t>NVS002-203</t>
  </si>
  <si>
    <t>SD7450</t>
  </si>
  <si>
    <t>H42</t>
  </si>
  <si>
    <t>UDP0332</t>
  </si>
  <si>
    <t>CACCTGTTGC</t>
  </si>
  <si>
    <t>ATGTGTCAAT</t>
  </si>
  <si>
    <t>NVS002-204</t>
  </si>
  <si>
    <t>SD7451</t>
  </si>
  <si>
    <t>H43</t>
  </si>
  <si>
    <t>UDP0340</t>
  </si>
  <si>
    <t>GCAACCAGTC</t>
  </si>
  <si>
    <t>TTCCTCGGTG</t>
  </si>
  <si>
    <t>NVS002-205</t>
  </si>
  <si>
    <t>SD7452</t>
  </si>
  <si>
    <t>H44</t>
  </si>
  <si>
    <t>UDP0348</t>
  </si>
  <si>
    <t>AACCAGCCAC</t>
  </si>
  <si>
    <t>GTGCTGTGGC</t>
  </si>
  <si>
    <t>NVS002-206</t>
  </si>
  <si>
    <t>SD7453</t>
  </si>
  <si>
    <t>H45</t>
  </si>
  <si>
    <t>UDP0356</t>
  </si>
  <si>
    <t>GATAGCCTTG</t>
  </si>
  <si>
    <t>CATTGTGGTA</t>
  </si>
  <si>
    <t>NVS002-207</t>
  </si>
  <si>
    <t>SD7454</t>
  </si>
  <si>
    <t>H46</t>
  </si>
  <si>
    <t>UDP0364</t>
  </si>
  <si>
    <t>AGTTAATGCT</t>
  </si>
  <si>
    <t>CGGCTGCAGT</t>
  </si>
  <si>
    <t>NVS002-208</t>
  </si>
  <si>
    <t>SD7455</t>
  </si>
  <si>
    <t>H48</t>
  </si>
  <si>
    <t>UDP0380</t>
  </si>
  <si>
    <t>GGATTATGGA</t>
  </si>
  <si>
    <t>CTCTATCGGA</t>
  </si>
  <si>
    <t>NVS002-209</t>
  </si>
  <si>
    <t>SD7456</t>
  </si>
  <si>
    <t>H49</t>
  </si>
  <si>
    <t>UDP0293</t>
  </si>
  <si>
    <t>TCGTGCATTC</t>
  </si>
  <si>
    <t>ATACCAACGC</t>
  </si>
  <si>
    <t>NVS002-210</t>
  </si>
  <si>
    <t>SD7457</t>
  </si>
  <si>
    <t>H50</t>
  </si>
  <si>
    <t>UDP0301</t>
  </si>
  <si>
    <t>CAACGAGAGC</t>
  </si>
  <si>
    <t>CTTAACTCAC</t>
  </si>
  <si>
    <t>NVS002-211</t>
  </si>
  <si>
    <t>SD7458</t>
  </si>
  <si>
    <t>H51</t>
  </si>
  <si>
    <t>UDP0309</t>
  </si>
  <si>
    <t>TTAAGACAAG</t>
  </si>
  <si>
    <t>CAATTAAGCC</t>
  </si>
  <si>
    <t>NVS002-212</t>
  </si>
  <si>
    <t>SD7459</t>
  </si>
  <si>
    <t>H52</t>
  </si>
  <si>
    <t>UDP0317</t>
  </si>
  <si>
    <t>ACTAATCTCC</t>
  </si>
  <si>
    <t>AGATTAAGTG</t>
  </si>
  <si>
    <t>NVS002-213</t>
  </si>
  <si>
    <t>SD7460</t>
  </si>
  <si>
    <t>H53</t>
  </si>
  <si>
    <t>UDP0325</t>
  </si>
  <si>
    <t>ATATCTGCTT</t>
  </si>
  <si>
    <t>AGATTGTCTA</t>
  </si>
  <si>
    <t>NVS002-214</t>
  </si>
  <si>
    <t>SD7461</t>
  </si>
  <si>
    <t>H54</t>
  </si>
  <si>
    <t>UDP0333</t>
  </si>
  <si>
    <t>CGTCACCTTG</t>
  </si>
  <si>
    <t>CAATCGGCTG</t>
  </si>
  <si>
    <t>NVS002-215</t>
  </si>
  <si>
    <t>SD7462</t>
  </si>
  <si>
    <t>H55</t>
  </si>
  <si>
    <t>UDP0341</t>
  </si>
  <si>
    <t>GAGCGACGAT</t>
  </si>
  <si>
    <t>TGATTATACG</t>
  </si>
  <si>
    <t>NVS002-216</t>
  </si>
  <si>
    <t>SD7463</t>
  </si>
  <si>
    <t>H56</t>
  </si>
  <si>
    <t>UDP0349</t>
  </si>
  <si>
    <t>CTTAAGTCGA</t>
  </si>
  <si>
    <t>ACAACTACTG</t>
  </si>
  <si>
    <t>NVS002-217</t>
  </si>
  <si>
    <t>SD7464</t>
  </si>
  <si>
    <t>H57</t>
  </si>
  <si>
    <t>UDP0357</t>
  </si>
  <si>
    <t>CCTGGACGCA</t>
  </si>
  <si>
    <t>TGGTATACCA</t>
  </si>
  <si>
    <t>NVS002-218</t>
  </si>
  <si>
    <t>SD7465</t>
  </si>
  <si>
    <t>H58</t>
  </si>
  <si>
    <t>UDP0365</t>
  </si>
  <si>
    <t>GGTGAGTAAT</t>
  </si>
  <si>
    <t>ACTAGATGTT</t>
  </si>
  <si>
    <t>NVS002-219</t>
  </si>
  <si>
    <t>SD7466</t>
  </si>
  <si>
    <t>H59</t>
  </si>
  <si>
    <t>UDP0373</t>
  </si>
  <si>
    <t>GTTGCGTTCA</t>
  </si>
  <si>
    <t>CAACTGCAAC</t>
  </si>
  <si>
    <t>NVS002-220</t>
  </si>
  <si>
    <t>SD7467</t>
  </si>
  <si>
    <t>H61</t>
  </si>
  <si>
    <t>UDP0294</t>
  </si>
  <si>
    <t>AAGATACACG</t>
  </si>
  <si>
    <t>TGTTAGCACA</t>
  </si>
  <si>
    <t>NVS002-221</t>
  </si>
  <si>
    <t>SD7468</t>
  </si>
  <si>
    <t>H62</t>
  </si>
  <si>
    <t>UDP0302</t>
  </si>
  <si>
    <t>ATTGAGGTCC</t>
  </si>
  <si>
    <t>ATATAATCCG</t>
  </si>
  <si>
    <t>NVS002-222</t>
  </si>
  <si>
    <t>SD7469</t>
  </si>
  <si>
    <t>H63</t>
  </si>
  <si>
    <t>UDP0310</t>
  </si>
  <si>
    <t>CACCTCTCTT</t>
  </si>
  <si>
    <t>AGGAGTCGAG</t>
  </si>
  <si>
    <t>NVS002-223</t>
  </si>
  <si>
    <t>SD7470</t>
  </si>
  <si>
    <t>H65</t>
  </si>
  <si>
    <t>UDP0326</t>
  </si>
  <si>
    <t>TGGATCTGGC</t>
  </si>
  <si>
    <t>TTCAGCATTG</t>
  </si>
  <si>
    <t>NVS002-224</t>
  </si>
  <si>
    <t>SD7471</t>
  </si>
  <si>
    <t>H67</t>
  </si>
  <si>
    <t>UDP0342</t>
  </si>
  <si>
    <t>CGAACGCACC</t>
  </si>
  <si>
    <t>GTTCTGTCAT</t>
  </si>
  <si>
    <t>NVS002-225</t>
  </si>
  <si>
    <t>SD7472</t>
  </si>
  <si>
    <t>H68</t>
  </si>
  <si>
    <t>UDP0350</t>
  </si>
  <si>
    <t>GCCTAACGTG</t>
  </si>
  <si>
    <t>CTTGAGAGCT</t>
  </si>
  <si>
    <t>NVS002-226</t>
  </si>
  <si>
    <t>SD7473</t>
  </si>
  <si>
    <t>H69</t>
  </si>
  <si>
    <t>UDP0358</t>
  </si>
  <si>
    <t>TTACGCACCT</t>
  </si>
  <si>
    <t>NVS002-227</t>
  </si>
  <si>
    <t>SD7474</t>
  </si>
  <si>
    <t>H70</t>
  </si>
  <si>
    <t>UDP0366</t>
  </si>
  <si>
    <t>TACTCTGCGC</t>
  </si>
  <si>
    <t>CATAGTAAGG</t>
  </si>
  <si>
    <t>NVS002-228</t>
  </si>
  <si>
    <t>SD7475</t>
  </si>
  <si>
    <t>H71</t>
  </si>
  <si>
    <t>UDP0374</t>
  </si>
  <si>
    <t>CTTCAACCAC</t>
  </si>
  <si>
    <t>AGGCGCATAA</t>
  </si>
  <si>
    <t>NVS002-229</t>
  </si>
  <si>
    <t>SD7476</t>
  </si>
  <si>
    <t>H72</t>
  </si>
  <si>
    <t>UDP0382</t>
  </si>
  <si>
    <t>TCAACCACGA</t>
  </si>
  <si>
    <t>TATGAACTTG</t>
  </si>
  <si>
    <t>NVS002-230</t>
  </si>
  <si>
    <t>SD7477</t>
  </si>
  <si>
    <t>H73</t>
  </si>
  <si>
    <t>UDP0295</t>
  </si>
  <si>
    <t>TGCAATGAAT</t>
  </si>
  <si>
    <t>TTACTTCTGG</t>
  </si>
  <si>
    <t>NVS002-231</t>
  </si>
  <si>
    <t>SD7478</t>
  </si>
  <si>
    <t>H74</t>
  </si>
  <si>
    <t>UDP0303</t>
  </si>
  <si>
    <t>GGAGAGACTC</t>
  </si>
  <si>
    <t>TCTGCTTCAA</t>
  </si>
  <si>
    <t>NVS002-232</t>
  </si>
  <si>
    <t>SD7479</t>
  </si>
  <si>
    <t>H75</t>
  </si>
  <si>
    <t>UDP0311</t>
  </si>
  <si>
    <t>TTCTCGTGCA</t>
  </si>
  <si>
    <t>CTCTGTGTAT</t>
  </si>
  <si>
    <t>NVS002-233</t>
  </si>
  <si>
    <t>SD7480</t>
  </si>
  <si>
    <t>H76</t>
  </si>
  <si>
    <t>UDP0319</t>
  </si>
  <si>
    <t>CAACGACCTA</t>
  </si>
  <si>
    <t>ATCGAGTCGC</t>
  </si>
  <si>
    <t>NVS002-234</t>
  </si>
  <si>
    <t>SD7481</t>
  </si>
  <si>
    <t>H77</t>
  </si>
  <si>
    <t>UDP0327</t>
  </si>
  <si>
    <t>TTGAATCCAA</t>
  </si>
  <si>
    <t>ACACCGTGAC</t>
  </si>
  <si>
    <t>NVS002-235</t>
  </si>
  <si>
    <t>SD7482</t>
  </si>
  <si>
    <t>H78</t>
  </si>
  <si>
    <t>UDP0335</t>
  </si>
  <si>
    <t>ATGATTCCGG</t>
  </si>
  <si>
    <t>CACGTCAGAG</t>
  </si>
  <si>
    <t>NVS002-236</t>
  </si>
  <si>
    <t>SD7483</t>
  </si>
  <si>
    <t>H79</t>
  </si>
  <si>
    <t>UDP0343</t>
  </si>
  <si>
    <t>TCTTACGCCG</t>
  </si>
  <si>
    <t>NVS002-237</t>
  </si>
  <si>
    <t>SD7484</t>
  </si>
  <si>
    <t>H80</t>
  </si>
  <si>
    <t>UDP0351</t>
  </si>
  <si>
    <t>ACTTACTTCA</t>
  </si>
  <si>
    <t>TAATTCCAGA</t>
  </si>
  <si>
    <t>NVS002-238</t>
  </si>
  <si>
    <t>SD7485</t>
  </si>
  <si>
    <t>H81</t>
  </si>
  <si>
    <t>UDP0359</t>
  </si>
  <si>
    <t>TCGTTGCTGC</t>
  </si>
  <si>
    <t>TTCACGAGAC</t>
  </si>
  <si>
    <t>NVS002-239</t>
  </si>
  <si>
    <t>SD7486</t>
  </si>
  <si>
    <t>H82</t>
  </si>
  <si>
    <t>UDP0367</t>
  </si>
  <si>
    <t>AGGTATGGCG</t>
  </si>
  <si>
    <t>GTCTCGCCAC</t>
  </si>
  <si>
    <t>NVS002-240</t>
  </si>
  <si>
    <t>SD7487</t>
  </si>
  <si>
    <t>H85</t>
  </si>
  <si>
    <t>UDP0296</t>
  </si>
  <si>
    <t>CTATGAAGGA</t>
  </si>
  <si>
    <t>CAGGTATAAG</t>
  </si>
  <si>
    <t>NVS002-241</t>
  </si>
  <si>
    <t>SD7488</t>
  </si>
  <si>
    <t>H86</t>
  </si>
  <si>
    <t>UDP0304</t>
  </si>
  <si>
    <t>CCGCTCCGTT</t>
  </si>
  <si>
    <t>CTTCGCCGTA</t>
  </si>
  <si>
    <t>NVS002-242</t>
  </si>
  <si>
    <t>SD7489</t>
  </si>
  <si>
    <t>H87</t>
  </si>
  <si>
    <t>UDP0312</t>
  </si>
  <si>
    <t>GCTAGGAAGT</t>
  </si>
  <si>
    <t>TCGTCCGAGA</t>
  </si>
  <si>
    <t>NVS002-243</t>
  </si>
  <si>
    <t>SD7490</t>
  </si>
  <si>
    <t>H89</t>
  </si>
  <si>
    <t>UDP0328</t>
  </si>
  <si>
    <t>CACGGCTAGT</t>
  </si>
  <si>
    <t>CTTGTACACC</t>
  </si>
  <si>
    <t>NVS002-244</t>
  </si>
  <si>
    <t>SD7491</t>
  </si>
  <si>
    <t>H90</t>
  </si>
  <si>
    <t>UDP0336</t>
  </si>
  <si>
    <t>TTAGGCTCAA</t>
  </si>
  <si>
    <t>TTCCATTCGA</t>
  </si>
  <si>
    <t>NVS002-245</t>
  </si>
  <si>
    <t>SD7492</t>
  </si>
  <si>
    <t>H91</t>
  </si>
  <si>
    <t>UDP0344</t>
  </si>
  <si>
    <t>AGCTGATGTC</t>
  </si>
  <si>
    <t>CAGGACATGA</t>
  </si>
  <si>
    <t>NVS002-246</t>
  </si>
  <si>
    <t>SD7493</t>
  </si>
  <si>
    <t>H92</t>
  </si>
  <si>
    <t>UDP0352</t>
  </si>
  <si>
    <t>CGCATTCCGT</t>
  </si>
  <si>
    <t>CTCCACTAAT</t>
  </si>
  <si>
    <t>NVS002-247</t>
  </si>
  <si>
    <t>SD7494</t>
  </si>
  <si>
    <t>H93</t>
  </si>
  <si>
    <t>UDP0360</t>
  </si>
  <si>
    <t>CGACAAGGAT</t>
  </si>
  <si>
    <t>AGGTGGCCTT</t>
  </si>
  <si>
    <t>NVS002-248</t>
  </si>
  <si>
    <t>SD7495</t>
  </si>
  <si>
    <t>H94</t>
  </si>
  <si>
    <t>UDP0368</t>
  </si>
  <si>
    <t>TCCAGCCTGC</t>
  </si>
  <si>
    <t>NVS002-249</t>
  </si>
  <si>
    <t>SD7496</t>
  </si>
  <si>
    <t>H95</t>
  </si>
  <si>
    <t>UDP0376</t>
  </si>
  <si>
    <t>CAAGACGTCC</t>
  </si>
  <si>
    <t>TCCGTATACT</t>
  </si>
  <si>
    <t>NVS002-250</t>
  </si>
  <si>
    <t>SD7497</t>
  </si>
  <si>
    <t>H96</t>
  </si>
  <si>
    <t>UDP0384</t>
  </si>
  <si>
    <t>AGTGGTTAAG</t>
  </si>
  <si>
    <t>GTATTCCACC</t>
  </si>
  <si>
    <t>NVS002-251</t>
  </si>
  <si>
    <t>SD7498</t>
  </si>
  <si>
    <t>H97</t>
  </si>
  <si>
    <t>UDP0001</t>
  </si>
  <si>
    <t>GAACTGAGCG</t>
  </si>
  <si>
    <t>CGCTCCACGA</t>
  </si>
  <si>
    <t>NVS002-252</t>
  </si>
  <si>
    <t>SD7499</t>
  </si>
  <si>
    <t>H98</t>
  </si>
  <si>
    <t>UDP0009</t>
  </si>
  <si>
    <t>GACTGAGTAG</t>
  </si>
  <si>
    <t>CACTATCAAC</t>
  </si>
  <si>
    <t>NVS002-253</t>
  </si>
  <si>
    <t>SD7500</t>
  </si>
  <si>
    <t>H99</t>
  </si>
  <si>
    <t>UDP0017</t>
  </si>
  <si>
    <t>GAGAATGGTT</t>
  </si>
  <si>
    <t>TTGCTGCCGA</t>
  </si>
  <si>
    <t>NVS002-254</t>
  </si>
  <si>
    <t>SD7501</t>
  </si>
  <si>
    <t>H100</t>
  </si>
  <si>
    <t>UDP0025</t>
  </si>
  <si>
    <t>AACCATAGAA</t>
  </si>
  <si>
    <t>CCATCTCGCC</t>
  </si>
  <si>
    <t>NVS002-255</t>
  </si>
  <si>
    <t>SD7502</t>
  </si>
  <si>
    <t>H101</t>
  </si>
  <si>
    <t>UDP0033</t>
  </si>
  <si>
    <t>TGTAATCGAC</t>
  </si>
  <si>
    <t>NVS002-256</t>
  </si>
  <si>
    <t>SD7503</t>
  </si>
  <si>
    <t>H102</t>
  </si>
  <si>
    <t>UDP0041</t>
  </si>
  <si>
    <t>ACTCGGCAAT</t>
  </si>
  <si>
    <t>TTCAGTTGTC</t>
  </si>
  <si>
    <t>NVS002-257</t>
  </si>
  <si>
    <t>SD7504</t>
  </si>
  <si>
    <t>H103</t>
  </si>
  <si>
    <t>UDP0049</t>
  </si>
  <si>
    <t>AGTGTTGCAC</t>
  </si>
  <si>
    <t>CGTGTACCAG</t>
  </si>
  <si>
    <t>NVS002-258</t>
  </si>
  <si>
    <t>SD7505</t>
  </si>
  <si>
    <t>H104</t>
  </si>
  <si>
    <t>UDP0057</t>
  </si>
  <si>
    <t>TCTATCCTAA</t>
  </si>
  <si>
    <t>CCAGTCGACG</t>
  </si>
  <si>
    <t>NVS002-259</t>
  </si>
  <si>
    <t>SD7506</t>
  </si>
  <si>
    <t>H105</t>
  </si>
  <si>
    <t>UDP0065</t>
  </si>
  <si>
    <t>TAATGTGTCT</t>
  </si>
  <si>
    <t>TATGCCTTAC</t>
  </si>
  <si>
    <t>NVS002-260</t>
  </si>
  <si>
    <t>SD7507</t>
  </si>
  <si>
    <t>H106</t>
  </si>
  <si>
    <t>UDP0073</t>
  </si>
  <si>
    <t>CCTGCGGAAC</t>
  </si>
  <si>
    <t>AGCCTATGAT</t>
  </si>
  <si>
    <t>NVS002-261</t>
  </si>
  <si>
    <t>SD7508</t>
  </si>
  <si>
    <t>H107</t>
  </si>
  <si>
    <t>UDP0081</t>
  </si>
  <si>
    <t>TGTCGCTGGT</t>
  </si>
  <si>
    <t>AGTCAGACGA</t>
  </si>
  <si>
    <t>NVS002-262</t>
  </si>
  <si>
    <t>SD7509</t>
  </si>
  <si>
    <t>H109</t>
  </si>
  <si>
    <t>UDP0002</t>
  </si>
  <si>
    <t>AGGTCAGATA</t>
  </si>
  <si>
    <t>TATCTTGTAG</t>
  </si>
  <si>
    <t>NVS002-263</t>
  </si>
  <si>
    <t>SD7510</t>
  </si>
  <si>
    <t>H110</t>
  </si>
  <si>
    <t>UDP0010</t>
  </si>
  <si>
    <t>NVS002-264</t>
  </si>
  <si>
    <t>SD7511</t>
  </si>
  <si>
    <t>H111</t>
  </si>
  <si>
    <t>UDP0018</t>
  </si>
  <si>
    <t>AGAGGCAACC</t>
  </si>
  <si>
    <t>CCATCATTAG</t>
  </si>
  <si>
    <t>NVS002-265</t>
  </si>
  <si>
    <t>SD7512</t>
  </si>
  <si>
    <t>H113</t>
  </si>
  <si>
    <t>UDP0034</t>
  </si>
  <si>
    <t>CAGCCGCGTA</t>
  </si>
  <si>
    <t>NVS002-266</t>
  </si>
  <si>
    <t>SD7513</t>
  </si>
  <si>
    <t>H114</t>
  </si>
  <si>
    <t>UDP0042</t>
  </si>
  <si>
    <t>GTCTAATGGC</t>
  </si>
  <si>
    <t>CCTGACCACT</t>
  </si>
  <si>
    <t>NVS002-267</t>
  </si>
  <si>
    <t>SD7514</t>
  </si>
  <si>
    <t>H115</t>
  </si>
  <si>
    <t>UDP0050</t>
  </si>
  <si>
    <t>GACACCATGT</t>
  </si>
  <si>
    <t>TACACGTTGA</t>
  </si>
  <si>
    <t>NVS002-268</t>
  </si>
  <si>
    <t>SD7515</t>
  </si>
  <si>
    <t>H116</t>
  </si>
  <si>
    <t>UDP0058</t>
  </si>
  <si>
    <t>CTCGCTTCGG</t>
  </si>
  <si>
    <t>TTGACTAGTA</t>
  </si>
  <si>
    <t>NVS002-269</t>
  </si>
  <si>
    <t>SD7516</t>
  </si>
  <si>
    <t>H117</t>
  </si>
  <si>
    <t>UDP0066</t>
  </si>
  <si>
    <t>CGCAGCAATT</t>
  </si>
  <si>
    <t>NVS002-270</t>
  </si>
  <si>
    <t>SD7517</t>
  </si>
  <si>
    <t>H119</t>
  </si>
  <si>
    <t>UDP0082</t>
  </si>
  <si>
    <t>ACCGTTACAA</t>
  </si>
  <si>
    <t>TCGCTATGAG</t>
  </si>
  <si>
    <t>NVS002-271</t>
  </si>
  <si>
    <t>SD7518</t>
  </si>
  <si>
    <t>H120</t>
  </si>
  <si>
    <t>UDP0090</t>
  </si>
  <si>
    <t>ACTTCAAGCG</t>
  </si>
  <si>
    <t>TTCATGGTTC</t>
  </si>
  <si>
    <t>NVS002-272</t>
  </si>
  <si>
    <t>SD7519</t>
  </si>
  <si>
    <t>H121</t>
  </si>
  <si>
    <t>UDP0003</t>
  </si>
  <si>
    <t>CGTCTCATAT</t>
  </si>
  <si>
    <t>AGCTACTATA</t>
  </si>
  <si>
    <t>NVS002-273</t>
  </si>
  <si>
    <t>SD7520</t>
  </si>
  <si>
    <t>H122</t>
  </si>
  <si>
    <t>UDP0011</t>
  </si>
  <si>
    <t>CCGTATGTTC</t>
  </si>
  <si>
    <t>ACAGTGTATG</t>
  </si>
  <si>
    <t>NVS002-274</t>
  </si>
  <si>
    <t>SD7521</t>
  </si>
  <si>
    <t>H123</t>
  </si>
  <si>
    <t>UDP0019</t>
  </si>
  <si>
    <t>NVS002-275</t>
  </si>
  <si>
    <t>SD7522</t>
  </si>
  <si>
    <t>H124</t>
  </si>
  <si>
    <t>UDP0027</t>
  </si>
  <si>
    <t>TAAGCATCCA</t>
  </si>
  <si>
    <t>AATGGATTGA</t>
  </si>
  <si>
    <t>NVS002-276</t>
  </si>
  <si>
    <t>SD7523</t>
  </si>
  <si>
    <t>H125</t>
  </si>
  <si>
    <t>UDP0035</t>
  </si>
  <si>
    <t>GGTAACTCGC</t>
  </si>
  <si>
    <t>TCACCAACTT</t>
  </si>
  <si>
    <t>NVS002-277</t>
  </si>
  <si>
    <t>SD7524</t>
  </si>
  <si>
    <t>H126</t>
  </si>
  <si>
    <t>UDP0043</t>
  </si>
  <si>
    <t>NVS002-278</t>
  </si>
  <si>
    <t>SD7525</t>
  </si>
  <si>
    <t>H127</t>
  </si>
  <si>
    <t>UDP0051</t>
  </si>
  <si>
    <t>CCTGTCTGTC</t>
  </si>
  <si>
    <t>TCACAACAGT</t>
  </si>
  <si>
    <t>NVS002-279</t>
  </si>
  <si>
    <t>SD7526</t>
  </si>
  <si>
    <t>H128</t>
  </si>
  <si>
    <t>UDP0059</t>
  </si>
  <si>
    <t>AACGGTCTAT</t>
  </si>
  <si>
    <t>NVS002-280</t>
  </si>
  <si>
    <t>SD7527</t>
  </si>
  <si>
    <t>H129</t>
  </si>
  <si>
    <t>UDP0067</t>
  </si>
  <si>
    <t>AGGATGTGCT</t>
  </si>
  <si>
    <t>GGAATTGTAA</t>
  </si>
  <si>
    <t>NVS002-281</t>
  </si>
  <si>
    <t>SD7528</t>
  </si>
  <si>
    <t>H130</t>
  </si>
  <si>
    <t>UDP0075</t>
  </si>
  <si>
    <t>CTCTGCAGCG</t>
  </si>
  <si>
    <t>TACATCCATC</t>
  </si>
  <si>
    <t>NVS002-282</t>
  </si>
  <si>
    <t>SD7529</t>
  </si>
  <si>
    <t>H131</t>
  </si>
  <si>
    <t>UDP0083</t>
  </si>
  <si>
    <t>NVS002-283</t>
  </si>
  <si>
    <t>SD7530</t>
  </si>
  <si>
    <t>H132</t>
  </si>
  <si>
    <t>UDP0091</t>
  </si>
  <si>
    <t>TCAGAAGGCG</t>
  </si>
  <si>
    <t>TATGATGGCC</t>
  </si>
  <si>
    <t>NVS002-284</t>
  </si>
  <si>
    <t>SD7531</t>
  </si>
  <si>
    <t>H133</t>
  </si>
  <si>
    <t>UDP0004</t>
  </si>
  <si>
    <t>ATTCCATAAG</t>
  </si>
  <si>
    <t>CCACCAGGCA</t>
  </si>
  <si>
    <t>NVS002-285</t>
  </si>
  <si>
    <t>SD7532</t>
  </si>
  <si>
    <t>H134</t>
  </si>
  <si>
    <t>UDP0012</t>
  </si>
  <si>
    <t>GAGTCATAGG</t>
  </si>
  <si>
    <t>AGCGCCACAC</t>
  </si>
  <si>
    <t>NVS002-286</t>
  </si>
  <si>
    <t>SD7533</t>
  </si>
  <si>
    <t>H135</t>
  </si>
  <si>
    <t>UDP0020</t>
  </si>
  <si>
    <t>GATAGGCCGA</t>
  </si>
  <si>
    <t>GCCATGTGCG</t>
  </si>
  <si>
    <t>NVS002-287</t>
  </si>
  <si>
    <t>SD7534</t>
  </si>
  <si>
    <t>H136</t>
  </si>
  <si>
    <t>UDP0028</t>
  </si>
  <si>
    <t>CCGCATACGA</t>
  </si>
  <si>
    <t>NVS002-288</t>
  </si>
  <si>
    <t>SD7535</t>
  </si>
  <si>
    <t>H137</t>
  </si>
  <si>
    <t>UDP0036</t>
  </si>
  <si>
    <t>ACCGGCCGTA</t>
  </si>
  <si>
    <t>AATATTGCCA</t>
  </si>
  <si>
    <t>NVS002-289</t>
  </si>
  <si>
    <t>SD7536</t>
  </si>
  <si>
    <t>H138</t>
  </si>
  <si>
    <t>UDP0044</t>
  </si>
  <si>
    <t>CTGCGAGCCA</t>
  </si>
  <si>
    <t>TGGCCGGATT</t>
  </si>
  <si>
    <t>NVS002-290</t>
  </si>
  <si>
    <t>SD7537</t>
  </si>
  <si>
    <t>H139</t>
  </si>
  <si>
    <t>UDP0052</t>
  </si>
  <si>
    <t>TGATGTAAGA</t>
  </si>
  <si>
    <t>AAGGACGCAC</t>
  </si>
  <si>
    <t>NVS002-291</t>
  </si>
  <si>
    <t>SD7538</t>
  </si>
  <si>
    <t>H140</t>
  </si>
  <si>
    <t>UDP0060</t>
  </si>
  <si>
    <t>TTACCTGGAA</t>
  </si>
  <si>
    <t>NVS002-292</t>
  </si>
  <si>
    <t>SD7539</t>
  </si>
  <si>
    <t>H141</t>
  </si>
  <si>
    <t>UDP0068</t>
  </si>
  <si>
    <t>CACGGAACAA</t>
  </si>
  <si>
    <t>GTGCTAGGTT</t>
  </si>
  <si>
    <t>NVS002-293</t>
  </si>
  <si>
    <t>SD7540</t>
  </si>
  <si>
    <t>H142</t>
  </si>
  <si>
    <t>UDP0076</t>
  </si>
  <si>
    <t>CTGACTCTAC</t>
  </si>
  <si>
    <t>TGACGGCCGT</t>
  </si>
  <si>
    <t>NVS002-294</t>
  </si>
  <si>
    <t>SD7541</t>
  </si>
  <si>
    <t>H143</t>
  </si>
  <si>
    <t>UDP0084</t>
  </si>
  <si>
    <t>ACAAGTGGAC</t>
  </si>
  <si>
    <t>AACATCGCGC</t>
  </si>
  <si>
    <t>NVS002-295</t>
  </si>
  <si>
    <t>SD7542</t>
  </si>
  <si>
    <t>H145</t>
  </si>
  <si>
    <t>UDP0005</t>
  </si>
  <si>
    <t>GACGAGATTA</t>
  </si>
  <si>
    <t>AGGATAATGT</t>
  </si>
  <si>
    <t>NVS002-296</t>
  </si>
  <si>
    <t>SD7543</t>
  </si>
  <si>
    <t>H146</t>
  </si>
  <si>
    <t>UDP0013</t>
  </si>
  <si>
    <t>CTTGCCATTA</t>
  </si>
  <si>
    <t>CCTTCGTGAT</t>
  </si>
  <si>
    <t>NVS002-297</t>
  </si>
  <si>
    <t>SD7544</t>
  </si>
  <si>
    <t>H147</t>
  </si>
  <si>
    <t>UDP0021</t>
  </si>
  <si>
    <t>ATGGTTGACT</t>
  </si>
  <si>
    <t>NVS002-298</t>
  </si>
  <si>
    <t>SD7545</t>
  </si>
  <si>
    <t>H148</t>
  </si>
  <si>
    <t>UDP0029</t>
  </si>
  <si>
    <t>GCCGCACTCT</t>
  </si>
  <si>
    <t>CGAGGTCGGA</t>
  </si>
  <si>
    <t>NVS002-299</t>
  </si>
  <si>
    <t>SD7546</t>
  </si>
  <si>
    <t>H149</t>
  </si>
  <si>
    <t>UDP0037</t>
  </si>
  <si>
    <t>CGCGGTGATC</t>
  </si>
  <si>
    <t>NVS002-300</t>
  </si>
  <si>
    <t>SD7547</t>
  </si>
  <si>
    <t>H152</t>
  </si>
  <si>
    <t>UDP0061</t>
  </si>
  <si>
    <t>TGGCTAATCA</t>
  </si>
  <si>
    <t>CTACATGCCT</t>
  </si>
  <si>
    <t>NVS002-301</t>
  </si>
  <si>
    <t>SD7548</t>
  </si>
  <si>
    <t>H153</t>
  </si>
  <si>
    <t>UDP0069</t>
  </si>
  <si>
    <t>TGGAGTACTT</t>
  </si>
  <si>
    <t>TCCACACAGA</t>
  </si>
  <si>
    <t>NVS002-302</t>
  </si>
  <si>
    <t>SD7549</t>
  </si>
  <si>
    <t>H154</t>
  </si>
  <si>
    <t>UDP0077</t>
  </si>
  <si>
    <t>TCTGGTATCC</t>
  </si>
  <si>
    <t>GTAAGCAACG</t>
  </si>
  <si>
    <t>NVS002-303</t>
  </si>
  <si>
    <t>SD7550</t>
  </si>
  <si>
    <t>H155</t>
  </si>
  <si>
    <t>UDP0085</t>
  </si>
  <si>
    <t>TGGTACCTAA</t>
  </si>
  <si>
    <t>NVS002-304</t>
  </si>
  <si>
    <t>SD7551</t>
  </si>
  <si>
    <t>H157</t>
  </si>
  <si>
    <t>UDP0006</t>
  </si>
  <si>
    <t>NVS002-305</t>
  </si>
  <si>
    <t>SD7552</t>
  </si>
  <si>
    <t>H158</t>
  </si>
  <si>
    <t>UDP0014</t>
  </si>
  <si>
    <t>GAAGCGGCAC</t>
  </si>
  <si>
    <t>AGTAGAGCCG</t>
  </si>
  <si>
    <t>NVS002-306</t>
  </si>
  <si>
    <t>SD7553</t>
  </si>
  <si>
    <t>H159</t>
  </si>
  <si>
    <t>UDP0022</t>
  </si>
  <si>
    <t>CCTAACACAG</t>
  </si>
  <si>
    <t>NVS002-307</t>
  </si>
  <si>
    <t>SD7554</t>
  </si>
  <si>
    <t>H160</t>
  </si>
  <si>
    <t>UDP0030</t>
  </si>
  <si>
    <t>NVS002-308</t>
  </si>
  <si>
    <t>SD7555</t>
  </si>
  <si>
    <t>H161</t>
  </si>
  <si>
    <t>UDP0038</t>
  </si>
  <si>
    <t>GTGCAGACAG</t>
  </si>
  <si>
    <t>ACGGATGGTA</t>
  </si>
  <si>
    <t>NVS002-309</t>
  </si>
  <si>
    <t>SD7556</t>
  </si>
  <si>
    <t>H162</t>
  </si>
  <si>
    <t>UDP0046</t>
  </si>
  <si>
    <t>AGATCCATTA</t>
  </si>
  <si>
    <t>TGGTAGAGAT</t>
  </si>
  <si>
    <t>NVS002-310</t>
  </si>
  <si>
    <t>SD7557</t>
  </si>
  <si>
    <t>H163</t>
  </si>
  <si>
    <t>UDP0054</t>
  </si>
  <si>
    <t>GCATAAGCTT</t>
  </si>
  <si>
    <t>TGCGACGGAA</t>
  </si>
  <si>
    <t>NVS002-311</t>
  </si>
  <si>
    <t>SD7558</t>
  </si>
  <si>
    <t>H164</t>
  </si>
  <si>
    <t>UDP0062</t>
  </si>
  <si>
    <t>AACACTGTTA</t>
  </si>
  <si>
    <t>TGAGACTTGC</t>
  </si>
  <si>
    <t>NVS002-312</t>
  </si>
  <si>
    <t>SD7559</t>
  </si>
  <si>
    <t>H165</t>
  </si>
  <si>
    <t>UDP0070</t>
  </si>
  <si>
    <t>GTATTGACGT</t>
  </si>
  <si>
    <t>TTGGAATTCC</t>
  </si>
  <si>
    <t>NVS002-313</t>
  </si>
  <si>
    <t>SD7560</t>
  </si>
  <si>
    <t>H166</t>
  </si>
  <si>
    <t>UDP0078</t>
  </si>
  <si>
    <t>CATTAGTGCG</t>
  </si>
  <si>
    <t>TATGTAGTCA</t>
  </si>
  <si>
    <t>NVS002-314</t>
  </si>
  <si>
    <t>SD7561</t>
  </si>
  <si>
    <t>H167</t>
  </si>
  <si>
    <t>UDP0086</t>
  </si>
  <si>
    <t>NVS002-315</t>
  </si>
  <si>
    <t>SD7562</t>
  </si>
  <si>
    <t>H168</t>
  </si>
  <si>
    <t>UDP0094</t>
  </si>
  <si>
    <t>TCATAGATTG</t>
  </si>
  <si>
    <t>CACCTTAATC</t>
  </si>
  <si>
    <t>NVS002-316</t>
  </si>
  <si>
    <t>SD7563</t>
  </si>
  <si>
    <t>H169</t>
  </si>
  <si>
    <t>UDP0007</t>
  </si>
  <si>
    <t>CTAGTGCTCT</t>
  </si>
  <si>
    <t>TACTGTTCCA</t>
  </si>
  <si>
    <t>NVS002-317</t>
  </si>
  <si>
    <t>SD7564</t>
  </si>
  <si>
    <t>H170</t>
  </si>
  <si>
    <t>UDP0015</t>
  </si>
  <si>
    <t>TCCATTGCCG</t>
  </si>
  <si>
    <t>NVS002-318</t>
  </si>
  <si>
    <t>SD7565</t>
  </si>
  <si>
    <t>H171</t>
  </si>
  <si>
    <t>UDP0023</t>
  </si>
  <si>
    <t>ACGCCTTGTT</t>
  </si>
  <si>
    <t>ACGTTCCTTA</t>
  </si>
  <si>
    <t>NVS002-319</t>
  </si>
  <si>
    <t>SD7566</t>
  </si>
  <si>
    <t>H172</t>
  </si>
  <si>
    <t>UDP0031</t>
  </si>
  <si>
    <t>GTGACACGCA</t>
  </si>
  <si>
    <t>GTCCGTAAGC</t>
  </si>
  <si>
    <t>NVS002-320</t>
  </si>
  <si>
    <t>SD7567</t>
  </si>
  <si>
    <t>H173</t>
  </si>
  <si>
    <t>UDP0039</t>
  </si>
  <si>
    <t>TTCCTACAGC</t>
  </si>
  <si>
    <t>NVS002-321</t>
  </si>
  <si>
    <t>SD7568</t>
  </si>
  <si>
    <t>H174</t>
  </si>
  <si>
    <t>UDP0047</t>
  </si>
  <si>
    <t>GTCCTGGATA</t>
  </si>
  <si>
    <t>TTCGCCACCG</t>
  </si>
  <si>
    <t>NVS002-322</t>
  </si>
  <si>
    <t>SD7569</t>
  </si>
  <si>
    <t>H175</t>
  </si>
  <si>
    <t>UDP0055</t>
  </si>
  <si>
    <t>CTGAGGAATA</t>
  </si>
  <si>
    <t>NVS002-323</t>
  </si>
  <si>
    <t>SD7570</t>
  </si>
  <si>
    <t>H176</t>
  </si>
  <si>
    <t>UDP0063</t>
  </si>
  <si>
    <t>ATTGCGCGGT</t>
  </si>
  <si>
    <t>GCGGAGCCAA</t>
  </si>
  <si>
    <t>NVS002-324</t>
  </si>
  <si>
    <t>SD7571</t>
  </si>
  <si>
    <t>H177</t>
  </si>
  <si>
    <t>UDP0071</t>
  </si>
  <si>
    <t>AAGCGCGCTT</t>
  </si>
  <si>
    <t>NVS002-325</t>
  </si>
  <si>
    <t>SD7572</t>
  </si>
  <si>
    <t>H179</t>
  </si>
  <si>
    <t>UDP0087</t>
  </si>
  <si>
    <t>CCTCTACATG</t>
  </si>
  <si>
    <t>NVS002-326</t>
  </si>
  <si>
    <t>SD7573</t>
  </si>
  <si>
    <t>H180</t>
  </si>
  <si>
    <t>UDP0095</t>
  </si>
  <si>
    <t>TTGTCTACAT</t>
  </si>
  <si>
    <t>To9</t>
  </si>
  <si>
    <t>Pg1a</t>
  </si>
  <si>
    <t>S9</t>
  </si>
  <si>
    <t>L003</t>
  </si>
  <si>
    <t>R1</t>
  </si>
  <si>
    <t>001.fastq.gz</t>
  </si>
  <si>
    <t>R2</t>
  </si>
  <si>
    <t>L004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</si>
  <si>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</si>
  <si>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</si>
  <si>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</si>
  <si>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</si>
  <si>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</si>
  <si>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</si>
  <si>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</si>
  <si>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</si>
  <si>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</si>
  <si>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</si>
  <si>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</si>
  <si>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</si>
  <si>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</si>
  <si>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</si>
  <si>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</si>
  <si>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</si>
  <si>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</si>
  <si>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</si>
  <si>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</si>
  <si>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</si>
  <si>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</si>
  <si>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</si>
  <si>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</si>
  <si>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</si>
  <si>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</si>
  <si>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</si>
  <si>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</si>
  <si>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</si>
  <si>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</si>
  <si>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</si>
  <si>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</si>
  <si>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</si>
  <si>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</si>
  <si>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</si>
  <si>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</si>
  <si>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</si>
  <si>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</si>
  <si>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</si>
  <si>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</si>
  <si>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</si>
  <si>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</si>
  <si>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0_raw_data/</t>
  </si>
  <si>
    <t xml:space="preserve"> &gt;&gt; </t>
  </si>
  <si>
    <t>.fastq</t>
  </si>
  <si>
    <t>_</t>
  </si>
  <si>
    <t xml:space="preserve">zcat </t>
  </si>
  <si>
    <t>In</t>
  </si>
  <si>
    <t>Li</t>
  </si>
  <si>
    <t>Pg</t>
  </si>
  <si>
    <t>To</t>
  </si>
  <si>
    <t>Tu</t>
  </si>
  <si>
    <t>zcat 0_raw_data/SD7438_S40_L003_R1_001.fastq.gz &gt;&gt; In/In10a_SD7438_S40_R1.fastq</t>
  </si>
  <si>
    <t>zcat 0_raw_data/SD7438_S40_L003_R2_001.fastq.gz &gt;&gt; In/In10a_SD7438_S40_R2.fastq</t>
  </si>
  <si>
    <t>zcat 0_raw_data/SD7438_S40_L004_R1_001.fastq.gz &gt;&gt; In/In10a_SD7438_S40_R1.fastq</t>
  </si>
  <si>
    <t>zcat 0_raw_data/SD7438_S40_L004_R2_001.fastq.gz &gt;&gt; In/In10a_SD7438_S40_R2.fastq</t>
  </si>
  <si>
    <t>zcat 0_raw_data/SD7439_S41_L003_R1_001.fastq.gz &gt;&gt; In/In1a_SD7439_S41_R1.fastq</t>
  </si>
  <si>
    <t>zcat 0_raw_data/SD7439_S41_L003_R2_001.fastq.gz &gt;&gt; In/In1a_SD7439_S41_R2.fastq</t>
  </si>
  <si>
    <t>zcat 0_raw_data/SD7439_S41_L004_R1_001.fastq.gz &gt;&gt; In/In1a_SD7439_S41_R1.fastq</t>
  </si>
  <si>
    <t>zcat 0_raw_data/SD7439_S41_L004_R2_001.fastq.gz &gt;&gt; In/In1a_SD7439_S41_R2.fastq</t>
  </si>
  <si>
    <t>zcat 0_raw_data/SD7440_S42_L003_R1_001.fastq.gz &gt;&gt; In/In2_SD7440_S42_R1.fastq</t>
  </si>
  <si>
    <t>zcat 0_raw_data/SD7440_S42_L003_R2_001.fastq.gz &gt;&gt; In/In2_SD7440_S42_R2.fastq</t>
  </si>
  <si>
    <t>zcat 0_raw_data/SD7440_S42_L004_R1_001.fastq.gz &gt;&gt; In/In2_SD7440_S42_R1.fastq</t>
  </si>
  <si>
    <t>zcat 0_raw_data/SD7440_S42_L004_R2_001.fastq.gz &gt;&gt; In/In2_SD7440_S42_R2.fastq</t>
  </si>
  <si>
    <t>zcat 0_raw_data/SD7441_S43_L003_R1_001.fastq.gz &gt;&gt; In/In2a_SD7441_S43_R1.fastq</t>
  </si>
  <si>
    <t>zcat 0_raw_data/SD7441_S43_L003_R2_001.fastq.gz &gt;&gt; In/In2a_SD7441_S43_R2.fastq</t>
  </si>
  <si>
    <t>zcat 0_raw_data/SD7441_S43_L004_R1_001.fastq.gz &gt;&gt; In/In2a_SD7441_S43_R1.fastq</t>
  </si>
  <si>
    <t>zcat 0_raw_data/SD7441_S43_L004_R2_001.fastq.gz &gt;&gt; In/In2a_SD7441_S43_R2.fastq</t>
  </si>
  <si>
    <t>zcat 0_raw_data/SD7416_S18_L003_R1_001.fastq.gz &gt;&gt; In/In4_SD7416_S18_R1.fastq</t>
  </si>
  <si>
    <t>zcat 0_raw_data/SD7416_S18_L003_R2_001.fastq.gz &gt;&gt; In/In4_SD7416_S18_R2.fastq</t>
  </si>
  <si>
    <t>zcat 0_raw_data/SD7416_S18_L004_R1_001.fastq.gz &gt;&gt; In/In4_SD7416_S18_R1.fastq</t>
  </si>
  <si>
    <t>zcat 0_raw_data/SD7416_S18_L004_R2_001.fastq.gz &gt;&gt; In/In4_SD7416_S18_R2.fastq</t>
  </si>
  <si>
    <t>zcat 0_raw_data/SD7422_S24_L003_R1_001.fastq.gz &gt;&gt; In/In6_SD7422_S24_R1.fastq</t>
  </si>
  <si>
    <t>zcat 0_raw_data/SD7422_S24_L003_R2_001.fastq.gz &gt;&gt; In/In6_SD7422_S24_R2.fastq</t>
  </si>
  <si>
    <t>zcat 0_raw_data/SD7422_S24_L004_R1_001.fastq.gz &gt;&gt; In/In6_SD7422_S24_R1.fastq</t>
  </si>
  <si>
    <t>zcat 0_raw_data/SD7422_S24_L004_R2_001.fastq.gz &gt;&gt; In/In6_SD7422_S24_R2.fastq</t>
  </si>
  <si>
    <t>zcat 0_raw_data/SD7430_S32_L003_R1_001.fastq.gz &gt;&gt; In/In8_SD7430_S32_R1.fastq</t>
  </si>
  <si>
    <t>zcat 0_raw_data/SD7430_S32_L003_R2_001.fastq.gz &gt;&gt; In/In8_SD7430_S32_R2.fastq</t>
  </si>
  <si>
    <t>zcat 0_raw_data/SD7430_S32_L004_R1_001.fastq.gz &gt;&gt; In/In8_SD7430_S32_R1.fastq</t>
  </si>
  <si>
    <t>zcat 0_raw_data/SD7430_S32_L004_R2_001.fastq.gz &gt;&gt; In/In8_SD7430_S32_R2.fastq</t>
  </si>
  <si>
    <t>zcat 0_raw_data/SD7433_S35_L003_R1_001.fastq.gz &gt;&gt; In/In9_SD7433_S35_R1.fastq</t>
  </si>
  <si>
    <t>zcat 0_raw_data/SD7433_S35_L003_R2_001.fastq.gz &gt;&gt; In/In9_SD7433_S35_R2.fastq</t>
  </si>
  <si>
    <t>zcat 0_raw_data/SD7433_S35_L004_R1_001.fastq.gz &gt;&gt; In/In9_SD7433_S35_R1.fastq</t>
  </si>
  <si>
    <t>zcat 0_raw_data/SD7433_S35_L004_R2_001.fastq.gz &gt;&gt; In/In9_SD7433_S35_R2.fastq</t>
  </si>
  <si>
    <t>zcat 0_raw_data/SD7442_S44_L003_R1_001.fastq.gz &gt;&gt; Li/Li10a_SD7442_S44_R1.fastq</t>
  </si>
  <si>
    <t>zcat 0_raw_data/SD7442_S44_L003_R2_001.fastq.gz &gt;&gt; Li/Li10a_SD7442_S44_R2.fastq</t>
  </si>
  <si>
    <t>zcat 0_raw_data/SD7442_S44_L004_R1_001.fastq.gz &gt;&gt; Li/Li10a_SD7442_S44_R1.fastq</t>
  </si>
  <si>
    <t>zcat 0_raw_data/SD7442_S44_L004_R2_001.fastq.gz &gt;&gt; Li/Li10a_SD7442_S44_R2.fastq</t>
  </si>
  <si>
    <t>zcat 0_raw_data/SD7409_S11_L003_R1_001.fastq.gz &gt;&gt; Li/Li2_SD7409_S11_R1.fastq</t>
  </si>
  <si>
    <t>zcat 0_raw_data/SD7409_S11_L003_R2_001.fastq.gz &gt;&gt; Li/Li2_SD7409_S11_R2.fastq</t>
  </si>
  <si>
    <t>zcat 0_raw_data/SD7409_S11_L004_R1_001.fastq.gz &gt;&gt; Li/Li2_SD7409_S11_R1.fastq</t>
  </si>
  <si>
    <t>zcat 0_raw_data/SD7409_S11_L004_R2_001.fastq.gz &gt;&gt; Li/Li2_SD7409_S11_R2.fastq</t>
  </si>
  <si>
    <t>zcat 0_raw_data/SD7412_S14_L003_R1_001.fastq.gz &gt;&gt; Li/Li3_SD7412_S14_R1.fastq</t>
  </si>
  <si>
    <t>zcat 0_raw_data/SD7412_S14_L003_R2_001.fastq.gz &gt;&gt; Li/Li3_SD7412_S14_R2.fastq</t>
  </si>
  <si>
    <t>zcat 0_raw_data/SD7412_S14_L004_R1_001.fastq.gz &gt;&gt; Li/Li3_SD7412_S14_R1.fastq</t>
  </si>
  <si>
    <t>zcat 0_raw_data/SD7412_S14_L004_R2_001.fastq.gz &gt;&gt; Li/Li3_SD7412_S14_R2.fastq</t>
  </si>
  <si>
    <t>zcat 0_raw_data/SD7417_S19_L003_R1_001.fastq.gz &gt;&gt; Li/Li4_SD7417_S19_R1.fastq</t>
  </si>
  <si>
    <t>zcat 0_raw_data/SD7417_S19_L003_R2_001.fastq.gz &gt;&gt; Li/Li4_SD7417_S19_R2.fastq</t>
  </si>
  <si>
    <t>zcat 0_raw_data/SD7417_S19_L004_R1_001.fastq.gz &gt;&gt; Li/Li4_SD7417_S19_R1.fastq</t>
  </si>
  <si>
    <t>zcat 0_raw_data/SD7417_S19_L004_R2_001.fastq.gz &gt;&gt; Li/Li4_SD7417_S19_R2.fastq</t>
  </si>
  <si>
    <t>zcat 0_raw_data/SD7423_S25_L003_R1_001.fastq.gz &gt;&gt; Li/Li6_SD7423_S25_R1.fastq</t>
  </si>
  <si>
    <t>zcat 0_raw_data/SD7423_S25_L003_R2_001.fastq.gz &gt;&gt; Li/Li6_SD7423_S25_R2.fastq</t>
  </si>
  <si>
    <t>zcat 0_raw_data/SD7423_S25_L004_R1_001.fastq.gz &gt;&gt; Li/Li6_SD7423_S25_R1.fastq</t>
  </si>
  <si>
    <t>zcat 0_raw_data/SD7423_S25_L004_R2_001.fastq.gz &gt;&gt; Li/Li6_SD7423_S25_R2.fastq</t>
  </si>
  <si>
    <t>zcat 0_raw_data/SD7426_S28_L003_R1_001.fastq.gz &gt;&gt; Li/Li7_SD7426_S28_R1.fastq</t>
  </si>
  <si>
    <t>zcat 0_raw_data/SD7426_S28_L003_R2_001.fastq.gz &gt;&gt; Li/Li7_SD7426_S28_R2.fastq</t>
  </si>
  <si>
    <t>zcat 0_raw_data/SD7426_S28_L004_R1_001.fastq.gz &gt;&gt; Li/Li7_SD7426_S28_R1.fastq</t>
  </si>
  <si>
    <t>zcat 0_raw_data/SD7426_S28_L004_R2_001.fastq.gz &gt;&gt; Li/Li7_SD7426_S28_R2.fastq</t>
  </si>
  <si>
    <t>zcat 0_raw_data/SD7431_S33_L003_R1_001.fastq.gz &gt;&gt; Li/Li8_SD7431_S33_R1.fastq</t>
  </si>
  <si>
    <t>zcat 0_raw_data/SD7431_S33_L003_R2_001.fastq.gz &gt;&gt; Li/Li8_SD7431_S33_R2.fastq</t>
  </si>
  <si>
    <t>zcat 0_raw_data/SD7431_S33_L004_R1_001.fastq.gz &gt;&gt; Li/Li8_SD7431_S33_R1.fastq</t>
  </si>
  <si>
    <t>zcat 0_raw_data/SD7431_S33_L004_R2_001.fastq.gz &gt;&gt; Li/Li8_SD7431_S33_R2.fastq</t>
  </si>
  <si>
    <t>zcat 0_raw_data/SD7434_S36_L003_R1_001.fastq.gz &gt;&gt; Li/Li9_SD7434_S36_R1.fastq</t>
  </si>
  <si>
    <t>zcat 0_raw_data/SD7434_S36_L003_R2_001.fastq.gz &gt;&gt; Li/Li9_SD7434_S36_R2.fastq</t>
  </si>
  <si>
    <t>zcat 0_raw_data/SD7434_S36_L004_R1_001.fastq.gz &gt;&gt; Li/Li9_SD7434_S36_R1.fastq</t>
  </si>
  <si>
    <t>zcat 0_raw_data/SD7434_S36_L004_R2_001.fastq.gz &gt;&gt; Li/Li9_SD7434_S36_R2.fastq</t>
  </si>
  <si>
    <t>zcat 0_raw_data/SD7443_S45_L003_R1_001.fastq.gz &gt;&gt; Pg/Pg1a_SD7443_S45_R1.fastq</t>
  </si>
  <si>
    <t>zcat 0_raw_data/SD7443_S45_L003_R2_001.fastq.gz &gt;&gt; Pg/Pg1a_SD7443_S45_R2.fastq</t>
  </si>
  <si>
    <t>zcat 0_raw_data/SD7443_S45_L004_R1_001.fastq.gz &gt;&gt; Pg/Pg1a_SD7443_S45_R1.fastq</t>
  </si>
  <si>
    <t>zcat 0_raw_data/SD7443_S45_L004_R2_001.fastq.gz &gt;&gt; Pg/Pg1a_SD7443_S45_R2.fastq</t>
  </si>
  <si>
    <t>zcat 0_raw_data/SD7410_S12_L003_R1_001.fastq.gz &gt;&gt; Pg/Pg2_SD7410_S12_R1.fastq</t>
  </si>
  <si>
    <t>zcat 0_raw_data/SD7410_S12_L003_R2_001.fastq.gz &gt;&gt; Pg/Pg2_SD7410_S12_R2.fastq</t>
  </si>
  <si>
    <t>zcat 0_raw_data/SD7410_S12_L004_R1_001.fastq.gz &gt;&gt; Pg/Pg2_SD7410_S12_R1.fastq</t>
  </si>
  <si>
    <t>zcat 0_raw_data/SD7410_S12_L004_R2_001.fastq.gz &gt;&gt; Pg/Pg2_SD7410_S12_R2.fastq</t>
  </si>
  <si>
    <t>zcat 0_raw_data/SD7413_S15_L003_R1_001.fastq.gz &gt;&gt; Pg/Pg3_SD7413_S15_R1.fastq</t>
  </si>
  <si>
    <t>zcat 0_raw_data/SD7413_S15_L003_R2_001.fastq.gz &gt;&gt; Pg/Pg3_SD7413_S15_R2.fastq</t>
  </si>
  <si>
    <t>zcat 0_raw_data/SD7413_S15_L004_R1_001.fastq.gz &gt;&gt; Pg/Pg3_SD7413_S15_R1.fastq</t>
  </si>
  <si>
    <t>zcat 0_raw_data/SD7413_S15_L004_R2_001.fastq.gz &gt;&gt; Pg/Pg3_SD7413_S15_R2.fastq</t>
  </si>
  <si>
    <t>zcat 0_raw_data/SD7418_S20_L003_R1_001.fastq.gz &gt;&gt; Pg/Pg4_SD7418_S20_R1.fastq</t>
  </si>
  <si>
    <t>zcat 0_raw_data/SD7418_S20_L003_R2_001.fastq.gz &gt;&gt; Pg/Pg4_SD7418_S20_R2.fastq</t>
  </si>
  <si>
    <t>zcat 0_raw_data/SD7418_S20_L004_R1_001.fastq.gz &gt;&gt; Pg/Pg4_SD7418_S20_R1.fastq</t>
  </si>
  <si>
    <t>zcat 0_raw_data/SD7418_S20_L004_R2_001.fastq.gz &gt;&gt; Pg/Pg4_SD7418_S20_R2.fastq</t>
  </si>
  <si>
    <t>zcat 0_raw_data/SD7444_S46_L003_R1_001.fastq.gz &gt;&gt; Pg/Pg6_SD7444_S46_R1.fastq</t>
  </si>
  <si>
    <t>zcat 0_raw_data/SD7444_S46_L003_R2_001.fastq.gz &gt;&gt; Pg/Pg6_SD7444_S46_R2.fastq</t>
  </si>
  <si>
    <t>zcat 0_raw_data/SD7444_S46_L004_R1_001.fastq.gz &gt;&gt; Pg/Pg6_SD7444_S46_R1.fastq</t>
  </si>
  <si>
    <t>zcat 0_raw_data/SD7444_S46_L004_R2_001.fastq.gz &gt;&gt; Pg/Pg6_SD7444_S46_R2.fastq</t>
  </si>
  <si>
    <t>zcat 0_raw_data/SD7445_S47_L003_R1_001.fastq.gz &gt;&gt; Pg/Pg6a_SD7445_S47_R1.fastq</t>
  </si>
  <si>
    <t>zcat 0_raw_data/SD7445_S47_L003_R2_001.fastq.gz &gt;&gt; Pg/Pg6a_SD7445_S47_R2.fastq</t>
  </si>
  <si>
    <t>zcat 0_raw_data/SD7445_S47_L004_R1_001.fastq.gz &gt;&gt; Pg/Pg6a_SD7445_S47_R1.fastq</t>
  </si>
  <si>
    <t>zcat 0_raw_data/SD7445_S47_L004_R2_001.fastq.gz &gt;&gt; Pg/Pg6a_SD7445_S47_R2.fastq</t>
  </si>
  <si>
    <t>zcat 0_raw_data/SD7427_S29_L003_R1_001.fastq.gz &gt;&gt; Pg/Pg7_SD7427_S29_R1.fastq</t>
  </si>
  <si>
    <t>zcat 0_raw_data/SD7427_S29_L003_R2_001.fastq.gz &gt;&gt; Pg/Pg7_SD7427_S29_R2.fastq</t>
  </si>
  <si>
    <t>zcat 0_raw_data/SD7427_S29_L004_R1_001.fastq.gz &gt;&gt; Pg/Pg7_SD7427_S29_R1.fastq</t>
  </si>
  <si>
    <t>zcat 0_raw_data/SD7427_S29_L004_R2_001.fastq.gz &gt;&gt; Pg/Pg7_SD7427_S29_R2.fastq</t>
  </si>
  <si>
    <t>zcat 0_raw_data/SD7435_S37_L003_R1_001.fastq.gz &gt;&gt; Pg/Pg9_SD7435_S37_R1.fastq</t>
  </si>
  <si>
    <t>zcat 0_raw_data/SD7435_S37_L003_R2_001.fastq.gz &gt;&gt; Pg/Pg9_SD7435_S37_R2.fastq</t>
  </si>
  <si>
    <t>zcat 0_raw_data/SD7435_S37_L004_R1_001.fastq.gz &gt;&gt; Pg/Pg9_SD7435_S37_R1.fastq</t>
  </si>
  <si>
    <t>zcat 0_raw_data/SD7435_S37_L004_R2_001.fastq.gz &gt;&gt; Pg/Pg9_SD7435_S37_R2.fastq</t>
  </si>
  <si>
    <t>zcat 0_raw_data/SD7407_S9_L003_R1_001.fastq.gz &gt;&gt; To/To10_SD7407_S9_R1.fastq</t>
  </si>
  <si>
    <t>zcat 0_raw_data/SD7407_S9_L003_R2_001.fastq.gz &gt;&gt; To/To10_SD7407_S9_R2.fastq</t>
  </si>
  <si>
    <t>zcat 0_raw_data/SD7407_S9_L004_R1_001.fastq.gz &gt;&gt; To/To10_SD7407_S9_R1.fastq</t>
  </si>
  <si>
    <t>zcat 0_raw_data/SD7407_S9_L004_R2_001.fastq.gz &gt;&gt; To/To10_SD7407_S9_R2.fastq</t>
  </si>
  <si>
    <t>zcat 0_raw_data/SD7446_S48_L003_R1_001.fastq.gz &gt;&gt; To/To2_SD7446_S48_R1.fastq</t>
  </si>
  <si>
    <t>zcat 0_raw_data/SD7446_S48_L003_R2_001.fastq.gz &gt;&gt; To/To2_SD7446_S48_R2.fastq</t>
  </si>
  <si>
    <t>zcat 0_raw_data/SD7446_S48_L004_R1_001.fastq.gz &gt;&gt; To/To2_SD7446_S48_R1.fastq</t>
  </si>
  <si>
    <t>zcat 0_raw_data/SD7446_S48_L004_R2_001.fastq.gz &gt;&gt; To/To2_SD7446_S48_R2.fastq</t>
  </si>
  <si>
    <t>zcat 0_raw_data/SD7414_S16_L003_R1_001.fastq.gz &gt;&gt; To/To3_SD7414_S16_R1.fastq</t>
  </si>
  <si>
    <t>zcat 0_raw_data/SD7414_S16_L003_R2_001.fastq.gz &gt;&gt; To/To3_SD7414_S16_R2.fastq</t>
  </si>
  <si>
    <t>zcat 0_raw_data/SD7414_S16_L004_R1_001.fastq.gz &gt;&gt; To/To3_SD7414_S16_R1.fastq</t>
  </si>
  <si>
    <t>zcat 0_raw_data/SD7414_S16_L004_R2_001.fastq.gz &gt;&gt; To/To3_SD7414_S16_R2.fastq</t>
  </si>
  <si>
    <t>zcat 0_raw_data/SD7419_S21_L003_R1_001.fastq.gz &gt;&gt; To/To4_SD7419_S21_R1.fastq</t>
  </si>
  <si>
    <t>zcat 0_raw_data/SD7419_S21_L003_R2_001.fastq.gz &gt;&gt; To/To4_SD7419_S21_R2.fastq</t>
  </si>
  <si>
    <t>zcat 0_raw_data/SD7419_S21_L004_R1_001.fastq.gz &gt;&gt; To/To4_SD7419_S21_R1.fastq</t>
  </si>
  <si>
    <t>zcat 0_raw_data/SD7419_S21_L004_R2_001.fastq.gz &gt;&gt; To/To4_SD7419_S21_R2.fastq</t>
  </si>
  <si>
    <t>zcat 0_raw_data/SD7420_S22_L003_R1_001.fastq.gz &gt;&gt; To/To5_SD7420_S22_R1.fastq</t>
  </si>
  <si>
    <t>zcat 0_raw_data/SD7420_S22_L003_R2_001.fastq.gz &gt;&gt; To/To5_SD7420_S22_R2.fastq</t>
  </si>
  <si>
    <t>zcat 0_raw_data/SD7420_S22_L004_R1_001.fastq.gz &gt;&gt; To/To5_SD7420_S22_R1.fastq</t>
  </si>
  <si>
    <t>zcat 0_raw_data/SD7420_S22_L004_R2_001.fastq.gz &gt;&gt; To/To5_SD7420_S22_R2.fastq</t>
  </si>
  <si>
    <t>zcat 0_raw_data/SD7424_S26_L003_R1_001.fastq.gz &gt;&gt; To/To6_SD7424_S26_R1.fastq</t>
  </si>
  <si>
    <t>zcat 0_raw_data/SD7424_S26_L003_R2_001.fastq.gz &gt;&gt; To/To6_SD7424_S26_R2.fastq</t>
  </si>
  <si>
    <t>zcat 0_raw_data/SD7424_S26_L004_R1_001.fastq.gz &gt;&gt; To/To6_SD7424_S26_R1.fastq</t>
  </si>
  <si>
    <t>zcat 0_raw_data/SD7424_S26_L004_R2_001.fastq.gz &gt;&gt; To/To6_SD7424_S26_R2.fastq</t>
  </si>
  <si>
    <t>zcat 0_raw_data/SD7428_S30_L003_R1_001.fastq.gz &gt;&gt; To/To7_SD7428_S30_R1.fastq</t>
  </si>
  <si>
    <t>zcat 0_raw_data/SD7428_S30_L003_R2_001.fastq.gz &gt;&gt; To/To7_SD7428_S30_R2.fastq</t>
  </si>
  <si>
    <t>zcat 0_raw_data/SD7428_S30_L004_R1_001.fastq.gz &gt;&gt; To/To7_SD7428_S30_R1.fastq</t>
  </si>
  <si>
    <t>zcat 0_raw_data/SD7428_S30_L004_R2_001.fastq.gz &gt;&gt; To/To7_SD7428_S30_R2.fastq</t>
  </si>
  <si>
    <t>zcat 0_raw_data/SD7432_S34_L003_R1_001.fastq.gz &gt;&gt; To/To8_SD7432_S34_R1.fastq</t>
  </si>
  <si>
    <t>zcat 0_raw_data/SD7432_S34_L003_R2_001.fastq.gz &gt;&gt; To/To8_SD7432_S34_R2.fastq</t>
  </si>
  <si>
    <t>zcat 0_raw_data/SD7432_S34_L004_R1_001.fastq.gz &gt;&gt; To/To8_SD7432_S34_R1.fastq</t>
  </si>
  <si>
    <t>zcat 0_raw_data/SD7432_S34_L004_R2_001.fastq.gz &gt;&gt; To/To8_SD7432_S34_R2.fastq</t>
  </si>
  <si>
    <t>zcat 0_raw_data/SD7436_S38_L003_R1_001.fastq.gz &gt;&gt; To/To9_SD7436_S38_R1.fastq</t>
  </si>
  <si>
    <t>zcat 0_raw_data/SD7436_S38_L003_R2_001.fastq.gz &gt;&gt; To/To9_SD7436_S38_R2.fastq</t>
  </si>
  <si>
    <t>zcat 0_raw_data/SD7436_S38_L004_R1_001.fastq.gz &gt;&gt; To/To9_SD7436_S38_R1.fastq</t>
  </si>
  <si>
    <t>zcat 0_raw_data/SD7436_S38_L004_R2_001.fastq.gz &gt;&gt; To/To9_SD7436_S38_R2.fastq</t>
  </si>
  <si>
    <t>zcat 0_raw_data/SD7408_S10_L003_R1_001.fastq.gz &gt;&gt; Tu/Tu10_SD7408_S10_R1.fastq</t>
  </si>
  <si>
    <t>zcat 0_raw_data/SD7408_S10_L003_R2_001.fastq.gz &gt;&gt; Tu/Tu10_SD7408_S10_R2.fastq</t>
  </si>
  <si>
    <t>zcat 0_raw_data/SD7408_S10_L004_R1_001.fastq.gz &gt;&gt; Tu/Tu10_SD7408_S10_R1.fastq</t>
  </si>
  <si>
    <t>zcat 0_raw_data/SD7408_S10_L004_R2_001.fastq.gz &gt;&gt; Tu/Tu10_SD7408_S10_R2.fastq</t>
  </si>
  <si>
    <t>zcat 0_raw_data/SD7411_S13_L003_R1_001.fastq.gz &gt;&gt; Tu/Tu2_SD7411_S13_R1.fastq</t>
  </si>
  <si>
    <t>zcat 0_raw_data/SD7411_S13_L003_R2_001.fastq.gz &gt;&gt; Tu/Tu2_SD7411_S13_R2.fastq</t>
  </si>
  <si>
    <t>zcat 0_raw_data/SD7411_S13_L004_R1_001.fastq.gz &gt;&gt; Tu/Tu2_SD7411_S13_R1.fastq</t>
  </si>
  <si>
    <t>zcat 0_raw_data/SD7411_S13_L004_R2_001.fastq.gz &gt;&gt; Tu/Tu2_SD7411_S13_R2.fastq</t>
  </si>
  <si>
    <t>zcat 0_raw_data/SD7415_S17_L003_R1_001.fastq.gz &gt;&gt; Tu/Tu3_SD7415_S17_R1.fastq</t>
  </si>
  <si>
    <t>zcat 0_raw_data/SD7415_S17_L003_R2_001.fastq.gz &gt;&gt; Tu/Tu3_SD7415_S17_R2.fastq</t>
  </si>
  <si>
    <t>zcat 0_raw_data/SD7415_S17_L004_R1_001.fastq.gz &gt;&gt; Tu/Tu3_SD7415_S17_R1.fastq</t>
  </si>
  <si>
    <t>zcat 0_raw_data/SD7415_S17_L004_R2_001.fastq.gz &gt;&gt; Tu/Tu3_SD7415_S17_R2.fastq</t>
  </si>
  <si>
    <t>zcat 0_raw_data/SD7421_S23_L003_R1_001.fastq.gz &gt;&gt; Tu/Tu5_SD7421_S23_R1.fastq</t>
  </si>
  <si>
    <t>zcat 0_raw_data/SD7421_S23_L003_R2_001.fastq.gz &gt;&gt; Tu/Tu5_SD7421_S23_R2.fastq</t>
  </si>
  <si>
    <t>zcat 0_raw_data/SD7421_S23_L004_R1_001.fastq.gz &gt;&gt; Tu/Tu5_SD7421_S23_R1.fastq</t>
  </si>
  <si>
    <t>zcat 0_raw_data/SD7421_S23_L004_R2_001.fastq.gz &gt;&gt; Tu/Tu5_SD7421_S23_R2.fastq</t>
  </si>
  <si>
    <t>zcat 0_raw_data/SD7425_S27_L003_R1_001.fastq.gz &gt;&gt; Tu/Tu6_SD7425_S27_R1.fastq</t>
  </si>
  <si>
    <t>zcat 0_raw_data/SD7425_S27_L003_R2_001.fastq.gz &gt;&gt; Tu/Tu6_SD7425_S27_R2.fastq</t>
  </si>
  <si>
    <t>zcat 0_raw_data/SD7425_S27_L004_R1_001.fastq.gz &gt;&gt; Tu/Tu6_SD7425_S27_R1.fastq</t>
  </si>
  <si>
    <t>zcat 0_raw_data/SD7425_S27_L004_R2_001.fastq.gz &gt;&gt; Tu/Tu6_SD7425_S27_R2.fastq</t>
  </si>
  <si>
    <t>zcat 0_raw_data/SD7429_S31_L003_R1_001.fastq.gz &gt;&gt; Tu/Tu7_SD7429_S31_R1.fastq</t>
  </si>
  <si>
    <t>zcat 0_raw_data/SD7429_S31_L003_R2_001.fastq.gz &gt;&gt; Tu/Tu7_SD7429_S31_R2.fastq</t>
  </si>
  <si>
    <t>zcat 0_raw_data/SD7429_S31_L004_R1_001.fastq.gz &gt;&gt; Tu/Tu7_SD7429_S31_R1.fastq</t>
  </si>
  <si>
    <t>zcat 0_raw_data/SD7429_S31_L004_R2_001.fastq.gz &gt;&gt; Tu/Tu7_SD7429_S31_R2.fastq</t>
  </si>
  <si>
    <t>zcat 0_raw_data/SD7447_S49_L003_R1_001.fastq.gz &gt;&gt; Tu/Tu8_SD7447_S49_R1.fastq</t>
  </si>
  <si>
    <t>zcat 0_raw_data/SD7447_S49_L003_R2_001.fastq.gz &gt;&gt; Tu/Tu8_SD7447_S49_R2.fastq</t>
  </si>
  <si>
    <t>zcat 0_raw_data/SD7447_S49_L004_R1_001.fastq.gz &gt;&gt; Tu/Tu8_SD7447_S49_R1.fastq</t>
  </si>
  <si>
    <t>zcat 0_raw_data/SD7447_S49_L004_R2_001.fastq.gz &gt;&gt; Tu/Tu8_SD7447_S49_R2.fastq</t>
  </si>
  <si>
    <t>zcat 0_raw_data/SD7448_S50_L003_R1_001.fastq.gz &gt;&gt; Tu/Tu8a_SD7448_S50_R1.fastq</t>
  </si>
  <si>
    <t>zcat 0_raw_data/SD7448_S50_L003_R2_001.fastq.gz &gt;&gt; Tu/Tu8a_SD7448_S50_R2.fastq</t>
  </si>
  <si>
    <t>zcat 0_raw_data/SD7448_S50_L004_R1_001.fastq.gz &gt;&gt; Tu/Tu8a_SD7448_S50_R1.fastq</t>
  </si>
  <si>
    <t>zcat 0_raw_data/SD7448_S50_L004_R2_001.fastq.gz &gt;&gt; Tu/Tu8a_SD7448_S50_R2.fastq</t>
  </si>
  <si>
    <t>zcat 0_raw_data/SD7437_S39_L003_R1_001.fastq.gz &gt;&gt; Tu/Tu9_SD7437_S39_R1.fastq</t>
  </si>
  <si>
    <t>zcat 0_raw_data/SD7437_S39_L003_R2_001.fastq.gz &gt;&gt; Tu/Tu9_SD7437_S39_R2.fastq</t>
  </si>
  <si>
    <t>zcat 0_raw_data/SD7437_S39_L004_R1_001.fastq.gz &gt;&gt; Tu/Tu9_SD7437_S39_R1.fastq</t>
  </si>
  <si>
    <t>zcat 0_raw_data/SD7437_S39_L004_R2_001.fastq.gz &gt;&gt; Tu/Tu9_SD7437_S39_R2.fastq</t>
  </si>
  <si>
    <t>SD7438_S40_</t>
  </si>
  <si>
    <t>SD7439_S41_</t>
  </si>
  <si>
    <t>SD7440_S42_</t>
  </si>
  <si>
    <t>SD7441_S43_</t>
  </si>
  <si>
    <t>SD7416_S18_</t>
  </si>
  <si>
    <t>SD7422_S24_</t>
  </si>
  <si>
    <t>SD7430_S32_</t>
  </si>
  <si>
    <t>SD7433_S35_</t>
  </si>
  <si>
    <t>SD7442_S44_</t>
  </si>
  <si>
    <t>SD7409_S11_</t>
  </si>
  <si>
    <t>SD7412_S14_</t>
  </si>
  <si>
    <t>SD7417_S19_</t>
  </si>
  <si>
    <t>SD7423_S25_</t>
  </si>
  <si>
    <t>SD7426_S28_</t>
  </si>
  <si>
    <t>SD7431_S33_</t>
  </si>
  <si>
    <t>SD7434_S36_</t>
  </si>
  <si>
    <t>SD7443_S45_</t>
  </si>
  <si>
    <t>SD7410_S12_</t>
  </si>
  <si>
    <t>SD7413_S15_</t>
  </si>
  <si>
    <t>SD7418_S20_</t>
  </si>
  <si>
    <t>SD7444_S46_</t>
  </si>
  <si>
    <t>SD7445_S47_</t>
  </si>
  <si>
    <t>SD7427_S29_</t>
  </si>
  <si>
    <t>SD7435_S37_</t>
  </si>
  <si>
    <t>SD7407_S9_</t>
  </si>
  <si>
    <t>SD7446_S48_</t>
  </si>
  <si>
    <t>SD7414_S16_</t>
  </si>
  <si>
    <t>SD7419_S21_</t>
  </si>
  <si>
    <t>SD7420_S22_</t>
  </si>
  <si>
    <t>SD7424_S26_</t>
  </si>
  <si>
    <t>SD7428_S30_</t>
  </si>
  <si>
    <t>SD7432_S34_</t>
  </si>
  <si>
    <t>SD7436_S38_</t>
  </si>
  <si>
    <t>SD7408_S10_</t>
  </si>
  <si>
    <t>SD7411_S13_</t>
  </si>
  <si>
    <t>SD7415_S17_</t>
  </si>
  <si>
    <t>SD7421_S23_</t>
  </si>
  <si>
    <t>SD7425_S27_</t>
  </si>
  <si>
    <t>SD7429_S31_</t>
  </si>
  <si>
    <t>SD7447_S49_</t>
  </si>
  <si>
    <t>SD7448_S50_</t>
  </si>
  <si>
    <t>SD7437_S39_</t>
  </si>
  <si>
    <t xml:space="preserve">touch </t>
  </si>
  <si>
    <t>In10a_</t>
  </si>
  <si>
    <t>In1a_</t>
  </si>
  <si>
    <t>In2_</t>
  </si>
  <si>
    <t>In2a_</t>
  </si>
  <si>
    <t>In4_</t>
  </si>
  <si>
    <t>In6_</t>
  </si>
  <si>
    <t>In8_</t>
  </si>
  <si>
    <t>In9_</t>
  </si>
  <si>
    <t>Li10a_</t>
  </si>
  <si>
    <t>Li2_</t>
  </si>
  <si>
    <t>Li3_</t>
  </si>
  <si>
    <t>Li4_</t>
  </si>
  <si>
    <t>Li6_</t>
  </si>
  <si>
    <t>Li7_</t>
  </si>
  <si>
    <t>Li8_</t>
  </si>
  <si>
    <t>Li9_</t>
  </si>
  <si>
    <t>Pg1a_</t>
  </si>
  <si>
    <t>Pg2_</t>
  </si>
  <si>
    <t>Pg3_</t>
  </si>
  <si>
    <t>Pg4_</t>
  </si>
  <si>
    <t>Pg6_</t>
  </si>
  <si>
    <t>Pg6a_</t>
  </si>
  <si>
    <t>Pg7_</t>
  </si>
  <si>
    <t>Pg9_</t>
  </si>
  <si>
    <t>To10_</t>
  </si>
  <si>
    <t>To2_</t>
  </si>
  <si>
    <t>To3_</t>
  </si>
  <si>
    <t>To4_</t>
  </si>
  <si>
    <t>To5_</t>
  </si>
  <si>
    <t>To6_</t>
  </si>
  <si>
    <t>To7_</t>
  </si>
  <si>
    <t>To8_</t>
  </si>
  <si>
    <t>To9_</t>
  </si>
  <si>
    <t>Tu10_</t>
  </si>
  <si>
    <t>Tu2_</t>
  </si>
  <si>
    <t>Tu3_</t>
  </si>
  <si>
    <t>Tu5_</t>
  </si>
  <si>
    <t>Tu6_</t>
  </si>
  <si>
    <t>Tu7_</t>
  </si>
  <si>
    <t>Tu8_</t>
  </si>
  <si>
    <t>Tu8a_</t>
  </si>
  <si>
    <t>Tu9_</t>
  </si>
  <si>
    <t>touch Tu8a_SD7448_S50_R2.fastq</t>
  </si>
  <si>
    <t>touch Tu8a_SD7448_S50_R1.fastq</t>
  </si>
  <si>
    <t>touch Tu8_SD7447_S49_R2.fastq</t>
  </si>
  <si>
    <t>touch Tu8_SD7447_S49_R1.fastq</t>
  </si>
  <si>
    <t>touch Tu7_SD7429_S31_R2.fastq</t>
  </si>
  <si>
    <t>touch Tu7_SD7429_S31_R1.fastq</t>
  </si>
  <si>
    <t>touch Tu6_SD7425_S27_R2.fastq</t>
  </si>
  <si>
    <t>touch Tu6_SD7425_S27_R1.fastq</t>
  </si>
  <si>
    <t>touch Tu5_SD7421_S23_R2.fastq</t>
  </si>
  <si>
    <t>touch Tu5_SD7421_S23_R1.fastq</t>
  </si>
  <si>
    <t>touch Tu3_SD7415_S17_R2.fastq</t>
  </si>
  <si>
    <t>touch Tu3_SD7415_S17_R1.fastq</t>
  </si>
  <si>
    <t>touch Tu2_SD7411_S13_R2.fastq</t>
  </si>
  <si>
    <t>touch Tu2_SD7411_S13_R1.fastq</t>
  </si>
  <si>
    <t>touch Tu10_SD7408_S10_R2.fastq</t>
  </si>
  <si>
    <t>touch Tu10_SD7408_S10_R1.fastq</t>
  </si>
  <si>
    <t>touch To9_SD7436_S38_R2.fastq</t>
  </si>
  <si>
    <t>touch To9_SD7436_S38_R1.fastq</t>
  </si>
  <si>
    <t>touch To8_SD7432_S34_R2.fastq</t>
  </si>
  <si>
    <t>touch To8_SD7432_S34_R1.fastq</t>
  </si>
  <si>
    <t>touch To7_SD7428_S30_R2.fastq</t>
  </si>
  <si>
    <t>touch To7_SD7428_S30_R1.fastq</t>
  </si>
  <si>
    <t>touch To6_SD7424_S26_R2.fastq</t>
  </si>
  <si>
    <t>touch To6_SD7424_S26_R1.fastq</t>
  </si>
  <si>
    <t>touch To5_SD7420_S22_R2.fastq</t>
  </si>
  <si>
    <t>touch To5_SD7420_S22_R1.fastq</t>
  </si>
  <si>
    <t>touch To4_SD7419_S21_R2.fastq</t>
  </si>
  <si>
    <t>touch To4_SD7419_S21_R1.fastq</t>
  </si>
  <si>
    <t>touch To3_SD7414_S16_R2.fastq</t>
  </si>
  <si>
    <t>touch To3_SD7414_S16_R1.fastq</t>
  </si>
  <si>
    <t>touch To2_SD7446_S48_R2.fastq</t>
  </si>
  <si>
    <t>touch To2_SD7446_S48_R1.fastq</t>
  </si>
  <si>
    <t>touch To10_SD7407_S9_R2.fastq</t>
  </si>
  <si>
    <t>touch To10_SD7407_S9_R1.fastq</t>
  </si>
  <si>
    <t>touch Pg9_SD7435_S37_R2.fastq</t>
  </si>
  <si>
    <t>touch Pg9_SD7435_S37_R1.fastq</t>
  </si>
  <si>
    <t>touch Pg7_SD7427_S29_R2.fastq</t>
  </si>
  <si>
    <t>touch Pg7_SD7427_S29_R1.fastq</t>
  </si>
  <si>
    <t>touch Pg6a_SD7445_S47_R2.fastq</t>
  </si>
  <si>
    <t>touch Pg6a_SD7445_S47_R1.fastq</t>
  </si>
  <si>
    <t>touch Pg6_SD7444_S46_R2.fastq</t>
  </si>
  <si>
    <t>touch Pg6_SD7444_S46_R1.fastq</t>
  </si>
  <si>
    <t>touch Pg4_SD7418_S20_R2.fastq</t>
  </si>
  <si>
    <t>touch Pg4_SD7418_S20_R1.fastq</t>
  </si>
  <si>
    <t>touch Pg3_SD7413_S15_R2.fastq</t>
  </si>
  <si>
    <t>touch Pg3_SD7413_S15_R1.fastq</t>
  </si>
  <si>
    <t>touch Pg2_SD7410_S12_R2.fastq</t>
  </si>
  <si>
    <t>touch Pg2_SD7410_S12_R1.fastq</t>
  </si>
  <si>
    <t>touch Pg1a_SD7443_S45_R2.fastq</t>
  </si>
  <si>
    <t>touch Pg1a_SD7443_S45_R1.fastq</t>
  </si>
  <si>
    <t>touch Li9_SD7434_S36_R2.fastq</t>
  </si>
  <si>
    <t>touch Li9_SD7434_S36_R1.fastq</t>
  </si>
  <si>
    <t>touch Li8_SD7431_S33_R2.fastq</t>
  </si>
  <si>
    <t>touch Li8_SD7431_S33_R1.fastq</t>
  </si>
  <si>
    <t>touch Li7_SD7426_S28_R2.fastq</t>
  </si>
  <si>
    <t>touch Li7_SD7426_S28_R1.fastq</t>
  </si>
  <si>
    <t>touch Li6_SD7423_S25_R2.fastq</t>
  </si>
  <si>
    <t>touch Li6_SD7423_S25_R1.fastq</t>
  </si>
  <si>
    <t>touch Li4_SD7417_S19_R2.fastq</t>
  </si>
  <si>
    <t>touch Li4_SD7417_S19_R1.fastq</t>
  </si>
  <si>
    <t>touch Li3_SD7412_S14_R2.fastq</t>
  </si>
  <si>
    <t>touch Li3_SD7412_S14_R1.fastq</t>
  </si>
  <si>
    <t>touch Li2_SD7409_S11_R2.fastq</t>
  </si>
  <si>
    <t>touch Li2_SD7409_S11_R1.fastq</t>
  </si>
  <si>
    <t>touch Li10a_SD7442_S44_R2.fastq</t>
  </si>
  <si>
    <t>touch Li10a_SD7442_S44_R1.fastq</t>
  </si>
  <si>
    <t/>
  </si>
  <si>
    <t>touch In9_SD7433_S35_R2.fastq</t>
  </si>
  <si>
    <t>touch In9_SD7433_S35_R1.fastq</t>
  </si>
  <si>
    <t>touch In8_SD7430_S32_R2.fastq</t>
  </si>
  <si>
    <t>touch In8_SD7430_S32_R1.fastq</t>
  </si>
  <si>
    <t>touch In6_SD7422_S24_R2.fastq</t>
  </si>
  <si>
    <t>touch In6_SD7422_S24_R1.fastq</t>
  </si>
  <si>
    <t>touch In4_SD7416_S18_R2.fastq</t>
  </si>
  <si>
    <t>touch In4_SD7416_S18_R1.fastq</t>
  </si>
  <si>
    <t>touch In2a_SD7441_S43_R2.fastq</t>
  </si>
  <si>
    <t>touch In2a_SD7441_S43_R1.fastq</t>
  </si>
  <si>
    <t>touch In2_SD7440_S42_R2.fastq</t>
  </si>
  <si>
    <t>touch In2_SD7440_S42_R1.fastq</t>
  </si>
  <si>
    <t xml:space="preserve">mv </t>
  </si>
  <si>
    <t>SD7407_S9_R1.fastq.gz</t>
  </si>
  <si>
    <t>.fastq.gz</t>
  </si>
  <si>
    <t>mv SD7407_S9_R1.fastq.gz To10_SD7407_S9_R1.fastq.gz</t>
  </si>
  <si>
    <t>mv SD7407_S9_R2.fastq.gz To10_SD7407_S9_R2.fastq.gz</t>
  </si>
  <si>
    <t>mv SD7446_S48_R1.fastq.gz To2_SD7446_S48_R1.fastq.gz</t>
  </si>
  <si>
    <t>mv SD7446_S48_R2.fastq.gz To2_SD7446_S48_R2.fastq.gz</t>
  </si>
  <si>
    <t>mv SD7414_S16_R1.fastq.gz To3_SD7414_S16_R1.fastq.gz</t>
  </si>
  <si>
    <t>mv SD7414_S16_R2.fastq.gz To3_SD7414_S16_R2.fastq.gz</t>
  </si>
  <si>
    <t>mv SD7419_S21_R1.fastq.gz To4_SD7419_S21_R1.fastq.gz</t>
  </si>
  <si>
    <t>mv SD7419_S21_R2.fastq.gz To4_SD7419_S21_R2.fastq.gz</t>
  </si>
  <si>
    <t>mv SD7420_S22_R1.fastq.gz To5_SD7420_S22_R1.fastq.gz</t>
  </si>
  <si>
    <t>mv SD7420_S22_R2.fastq.gz To5_SD7420_S22_R2.fastq.gz</t>
  </si>
  <si>
    <t>mv SD7424_S26_R1.fastq.gz To6_SD7424_S26_R1.fastq.gz</t>
  </si>
  <si>
    <t>mv SD7424_S26_R2.fastq.gz To6_SD7424_S26_R2.fastq.gz</t>
  </si>
  <si>
    <t>mv SD7428_S30_R1.fastq.gz To7_SD7428_S30_R1.fastq.gz</t>
  </si>
  <si>
    <t>mv SD7428_S30_R2.fastq.gz To7_SD7428_S30_R2.fastq.gz</t>
  </si>
  <si>
    <t>mv SD7432_S34_R1.fastq.gz To8_SD7432_S34_R1.fastq.gz</t>
  </si>
  <si>
    <t>mv SD7432_S34_R2.fastq.gz To8_SD7432_S34_R2.fastq.gz</t>
  </si>
  <si>
    <t>mv SD7436_S38_R1.fastq.gz To9_SD7436_S38_R1.fastq.gz</t>
  </si>
  <si>
    <t>mv SD7436_S38_R2.fastq.gz To9_SD7436_S38_R2.fastq.gz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</si>
</sst>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10" xfId="0" applyBorder="1"/>
    <xf numFmtId="0" fontId="0" fillId="33" borderId="11" xfId="0" applyFill="1" applyBorder="1"/>
    <xf numFmtId="0" fontId="0" fillId="0" borderId="11" xfId="0" applyBorder="1"/>
    <xf numFmtId="0" fontId="0" fillId="0" borderId="12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95"/>
  <sheetViews>
    <sheetView tabSelected="1" topLeftCell="H48" workbookViewId="0">
      <selection activeCell="N21" sqref="N21:O70"/>
    </sheetView>
  </sheetViews>
  <sheetFormatPr defaultRowHeight="15" x14ac:dyDescent="0.25"/>
  <cols>
    <col min="27" max="27" width="11.42578125" bestFit="1" customWidth="1"/>
    <col min="31" max="31" width="12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5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s="1">
        <v>44348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2" spans="1:2" x14ac:dyDescent="0.25">
      <c r="A12" t="s">
        <v>17</v>
      </c>
    </row>
    <row r="13" spans="1:2" x14ac:dyDescent="0.25">
      <c r="A13">
        <v>151</v>
      </c>
    </row>
    <row r="14" spans="1:2" x14ac:dyDescent="0.25">
      <c r="A14">
        <v>151</v>
      </c>
    </row>
    <row r="16" spans="1:2" x14ac:dyDescent="0.25">
      <c r="A16" t="s">
        <v>18</v>
      </c>
    </row>
    <row r="17" spans="1:35" x14ac:dyDescent="0.25">
      <c r="A17" t="s">
        <v>19</v>
      </c>
      <c r="B17" t="s">
        <v>20</v>
      </c>
    </row>
    <row r="19" spans="1:35" x14ac:dyDescent="0.25">
      <c r="A19" t="s">
        <v>21</v>
      </c>
    </row>
    <row r="20" spans="1:35" x14ac:dyDescent="0.25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>
        <v>30</v>
      </c>
      <c r="J20" t="s">
        <v>31</v>
      </c>
      <c r="K20" t="s">
        <v>32</v>
      </c>
      <c r="L20" t="s">
        <v>33</v>
      </c>
      <c r="N20" t="s">
        <v>23</v>
      </c>
      <c r="O20" t="s">
        <v>24</v>
      </c>
      <c r="P20" t="s">
        <v>1095</v>
      </c>
      <c r="Q20" t="s">
        <v>1091</v>
      </c>
      <c r="R20" t="str">
        <f t="shared" ref="R20:R51" si="0">VLOOKUP(S20,$B$21:$C$70,2,FALSE)</f>
        <v>In10a</v>
      </c>
      <c r="S20" t="s">
        <v>264</v>
      </c>
      <c r="T20" t="s">
        <v>1094</v>
      </c>
      <c r="U20" t="s">
        <v>1080</v>
      </c>
      <c r="V20" t="s">
        <v>1094</v>
      </c>
      <c r="W20" t="s">
        <v>1045</v>
      </c>
      <c r="X20" t="s">
        <v>1094</v>
      </c>
      <c r="Y20" t="s">
        <v>1046</v>
      </c>
      <c r="Z20" t="s">
        <v>1094</v>
      </c>
      <c r="AA20" t="s">
        <v>1047</v>
      </c>
      <c r="AB20" t="s">
        <v>1092</v>
      </c>
      <c r="AC20" t="s">
        <v>1096</v>
      </c>
      <c r="AD20" t="str">
        <f>_xlfn.CONCAT("/", AH20, "_")</f>
        <v>/In10a_</v>
      </c>
      <c r="AE20" t="str">
        <f>_xlfn.CONCAT(S20:V20)</f>
        <v>SD7438_S40_</v>
      </c>
      <c r="AF20" t="str">
        <f>Y20</f>
        <v>R1</v>
      </c>
      <c r="AG20" t="s">
        <v>1093</v>
      </c>
      <c r="AH20" t="str">
        <f>R20</f>
        <v>In10a</v>
      </c>
      <c r="AI20" t="s">
        <v>1101</v>
      </c>
    </row>
    <row r="21" spans="1:35" x14ac:dyDescent="0.25">
      <c r="A21" t="s">
        <v>34</v>
      </c>
      <c r="B21" s="2" t="s">
        <v>35</v>
      </c>
      <c r="C21" t="s">
        <v>36</v>
      </c>
      <c r="G21" t="s">
        <v>37</v>
      </c>
      <c r="H21" t="s">
        <v>38</v>
      </c>
      <c r="I21" t="s">
        <v>37</v>
      </c>
      <c r="J21" t="s">
        <v>39</v>
      </c>
      <c r="K21" t="s">
        <v>40</v>
      </c>
      <c r="L21" t="s">
        <v>41</v>
      </c>
      <c r="N21" s="7" t="s">
        <v>35</v>
      </c>
      <c r="O21" t="str">
        <f>VLOOKUP(N21,$B$21:$C$70,2,FALSE)</f>
        <v>In1</v>
      </c>
      <c r="P21" t="s">
        <v>1095</v>
      </c>
      <c r="Q21" t="s">
        <v>1091</v>
      </c>
      <c r="R21" t="str">
        <f t="shared" si="0"/>
        <v>In10a</v>
      </c>
      <c r="S21" t="s">
        <v>264</v>
      </c>
      <c r="T21" t="s">
        <v>1094</v>
      </c>
      <c r="U21" t="s">
        <v>1080</v>
      </c>
      <c r="V21" t="s">
        <v>1094</v>
      </c>
      <c r="W21" t="s">
        <v>1045</v>
      </c>
      <c r="X21" t="s">
        <v>1094</v>
      </c>
      <c r="Y21" t="s">
        <v>1048</v>
      </c>
      <c r="Z21" t="s">
        <v>1094</v>
      </c>
      <c r="AA21" t="s">
        <v>1047</v>
      </c>
      <c r="AB21" t="s">
        <v>1092</v>
      </c>
      <c r="AC21" t="s">
        <v>1096</v>
      </c>
      <c r="AD21" t="str">
        <f t="shared" ref="AD21:AD84" si="1">_xlfn.CONCAT("/", AH21, "_")</f>
        <v>/In10a_</v>
      </c>
      <c r="AE21" t="str">
        <f t="shared" ref="AE21:AE84" si="2">_xlfn.CONCAT(S21:V21)</f>
        <v>SD7438_S40_</v>
      </c>
      <c r="AF21" t="str">
        <f t="shared" ref="AF21:AF84" si="3">Y21</f>
        <v>R2</v>
      </c>
      <c r="AG21" t="s">
        <v>1093</v>
      </c>
      <c r="AH21" t="str">
        <f t="shared" ref="AH21:AH84" si="4">R21</f>
        <v>In10a</v>
      </c>
      <c r="AI21" t="s">
        <v>1102</v>
      </c>
    </row>
    <row r="22" spans="1:35" x14ac:dyDescent="0.25">
      <c r="A22" t="s">
        <v>42</v>
      </c>
      <c r="B22" s="2" t="s">
        <v>43</v>
      </c>
      <c r="C22" t="s">
        <v>44</v>
      </c>
      <c r="G22" t="s">
        <v>45</v>
      </c>
      <c r="H22" t="s">
        <v>46</v>
      </c>
      <c r="I22" t="s">
        <v>45</v>
      </c>
      <c r="J22" t="s">
        <v>47</v>
      </c>
      <c r="K22" t="s">
        <v>40</v>
      </c>
      <c r="L22" t="s">
        <v>41</v>
      </c>
      <c r="N22" s="4" t="s">
        <v>67</v>
      </c>
      <c r="O22" t="str">
        <f t="shared" ref="O22:O70" si="5">VLOOKUP(N22,$B$21:$C$70,2,FALSE)</f>
        <v>In10</v>
      </c>
      <c r="P22" t="s">
        <v>1095</v>
      </c>
      <c r="Q22" t="s">
        <v>1091</v>
      </c>
      <c r="R22" t="str">
        <f t="shared" si="0"/>
        <v>In10a</v>
      </c>
      <c r="S22" t="s">
        <v>264</v>
      </c>
      <c r="T22" t="s">
        <v>1094</v>
      </c>
      <c r="U22" t="s">
        <v>1080</v>
      </c>
      <c r="V22" t="s">
        <v>1094</v>
      </c>
      <c r="W22" t="s">
        <v>1049</v>
      </c>
      <c r="X22" t="s">
        <v>1094</v>
      </c>
      <c r="Y22" t="s">
        <v>1046</v>
      </c>
      <c r="Z22" t="s">
        <v>1094</v>
      </c>
      <c r="AA22" t="s">
        <v>1047</v>
      </c>
      <c r="AB22" t="s">
        <v>1092</v>
      </c>
      <c r="AC22" t="s">
        <v>1096</v>
      </c>
      <c r="AD22" t="str">
        <f t="shared" si="1"/>
        <v>/In10a_</v>
      </c>
      <c r="AE22" t="str">
        <f t="shared" si="2"/>
        <v>SD7438_S40_</v>
      </c>
      <c r="AF22" t="str">
        <f t="shared" si="3"/>
        <v>R1</v>
      </c>
      <c r="AG22" t="s">
        <v>1093</v>
      </c>
      <c r="AH22" t="str">
        <f t="shared" si="4"/>
        <v>In10a</v>
      </c>
      <c r="AI22" t="s">
        <v>1103</v>
      </c>
    </row>
    <row r="23" spans="1:35" x14ac:dyDescent="0.25">
      <c r="A23" t="s">
        <v>48</v>
      </c>
      <c r="B23" s="2" t="s">
        <v>49</v>
      </c>
      <c r="C23" t="s">
        <v>50</v>
      </c>
      <c r="G23" t="s">
        <v>51</v>
      </c>
      <c r="H23" t="s">
        <v>52</v>
      </c>
      <c r="I23" t="s">
        <v>51</v>
      </c>
      <c r="J23" t="s">
        <v>53</v>
      </c>
      <c r="K23" t="s">
        <v>40</v>
      </c>
      <c r="L23" t="s">
        <v>41</v>
      </c>
      <c r="N23" s="5" t="s">
        <v>264</v>
      </c>
      <c r="O23" t="str">
        <f t="shared" si="5"/>
        <v>In10a</v>
      </c>
      <c r="P23" t="s">
        <v>1095</v>
      </c>
      <c r="Q23" t="s">
        <v>1091</v>
      </c>
      <c r="R23" t="str">
        <f t="shared" si="0"/>
        <v>In10a</v>
      </c>
      <c r="S23" t="s">
        <v>264</v>
      </c>
      <c r="T23" t="s">
        <v>1094</v>
      </c>
      <c r="U23" t="s">
        <v>1080</v>
      </c>
      <c r="V23" t="s">
        <v>1094</v>
      </c>
      <c r="W23" t="s">
        <v>1049</v>
      </c>
      <c r="X23" t="s">
        <v>1094</v>
      </c>
      <c r="Y23" t="s">
        <v>1048</v>
      </c>
      <c r="Z23" t="s">
        <v>1094</v>
      </c>
      <c r="AA23" t="s">
        <v>1047</v>
      </c>
      <c r="AB23" t="s">
        <v>1092</v>
      </c>
      <c r="AC23" t="s">
        <v>1096</v>
      </c>
      <c r="AD23" t="str">
        <f t="shared" si="1"/>
        <v>/In10a_</v>
      </c>
      <c r="AE23" t="str">
        <f t="shared" si="2"/>
        <v>SD7438_S40_</v>
      </c>
      <c r="AF23" t="str">
        <f t="shared" si="3"/>
        <v>R2</v>
      </c>
      <c r="AG23" t="s">
        <v>1093</v>
      </c>
      <c r="AH23" t="str">
        <f t="shared" si="4"/>
        <v>In10a</v>
      </c>
      <c r="AI23" t="s">
        <v>1104</v>
      </c>
    </row>
    <row r="24" spans="1:35" x14ac:dyDescent="0.25">
      <c r="A24" t="s">
        <v>54</v>
      </c>
      <c r="B24" s="2" t="s">
        <v>55</v>
      </c>
      <c r="C24" t="s">
        <v>56</v>
      </c>
      <c r="G24" t="s">
        <v>57</v>
      </c>
      <c r="H24" t="s">
        <v>58</v>
      </c>
      <c r="I24" t="s">
        <v>57</v>
      </c>
      <c r="J24" t="s">
        <v>59</v>
      </c>
      <c r="K24" t="s">
        <v>40</v>
      </c>
      <c r="L24" t="s">
        <v>41</v>
      </c>
      <c r="N24" s="5" t="s">
        <v>269</v>
      </c>
      <c r="O24" t="str">
        <f t="shared" si="5"/>
        <v>In1a</v>
      </c>
      <c r="P24" t="s">
        <v>1095</v>
      </c>
      <c r="Q24" t="s">
        <v>1091</v>
      </c>
      <c r="R24" t="str">
        <f t="shared" si="0"/>
        <v>In1a</v>
      </c>
      <c r="S24" t="s">
        <v>269</v>
      </c>
      <c r="T24" t="s">
        <v>1094</v>
      </c>
      <c r="U24" t="s">
        <v>1081</v>
      </c>
      <c r="V24" t="s">
        <v>1094</v>
      </c>
      <c r="W24" t="s">
        <v>1045</v>
      </c>
      <c r="X24" t="s">
        <v>1094</v>
      </c>
      <c r="Y24" t="s">
        <v>1046</v>
      </c>
      <c r="Z24" t="s">
        <v>1094</v>
      </c>
      <c r="AA24" t="s">
        <v>1047</v>
      </c>
      <c r="AB24" t="s">
        <v>1092</v>
      </c>
      <c r="AC24" t="s">
        <v>1096</v>
      </c>
      <c r="AD24" t="str">
        <f t="shared" si="1"/>
        <v>/In1a_</v>
      </c>
      <c r="AE24" t="str">
        <f t="shared" si="2"/>
        <v>SD7439_S41_</v>
      </c>
      <c r="AF24" t="str">
        <f t="shared" si="3"/>
        <v>R1</v>
      </c>
      <c r="AG24" t="s">
        <v>1093</v>
      </c>
      <c r="AH24" t="str">
        <f t="shared" si="4"/>
        <v>In1a</v>
      </c>
      <c r="AI24" t="s">
        <v>1105</v>
      </c>
    </row>
    <row r="25" spans="1:35" x14ac:dyDescent="0.25">
      <c r="A25" t="s">
        <v>60</v>
      </c>
      <c r="B25" s="2" t="s">
        <v>61</v>
      </c>
      <c r="C25" t="s">
        <v>62</v>
      </c>
      <c r="G25" t="s">
        <v>63</v>
      </c>
      <c r="H25" t="s">
        <v>64</v>
      </c>
      <c r="I25" t="s">
        <v>63</v>
      </c>
      <c r="J25" t="s">
        <v>65</v>
      </c>
      <c r="K25" t="s">
        <v>40</v>
      </c>
      <c r="L25" t="s">
        <v>41</v>
      </c>
      <c r="N25" s="5" t="s">
        <v>275</v>
      </c>
      <c r="O25" t="str">
        <f t="shared" si="5"/>
        <v>In2</v>
      </c>
      <c r="P25" t="s">
        <v>1095</v>
      </c>
      <c r="Q25" t="s">
        <v>1091</v>
      </c>
      <c r="R25" t="str">
        <f t="shared" si="0"/>
        <v>In1a</v>
      </c>
      <c r="S25" t="s">
        <v>269</v>
      </c>
      <c r="T25" t="s">
        <v>1094</v>
      </c>
      <c r="U25" t="s">
        <v>1081</v>
      </c>
      <c r="V25" t="s">
        <v>1094</v>
      </c>
      <c r="W25" t="s">
        <v>1045</v>
      </c>
      <c r="X25" t="s">
        <v>1094</v>
      </c>
      <c r="Y25" t="s">
        <v>1048</v>
      </c>
      <c r="Z25" t="s">
        <v>1094</v>
      </c>
      <c r="AA25" t="s">
        <v>1047</v>
      </c>
      <c r="AB25" t="s">
        <v>1092</v>
      </c>
      <c r="AC25" t="s">
        <v>1096</v>
      </c>
      <c r="AD25" t="str">
        <f t="shared" si="1"/>
        <v>/In1a_</v>
      </c>
      <c r="AE25" t="str">
        <f t="shared" si="2"/>
        <v>SD7439_S41_</v>
      </c>
      <c r="AF25" t="str">
        <f t="shared" si="3"/>
        <v>R2</v>
      </c>
      <c r="AG25" t="s">
        <v>1093</v>
      </c>
      <c r="AH25" t="str">
        <f t="shared" si="4"/>
        <v>In1a</v>
      </c>
      <c r="AI25" t="s">
        <v>1106</v>
      </c>
    </row>
    <row r="26" spans="1:35" x14ac:dyDescent="0.25">
      <c r="A26" t="s">
        <v>66</v>
      </c>
      <c r="B26" s="2" t="s">
        <v>67</v>
      </c>
      <c r="C26" t="s">
        <v>68</v>
      </c>
      <c r="G26" t="s">
        <v>69</v>
      </c>
      <c r="H26" t="s">
        <v>70</v>
      </c>
      <c r="I26" t="s">
        <v>69</v>
      </c>
      <c r="J26" t="s">
        <v>71</v>
      </c>
      <c r="K26" t="s">
        <v>40</v>
      </c>
      <c r="L26" t="s">
        <v>41</v>
      </c>
      <c r="N26" s="5" t="s">
        <v>281</v>
      </c>
      <c r="O26" t="str">
        <f t="shared" si="5"/>
        <v>In2a</v>
      </c>
      <c r="P26" t="s">
        <v>1095</v>
      </c>
      <c r="Q26" t="s">
        <v>1091</v>
      </c>
      <c r="R26" t="str">
        <f t="shared" si="0"/>
        <v>In1a</v>
      </c>
      <c r="S26" t="s">
        <v>269</v>
      </c>
      <c r="T26" t="s">
        <v>1094</v>
      </c>
      <c r="U26" t="s">
        <v>1081</v>
      </c>
      <c r="V26" t="s">
        <v>1094</v>
      </c>
      <c r="W26" t="s">
        <v>1049</v>
      </c>
      <c r="X26" t="s">
        <v>1094</v>
      </c>
      <c r="Y26" t="s">
        <v>1046</v>
      </c>
      <c r="Z26" t="s">
        <v>1094</v>
      </c>
      <c r="AA26" t="s">
        <v>1047</v>
      </c>
      <c r="AB26" t="s">
        <v>1092</v>
      </c>
      <c r="AC26" t="s">
        <v>1096</v>
      </c>
      <c r="AD26" t="str">
        <f t="shared" si="1"/>
        <v>/In1a_</v>
      </c>
      <c r="AE26" t="str">
        <f t="shared" si="2"/>
        <v>SD7439_S41_</v>
      </c>
      <c r="AF26" t="str">
        <f t="shared" si="3"/>
        <v>R1</v>
      </c>
      <c r="AG26" t="s">
        <v>1093</v>
      </c>
      <c r="AH26" t="str">
        <f t="shared" si="4"/>
        <v>In1a</v>
      </c>
      <c r="AI26" t="s">
        <v>1107</v>
      </c>
    </row>
    <row r="27" spans="1:35" x14ac:dyDescent="0.25">
      <c r="A27" t="s">
        <v>72</v>
      </c>
      <c r="B27" s="2" t="s">
        <v>73</v>
      </c>
      <c r="C27" t="s">
        <v>74</v>
      </c>
      <c r="G27" t="s">
        <v>75</v>
      </c>
      <c r="H27" t="s">
        <v>76</v>
      </c>
      <c r="I27" t="s">
        <v>75</v>
      </c>
      <c r="J27" t="s">
        <v>77</v>
      </c>
      <c r="K27" t="s">
        <v>40</v>
      </c>
      <c r="L27" t="s">
        <v>41</v>
      </c>
      <c r="N27" s="5" t="s">
        <v>138</v>
      </c>
      <c r="O27" t="str">
        <f t="shared" si="5"/>
        <v>In4</v>
      </c>
      <c r="P27" t="s">
        <v>1095</v>
      </c>
      <c r="Q27" t="s">
        <v>1091</v>
      </c>
      <c r="R27" t="str">
        <f t="shared" si="0"/>
        <v>In1a</v>
      </c>
      <c r="S27" t="s">
        <v>269</v>
      </c>
      <c r="T27" t="s">
        <v>1094</v>
      </c>
      <c r="U27" t="s">
        <v>1081</v>
      </c>
      <c r="V27" t="s">
        <v>1094</v>
      </c>
      <c r="W27" t="s">
        <v>1049</v>
      </c>
      <c r="X27" t="s">
        <v>1094</v>
      </c>
      <c r="Y27" t="s">
        <v>1048</v>
      </c>
      <c r="Z27" t="s">
        <v>1094</v>
      </c>
      <c r="AA27" t="s">
        <v>1047</v>
      </c>
      <c r="AB27" t="s">
        <v>1092</v>
      </c>
      <c r="AC27" t="s">
        <v>1096</v>
      </c>
      <c r="AD27" t="str">
        <f t="shared" si="1"/>
        <v>/In1a_</v>
      </c>
      <c r="AE27" t="str">
        <f t="shared" si="2"/>
        <v>SD7439_S41_</v>
      </c>
      <c r="AF27" t="str">
        <f t="shared" si="3"/>
        <v>R2</v>
      </c>
      <c r="AG27" t="s">
        <v>1093</v>
      </c>
      <c r="AH27" t="str">
        <f t="shared" si="4"/>
        <v>In1a</v>
      </c>
      <c r="AI27" t="s">
        <v>1108</v>
      </c>
    </row>
    <row r="28" spans="1:35" x14ac:dyDescent="0.25">
      <c r="A28" t="s">
        <v>78</v>
      </c>
      <c r="B28" s="2" t="s">
        <v>79</v>
      </c>
      <c r="C28" t="s">
        <v>80</v>
      </c>
      <c r="G28" t="s">
        <v>81</v>
      </c>
      <c r="H28" t="s">
        <v>82</v>
      </c>
      <c r="I28" t="s">
        <v>81</v>
      </c>
      <c r="J28" t="s">
        <v>83</v>
      </c>
      <c r="K28" t="s">
        <v>40</v>
      </c>
      <c r="L28" t="s">
        <v>41</v>
      </c>
      <c r="N28" s="5" t="s">
        <v>174</v>
      </c>
      <c r="O28" t="str">
        <f t="shared" si="5"/>
        <v>In6</v>
      </c>
      <c r="P28" t="s">
        <v>1095</v>
      </c>
      <c r="Q28" t="s">
        <v>1091</v>
      </c>
      <c r="R28" t="str">
        <f t="shared" si="0"/>
        <v>In2</v>
      </c>
      <c r="S28" t="s">
        <v>275</v>
      </c>
      <c r="T28" t="s">
        <v>1094</v>
      </c>
      <c r="U28" t="s">
        <v>1082</v>
      </c>
      <c r="V28" t="s">
        <v>1094</v>
      </c>
      <c r="W28" t="s">
        <v>1045</v>
      </c>
      <c r="X28" t="s">
        <v>1094</v>
      </c>
      <c r="Y28" t="s">
        <v>1046</v>
      </c>
      <c r="Z28" t="s">
        <v>1094</v>
      </c>
      <c r="AA28" t="s">
        <v>1047</v>
      </c>
      <c r="AB28" t="s">
        <v>1092</v>
      </c>
      <c r="AC28" t="s">
        <v>1096</v>
      </c>
      <c r="AD28" t="str">
        <f t="shared" si="1"/>
        <v>/In2_</v>
      </c>
      <c r="AE28" t="str">
        <f t="shared" si="2"/>
        <v>SD7440_S42_</v>
      </c>
      <c r="AF28" t="str">
        <f t="shared" si="3"/>
        <v>R1</v>
      </c>
      <c r="AG28" t="s">
        <v>1093</v>
      </c>
      <c r="AH28" t="str">
        <f t="shared" si="4"/>
        <v>In2</v>
      </c>
      <c r="AI28" t="s">
        <v>1109</v>
      </c>
    </row>
    <row r="29" spans="1:35" x14ac:dyDescent="0.25">
      <c r="A29" t="s">
        <v>84</v>
      </c>
      <c r="B29" t="s">
        <v>85</v>
      </c>
      <c r="C29" t="s">
        <v>86</v>
      </c>
      <c r="G29" t="s">
        <v>87</v>
      </c>
      <c r="H29" t="s">
        <v>88</v>
      </c>
      <c r="I29" t="s">
        <v>87</v>
      </c>
      <c r="J29" t="s">
        <v>89</v>
      </c>
      <c r="K29" t="s">
        <v>40</v>
      </c>
      <c r="L29" t="s">
        <v>41</v>
      </c>
      <c r="N29" s="5" t="s">
        <v>220</v>
      </c>
      <c r="O29" t="str">
        <f t="shared" si="5"/>
        <v>In8</v>
      </c>
      <c r="P29" t="s">
        <v>1095</v>
      </c>
      <c r="Q29" t="s">
        <v>1091</v>
      </c>
      <c r="R29" t="str">
        <f t="shared" si="0"/>
        <v>In2</v>
      </c>
      <c r="S29" t="s">
        <v>275</v>
      </c>
      <c r="T29" t="s">
        <v>1094</v>
      </c>
      <c r="U29" t="s">
        <v>1082</v>
      </c>
      <c r="V29" t="s">
        <v>1094</v>
      </c>
      <c r="W29" t="s">
        <v>1045</v>
      </c>
      <c r="X29" t="s">
        <v>1094</v>
      </c>
      <c r="Y29" t="s">
        <v>1048</v>
      </c>
      <c r="Z29" t="s">
        <v>1094</v>
      </c>
      <c r="AA29" t="s">
        <v>1047</v>
      </c>
      <c r="AB29" t="s">
        <v>1092</v>
      </c>
      <c r="AC29" t="s">
        <v>1096</v>
      </c>
      <c r="AD29" t="str">
        <f t="shared" si="1"/>
        <v>/In2_</v>
      </c>
      <c r="AE29" t="str">
        <f t="shared" si="2"/>
        <v>SD7440_S42_</v>
      </c>
      <c r="AF29" t="str">
        <f t="shared" si="3"/>
        <v>R2</v>
      </c>
      <c r="AG29" t="s">
        <v>1093</v>
      </c>
      <c r="AH29" t="str">
        <f t="shared" si="4"/>
        <v>In2</v>
      </c>
      <c r="AI29" t="s">
        <v>1110</v>
      </c>
    </row>
    <row r="30" spans="1:35" x14ac:dyDescent="0.25">
      <c r="A30" t="s">
        <v>90</v>
      </c>
      <c r="B30" t="s">
        <v>91</v>
      </c>
      <c r="C30" t="s">
        <v>92</v>
      </c>
      <c r="G30" t="s">
        <v>93</v>
      </c>
      <c r="H30" t="s">
        <v>94</v>
      </c>
      <c r="I30" t="s">
        <v>93</v>
      </c>
      <c r="J30" t="s">
        <v>95</v>
      </c>
      <c r="K30" t="s">
        <v>40</v>
      </c>
      <c r="L30" t="s">
        <v>41</v>
      </c>
      <c r="N30" s="6" t="s">
        <v>238</v>
      </c>
      <c r="O30" t="str">
        <f t="shared" si="5"/>
        <v>In9</v>
      </c>
      <c r="P30" t="s">
        <v>1095</v>
      </c>
      <c r="Q30" t="s">
        <v>1091</v>
      </c>
      <c r="R30" t="str">
        <f t="shared" si="0"/>
        <v>In2</v>
      </c>
      <c r="S30" t="s">
        <v>275</v>
      </c>
      <c r="T30" t="s">
        <v>1094</v>
      </c>
      <c r="U30" t="s">
        <v>1082</v>
      </c>
      <c r="V30" t="s">
        <v>1094</v>
      </c>
      <c r="W30" t="s">
        <v>1049</v>
      </c>
      <c r="X30" t="s">
        <v>1094</v>
      </c>
      <c r="Y30" t="s">
        <v>1046</v>
      </c>
      <c r="Z30" t="s">
        <v>1094</v>
      </c>
      <c r="AA30" t="s">
        <v>1047</v>
      </c>
      <c r="AB30" t="s">
        <v>1092</v>
      </c>
      <c r="AC30" t="s">
        <v>1096</v>
      </c>
      <c r="AD30" t="str">
        <f t="shared" si="1"/>
        <v>/In2_</v>
      </c>
      <c r="AE30" t="str">
        <f t="shared" si="2"/>
        <v>SD7440_S42_</v>
      </c>
      <c r="AF30" t="str">
        <f t="shared" si="3"/>
        <v>R1</v>
      </c>
      <c r="AG30" t="s">
        <v>1093</v>
      </c>
      <c r="AH30" t="str">
        <f t="shared" si="4"/>
        <v>In2</v>
      </c>
      <c r="AI30" t="s">
        <v>1111</v>
      </c>
    </row>
    <row r="31" spans="1:35" x14ac:dyDescent="0.25">
      <c r="A31" t="s">
        <v>96</v>
      </c>
      <c r="B31" t="s">
        <v>97</v>
      </c>
      <c r="C31" t="s">
        <v>98</v>
      </c>
      <c r="G31" t="s">
        <v>99</v>
      </c>
      <c r="H31" t="s">
        <v>100</v>
      </c>
      <c r="I31" t="s">
        <v>99</v>
      </c>
      <c r="J31" t="s">
        <v>101</v>
      </c>
      <c r="K31" t="s">
        <v>40</v>
      </c>
      <c r="L31" t="s">
        <v>41</v>
      </c>
      <c r="N31" s="7" t="s">
        <v>43</v>
      </c>
      <c r="O31" t="str">
        <f t="shared" si="5"/>
        <v>Li1</v>
      </c>
      <c r="P31" t="s">
        <v>1095</v>
      </c>
      <c r="Q31" t="s">
        <v>1091</v>
      </c>
      <c r="R31" t="str">
        <f t="shared" si="0"/>
        <v>In2</v>
      </c>
      <c r="S31" t="s">
        <v>275</v>
      </c>
      <c r="T31" t="s">
        <v>1094</v>
      </c>
      <c r="U31" t="s">
        <v>1082</v>
      </c>
      <c r="V31" t="s">
        <v>1094</v>
      </c>
      <c r="W31" t="s">
        <v>1049</v>
      </c>
      <c r="X31" t="s">
        <v>1094</v>
      </c>
      <c r="Y31" t="s">
        <v>1048</v>
      </c>
      <c r="Z31" t="s">
        <v>1094</v>
      </c>
      <c r="AA31" t="s">
        <v>1047</v>
      </c>
      <c r="AB31" t="s">
        <v>1092</v>
      </c>
      <c r="AC31" t="s">
        <v>1096</v>
      </c>
      <c r="AD31" t="str">
        <f t="shared" si="1"/>
        <v>/In2_</v>
      </c>
      <c r="AE31" t="str">
        <f t="shared" si="2"/>
        <v>SD7440_S42_</v>
      </c>
      <c r="AF31" t="str">
        <f t="shared" si="3"/>
        <v>R2</v>
      </c>
      <c r="AG31" t="s">
        <v>1093</v>
      </c>
      <c r="AH31" t="str">
        <f t="shared" si="4"/>
        <v>In2</v>
      </c>
      <c r="AI31" t="s">
        <v>1112</v>
      </c>
    </row>
    <row r="32" spans="1:35" x14ac:dyDescent="0.25">
      <c r="A32" t="s">
        <v>102</v>
      </c>
      <c r="B32" t="s">
        <v>103</v>
      </c>
      <c r="C32" t="s">
        <v>104</v>
      </c>
      <c r="G32" t="s">
        <v>105</v>
      </c>
      <c r="H32" t="s">
        <v>106</v>
      </c>
      <c r="I32" t="s">
        <v>105</v>
      </c>
      <c r="J32" t="s">
        <v>107</v>
      </c>
      <c r="K32" t="s">
        <v>40</v>
      </c>
      <c r="L32" t="s">
        <v>41</v>
      </c>
      <c r="N32" s="4" t="s">
        <v>73</v>
      </c>
      <c r="O32" t="str">
        <f t="shared" si="5"/>
        <v>Li10</v>
      </c>
      <c r="P32" t="s">
        <v>1095</v>
      </c>
      <c r="Q32" t="s">
        <v>1091</v>
      </c>
      <c r="R32" t="str">
        <f t="shared" si="0"/>
        <v>In2a</v>
      </c>
      <c r="S32" t="s">
        <v>281</v>
      </c>
      <c r="T32" t="s">
        <v>1094</v>
      </c>
      <c r="U32" t="s">
        <v>1083</v>
      </c>
      <c r="V32" t="s">
        <v>1094</v>
      </c>
      <c r="W32" t="s">
        <v>1045</v>
      </c>
      <c r="X32" t="s">
        <v>1094</v>
      </c>
      <c r="Y32" t="s">
        <v>1046</v>
      </c>
      <c r="Z32" t="s">
        <v>1094</v>
      </c>
      <c r="AA32" t="s">
        <v>1047</v>
      </c>
      <c r="AB32" t="s">
        <v>1092</v>
      </c>
      <c r="AC32" t="s">
        <v>1096</v>
      </c>
      <c r="AD32" t="str">
        <f t="shared" si="1"/>
        <v>/In2a_</v>
      </c>
      <c r="AE32" t="str">
        <f t="shared" si="2"/>
        <v>SD7441_S43_</v>
      </c>
      <c r="AF32" t="str">
        <f t="shared" si="3"/>
        <v>R1</v>
      </c>
      <c r="AG32" t="s">
        <v>1093</v>
      </c>
      <c r="AH32" t="str">
        <f t="shared" si="4"/>
        <v>In2a</v>
      </c>
      <c r="AI32" t="s">
        <v>1113</v>
      </c>
    </row>
    <row r="33" spans="1:35" x14ac:dyDescent="0.25">
      <c r="A33" t="s">
        <v>108</v>
      </c>
      <c r="B33" t="s">
        <v>109</v>
      </c>
      <c r="C33" t="s">
        <v>110</v>
      </c>
      <c r="G33" t="s">
        <v>111</v>
      </c>
      <c r="H33" t="s">
        <v>112</v>
      </c>
      <c r="I33" t="s">
        <v>111</v>
      </c>
      <c r="J33" t="s">
        <v>113</v>
      </c>
      <c r="K33" t="s">
        <v>40</v>
      </c>
      <c r="L33" t="s">
        <v>41</v>
      </c>
      <c r="N33" s="5" t="s">
        <v>287</v>
      </c>
      <c r="O33" t="str">
        <f t="shared" si="5"/>
        <v>Li10a</v>
      </c>
      <c r="P33" t="s">
        <v>1095</v>
      </c>
      <c r="Q33" t="s">
        <v>1091</v>
      </c>
      <c r="R33" t="str">
        <f t="shared" si="0"/>
        <v>In2a</v>
      </c>
      <c r="S33" t="s">
        <v>281</v>
      </c>
      <c r="T33" t="s">
        <v>1094</v>
      </c>
      <c r="U33" t="s">
        <v>1083</v>
      </c>
      <c r="V33" t="s">
        <v>1094</v>
      </c>
      <c r="W33" t="s">
        <v>1045</v>
      </c>
      <c r="X33" t="s">
        <v>1094</v>
      </c>
      <c r="Y33" t="s">
        <v>1048</v>
      </c>
      <c r="Z33" t="s">
        <v>1094</v>
      </c>
      <c r="AA33" t="s">
        <v>1047</v>
      </c>
      <c r="AB33" t="s">
        <v>1092</v>
      </c>
      <c r="AC33" t="s">
        <v>1096</v>
      </c>
      <c r="AD33" t="str">
        <f t="shared" si="1"/>
        <v>/In2a_</v>
      </c>
      <c r="AE33" t="str">
        <f t="shared" si="2"/>
        <v>SD7441_S43_</v>
      </c>
      <c r="AF33" t="str">
        <f t="shared" si="3"/>
        <v>R2</v>
      </c>
      <c r="AG33" t="s">
        <v>1093</v>
      </c>
      <c r="AH33" t="str">
        <f t="shared" si="4"/>
        <v>In2a</v>
      </c>
      <c r="AI33" t="s">
        <v>1114</v>
      </c>
    </row>
    <row r="34" spans="1:35" x14ac:dyDescent="0.25">
      <c r="A34" t="s">
        <v>114</v>
      </c>
      <c r="B34" t="s">
        <v>115</v>
      </c>
      <c r="C34" t="s">
        <v>116</v>
      </c>
      <c r="G34" t="s">
        <v>117</v>
      </c>
      <c r="H34" t="s">
        <v>118</v>
      </c>
      <c r="I34" t="s">
        <v>117</v>
      </c>
      <c r="J34" t="s">
        <v>119</v>
      </c>
      <c r="K34" t="s">
        <v>40</v>
      </c>
      <c r="L34" t="s">
        <v>41</v>
      </c>
      <c r="N34" s="5" t="s">
        <v>97</v>
      </c>
      <c r="O34" t="str">
        <f t="shared" si="5"/>
        <v>Li2</v>
      </c>
      <c r="P34" t="s">
        <v>1095</v>
      </c>
      <c r="Q34" t="s">
        <v>1091</v>
      </c>
      <c r="R34" t="str">
        <f t="shared" si="0"/>
        <v>In2a</v>
      </c>
      <c r="S34" t="s">
        <v>281</v>
      </c>
      <c r="T34" t="s">
        <v>1094</v>
      </c>
      <c r="U34" t="s">
        <v>1083</v>
      </c>
      <c r="V34" t="s">
        <v>1094</v>
      </c>
      <c r="W34" t="s">
        <v>1049</v>
      </c>
      <c r="X34" t="s">
        <v>1094</v>
      </c>
      <c r="Y34" t="s">
        <v>1046</v>
      </c>
      <c r="Z34" t="s">
        <v>1094</v>
      </c>
      <c r="AA34" t="s">
        <v>1047</v>
      </c>
      <c r="AB34" t="s">
        <v>1092</v>
      </c>
      <c r="AC34" t="s">
        <v>1096</v>
      </c>
      <c r="AD34" t="str">
        <f t="shared" si="1"/>
        <v>/In2a_</v>
      </c>
      <c r="AE34" t="str">
        <f t="shared" si="2"/>
        <v>SD7441_S43_</v>
      </c>
      <c r="AF34" t="str">
        <f t="shared" si="3"/>
        <v>R1</v>
      </c>
      <c r="AG34" t="s">
        <v>1093</v>
      </c>
      <c r="AH34" t="str">
        <f t="shared" si="4"/>
        <v>In2a</v>
      </c>
      <c r="AI34" t="s">
        <v>1115</v>
      </c>
    </row>
    <row r="35" spans="1:35" x14ac:dyDescent="0.25">
      <c r="A35" t="s">
        <v>120</v>
      </c>
      <c r="B35" t="s">
        <v>121</v>
      </c>
      <c r="C35" t="s">
        <v>122</v>
      </c>
      <c r="G35" t="s">
        <v>123</v>
      </c>
      <c r="H35" t="s">
        <v>124</v>
      </c>
      <c r="I35" t="s">
        <v>123</v>
      </c>
      <c r="J35" t="s">
        <v>125</v>
      </c>
      <c r="K35" t="s">
        <v>40</v>
      </c>
      <c r="L35" t="s">
        <v>41</v>
      </c>
      <c r="N35" s="5" t="s">
        <v>115</v>
      </c>
      <c r="O35" t="str">
        <f t="shared" si="5"/>
        <v>Li3</v>
      </c>
      <c r="P35" t="s">
        <v>1095</v>
      </c>
      <c r="Q35" t="s">
        <v>1091</v>
      </c>
      <c r="R35" t="str">
        <f t="shared" si="0"/>
        <v>In2a</v>
      </c>
      <c r="S35" t="s">
        <v>281</v>
      </c>
      <c r="T35" t="s">
        <v>1094</v>
      </c>
      <c r="U35" t="s">
        <v>1083</v>
      </c>
      <c r="V35" t="s">
        <v>1094</v>
      </c>
      <c r="W35" t="s">
        <v>1049</v>
      </c>
      <c r="X35" t="s">
        <v>1094</v>
      </c>
      <c r="Y35" t="s">
        <v>1048</v>
      </c>
      <c r="Z35" t="s">
        <v>1094</v>
      </c>
      <c r="AA35" t="s">
        <v>1047</v>
      </c>
      <c r="AB35" t="s">
        <v>1092</v>
      </c>
      <c r="AC35" t="s">
        <v>1096</v>
      </c>
      <c r="AD35" t="str">
        <f t="shared" si="1"/>
        <v>/In2a_</v>
      </c>
      <c r="AE35" t="str">
        <f t="shared" si="2"/>
        <v>SD7441_S43_</v>
      </c>
      <c r="AF35" t="str">
        <f t="shared" si="3"/>
        <v>R2</v>
      </c>
      <c r="AG35" t="s">
        <v>1093</v>
      </c>
      <c r="AH35" t="str">
        <f t="shared" si="4"/>
        <v>In2a</v>
      </c>
      <c r="AI35" t="s">
        <v>1116</v>
      </c>
    </row>
    <row r="36" spans="1:35" x14ac:dyDescent="0.25">
      <c r="A36" t="s">
        <v>126</v>
      </c>
      <c r="B36" t="s">
        <v>127</v>
      </c>
      <c r="C36" t="s">
        <v>128</v>
      </c>
      <c r="G36" t="s">
        <v>129</v>
      </c>
      <c r="H36" t="s">
        <v>113</v>
      </c>
      <c r="I36" t="s">
        <v>129</v>
      </c>
      <c r="J36" t="s">
        <v>130</v>
      </c>
      <c r="K36" t="s">
        <v>40</v>
      </c>
      <c r="L36" t="s">
        <v>41</v>
      </c>
      <c r="N36" s="5" t="s">
        <v>144</v>
      </c>
      <c r="O36" t="str">
        <f t="shared" si="5"/>
        <v>Li4</v>
      </c>
      <c r="P36" t="s">
        <v>1095</v>
      </c>
      <c r="Q36" t="s">
        <v>1091</v>
      </c>
      <c r="R36" t="str">
        <f t="shared" si="0"/>
        <v>In4</v>
      </c>
      <c r="S36" t="s">
        <v>138</v>
      </c>
      <c r="T36" t="s">
        <v>1094</v>
      </c>
      <c r="U36" t="s">
        <v>1058</v>
      </c>
      <c r="V36" t="s">
        <v>1094</v>
      </c>
      <c r="W36" t="s">
        <v>1045</v>
      </c>
      <c r="X36" t="s">
        <v>1094</v>
      </c>
      <c r="Y36" t="s">
        <v>1046</v>
      </c>
      <c r="Z36" t="s">
        <v>1094</v>
      </c>
      <c r="AA36" t="s">
        <v>1047</v>
      </c>
      <c r="AB36" t="s">
        <v>1092</v>
      </c>
      <c r="AC36" t="s">
        <v>1096</v>
      </c>
      <c r="AD36" t="str">
        <f t="shared" si="1"/>
        <v>/In4_</v>
      </c>
      <c r="AE36" t="str">
        <f t="shared" si="2"/>
        <v>SD7416_S18_</v>
      </c>
      <c r="AF36" t="str">
        <f t="shared" si="3"/>
        <v>R1</v>
      </c>
      <c r="AG36" t="s">
        <v>1093</v>
      </c>
      <c r="AH36" t="str">
        <f t="shared" si="4"/>
        <v>In4</v>
      </c>
      <c r="AI36" t="s">
        <v>1117</v>
      </c>
    </row>
    <row r="37" spans="1:35" x14ac:dyDescent="0.25">
      <c r="A37" t="s">
        <v>131</v>
      </c>
      <c r="B37" t="s">
        <v>132</v>
      </c>
      <c r="C37" t="s">
        <v>133</v>
      </c>
      <c r="G37" t="s">
        <v>134</v>
      </c>
      <c r="H37" t="s">
        <v>135</v>
      </c>
      <c r="I37" t="s">
        <v>134</v>
      </c>
      <c r="J37" t="s">
        <v>136</v>
      </c>
      <c r="K37" t="s">
        <v>40</v>
      </c>
      <c r="L37" t="s">
        <v>41</v>
      </c>
      <c r="N37" s="5" t="s">
        <v>180</v>
      </c>
      <c r="O37" t="str">
        <f t="shared" si="5"/>
        <v>Li6</v>
      </c>
      <c r="P37" t="s">
        <v>1095</v>
      </c>
      <c r="Q37" t="s">
        <v>1091</v>
      </c>
      <c r="R37" t="str">
        <f t="shared" si="0"/>
        <v>In4</v>
      </c>
      <c r="S37" t="s">
        <v>138</v>
      </c>
      <c r="T37" t="s">
        <v>1094</v>
      </c>
      <c r="U37" t="s">
        <v>1058</v>
      </c>
      <c r="V37" t="s">
        <v>1094</v>
      </c>
      <c r="W37" t="s">
        <v>1045</v>
      </c>
      <c r="X37" t="s">
        <v>1094</v>
      </c>
      <c r="Y37" t="s">
        <v>1048</v>
      </c>
      <c r="Z37" t="s">
        <v>1094</v>
      </c>
      <c r="AA37" t="s">
        <v>1047</v>
      </c>
      <c r="AB37" t="s">
        <v>1092</v>
      </c>
      <c r="AC37" t="s">
        <v>1096</v>
      </c>
      <c r="AD37" t="str">
        <f t="shared" si="1"/>
        <v>/In4_</v>
      </c>
      <c r="AE37" t="str">
        <f t="shared" si="2"/>
        <v>SD7416_S18_</v>
      </c>
      <c r="AF37" t="str">
        <f t="shared" si="3"/>
        <v>R2</v>
      </c>
      <c r="AG37" t="s">
        <v>1093</v>
      </c>
      <c r="AH37" t="str">
        <f t="shared" si="4"/>
        <v>In4</v>
      </c>
      <c r="AI37" t="s">
        <v>1118</v>
      </c>
    </row>
    <row r="38" spans="1:35" x14ac:dyDescent="0.25">
      <c r="A38" t="s">
        <v>137</v>
      </c>
      <c r="B38" t="s">
        <v>138</v>
      </c>
      <c r="C38" t="s">
        <v>139</v>
      </c>
      <c r="G38" t="s">
        <v>140</v>
      </c>
      <c r="H38" t="s">
        <v>141</v>
      </c>
      <c r="I38" t="s">
        <v>140</v>
      </c>
      <c r="J38" t="s">
        <v>142</v>
      </c>
      <c r="K38" t="s">
        <v>40</v>
      </c>
      <c r="L38" t="s">
        <v>41</v>
      </c>
      <c r="N38" s="5" t="s">
        <v>197</v>
      </c>
      <c r="O38" t="str">
        <f t="shared" si="5"/>
        <v>Li7</v>
      </c>
      <c r="P38" t="s">
        <v>1095</v>
      </c>
      <c r="Q38" t="s">
        <v>1091</v>
      </c>
      <c r="R38" t="str">
        <f t="shared" si="0"/>
        <v>In4</v>
      </c>
      <c r="S38" t="s">
        <v>138</v>
      </c>
      <c r="T38" t="s">
        <v>1094</v>
      </c>
      <c r="U38" t="s">
        <v>1058</v>
      </c>
      <c r="V38" t="s">
        <v>1094</v>
      </c>
      <c r="W38" t="s">
        <v>1049</v>
      </c>
      <c r="X38" t="s">
        <v>1094</v>
      </c>
      <c r="Y38" t="s">
        <v>1046</v>
      </c>
      <c r="Z38" t="s">
        <v>1094</v>
      </c>
      <c r="AA38" t="s">
        <v>1047</v>
      </c>
      <c r="AB38" t="s">
        <v>1092</v>
      </c>
      <c r="AC38" t="s">
        <v>1096</v>
      </c>
      <c r="AD38" t="str">
        <f t="shared" si="1"/>
        <v>/In4_</v>
      </c>
      <c r="AE38" t="str">
        <f t="shared" si="2"/>
        <v>SD7416_S18_</v>
      </c>
      <c r="AF38" t="str">
        <f t="shared" si="3"/>
        <v>R1</v>
      </c>
      <c r="AG38" t="s">
        <v>1093</v>
      </c>
      <c r="AH38" t="str">
        <f t="shared" si="4"/>
        <v>In4</v>
      </c>
      <c r="AI38" t="s">
        <v>1119</v>
      </c>
    </row>
    <row r="39" spans="1:35" x14ac:dyDescent="0.25">
      <c r="A39" t="s">
        <v>143</v>
      </c>
      <c r="B39" t="s">
        <v>144</v>
      </c>
      <c r="C39" t="s">
        <v>145</v>
      </c>
      <c r="G39" t="s">
        <v>146</v>
      </c>
      <c r="H39" t="s">
        <v>147</v>
      </c>
      <c r="I39" t="s">
        <v>146</v>
      </c>
      <c r="J39" t="s">
        <v>148</v>
      </c>
      <c r="K39" t="s">
        <v>40</v>
      </c>
      <c r="L39" t="s">
        <v>41</v>
      </c>
      <c r="N39" s="5" t="s">
        <v>226</v>
      </c>
      <c r="O39" t="str">
        <f t="shared" si="5"/>
        <v>Li8</v>
      </c>
      <c r="P39" t="s">
        <v>1095</v>
      </c>
      <c r="Q39" t="s">
        <v>1091</v>
      </c>
      <c r="R39" t="str">
        <f t="shared" si="0"/>
        <v>In4</v>
      </c>
      <c r="S39" t="s">
        <v>138</v>
      </c>
      <c r="T39" t="s">
        <v>1094</v>
      </c>
      <c r="U39" t="s">
        <v>1058</v>
      </c>
      <c r="V39" t="s">
        <v>1094</v>
      </c>
      <c r="W39" t="s">
        <v>1049</v>
      </c>
      <c r="X39" t="s">
        <v>1094</v>
      </c>
      <c r="Y39" t="s">
        <v>1048</v>
      </c>
      <c r="Z39" t="s">
        <v>1094</v>
      </c>
      <c r="AA39" t="s">
        <v>1047</v>
      </c>
      <c r="AB39" t="s">
        <v>1092</v>
      </c>
      <c r="AC39" t="s">
        <v>1096</v>
      </c>
      <c r="AD39" t="str">
        <f t="shared" si="1"/>
        <v>/In4_</v>
      </c>
      <c r="AE39" t="str">
        <f t="shared" si="2"/>
        <v>SD7416_S18_</v>
      </c>
      <c r="AF39" t="str">
        <f t="shared" si="3"/>
        <v>R2</v>
      </c>
      <c r="AG39" t="s">
        <v>1093</v>
      </c>
      <c r="AH39" t="str">
        <f t="shared" si="4"/>
        <v>In4</v>
      </c>
      <c r="AI39" t="s">
        <v>1120</v>
      </c>
    </row>
    <row r="40" spans="1:35" x14ac:dyDescent="0.25">
      <c r="A40" t="s">
        <v>149</v>
      </c>
      <c r="B40" t="s">
        <v>150</v>
      </c>
      <c r="C40" t="s">
        <v>151</v>
      </c>
      <c r="G40" t="s">
        <v>152</v>
      </c>
      <c r="H40" t="s">
        <v>153</v>
      </c>
      <c r="I40" t="s">
        <v>152</v>
      </c>
      <c r="J40" t="s">
        <v>154</v>
      </c>
      <c r="K40" t="s">
        <v>40</v>
      </c>
      <c r="L40" t="s">
        <v>41</v>
      </c>
      <c r="N40" s="6" t="s">
        <v>243</v>
      </c>
      <c r="O40" t="str">
        <f t="shared" si="5"/>
        <v>Li9</v>
      </c>
      <c r="P40" t="s">
        <v>1095</v>
      </c>
      <c r="Q40" t="s">
        <v>1091</v>
      </c>
      <c r="R40" t="str">
        <f t="shared" si="0"/>
        <v>In6</v>
      </c>
      <c r="S40" t="s">
        <v>174</v>
      </c>
      <c r="T40" t="s">
        <v>1094</v>
      </c>
      <c r="U40" t="s">
        <v>1064</v>
      </c>
      <c r="V40" t="s">
        <v>1094</v>
      </c>
      <c r="W40" t="s">
        <v>1045</v>
      </c>
      <c r="X40" t="s">
        <v>1094</v>
      </c>
      <c r="Y40" t="s">
        <v>1046</v>
      </c>
      <c r="Z40" t="s">
        <v>1094</v>
      </c>
      <c r="AA40" t="s">
        <v>1047</v>
      </c>
      <c r="AB40" t="s">
        <v>1092</v>
      </c>
      <c r="AC40" t="s">
        <v>1096</v>
      </c>
      <c r="AD40" t="str">
        <f t="shared" si="1"/>
        <v>/In6_</v>
      </c>
      <c r="AE40" t="str">
        <f t="shared" si="2"/>
        <v>SD7422_S24_</v>
      </c>
      <c r="AF40" t="str">
        <f t="shared" si="3"/>
        <v>R1</v>
      </c>
      <c r="AG40" t="s">
        <v>1093</v>
      </c>
      <c r="AH40" t="str">
        <f t="shared" si="4"/>
        <v>In6</v>
      </c>
      <c r="AI40" t="s">
        <v>1121</v>
      </c>
    </row>
    <row r="41" spans="1:35" x14ac:dyDescent="0.25">
      <c r="A41" t="s">
        <v>155</v>
      </c>
      <c r="B41" t="s">
        <v>156</v>
      </c>
      <c r="C41" t="s">
        <v>157</v>
      </c>
      <c r="G41" t="s">
        <v>158</v>
      </c>
      <c r="H41" t="s">
        <v>159</v>
      </c>
      <c r="I41" t="s">
        <v>158</v>
      </c>
      <c r="J41" t="s">
        <v>160</v>
      </c>
      <c r="K41" t="s">
        <v>40</v>
      </c>
      <c r="L41" t="s">
        <v>41</v>
      </c>
      <c r="N41" s="7" t="s">
        <v>49</v>
      </c>
      <c r="O41" t="str">
        <f t="shared" si="5"/>
        <v>Pg1</v>
      </c>
      <c r="P41" t="s">
        <v>1095</v>
      </c>
      <c r="Q41" t="s">
        <v>1091</v>
      </c>
      <c r="R41" t="str">
        <f t="shared" si="0"/>
        <v>In6</v>
      </c>
      <c r="S41" t="s">
        <v>174</v>
      </c>
      <c r="T41" t="s">
        <v>1094</v>
      </c>
      <c r="U41" t="s">
        <v>1064</v>
      </c>
      <c r="V41" t="s">
        <v>1094</v>
      </c>
      <c r="W41" t="s">
        <v>1045</v>
      </c>
      <c r="X41" t="s">
        <v>1094</v>
      </c>
      <c r="Y41" t="s">
        <v>1048</v>
      </c>
      <c r="Z41" t="s">
        <v>1094</v>
      </c>
      <c r="AA41" t="s">
        <v>1047</v>
      </c>
      <c r="AB41" t="s">
        <v>1092</v>
      </c>
      <c r="AC41" t="s">
        <v>1096</v>
      </c>
      <c r="AD41" t="str">
        <f t="shared" si="1"/>
        <v>/In6_</v>
      </c>
      <c r="AE41" t="str">
        <f t="shared" si="2"/>
        <v>SD7422_S24_</v>
      </c>
      <c r="AF41" t="str">
        <f t="shared" si="3"/>
        <v>R2</v>
      </c>
      <c r="AG41" t="s">
        <v>1093</v>
      </c>
      <c r="AH41" t="str">
        <f t="shared" si="4"/>
        <v>In6</v>
      </c>
      <c r="AI41" t="s">
        <v>1122</v>
      </c>
    </row>
    <row r="42" spans="1:35" x14ac:dyDescent="0.25">
      <c r="A42" t="s">
        <v>161</v>
      </c>
      <c r="B42" t="s">
        <v>162</v>
      </c>
      <c r="C42" t="s">
        <v>163</v>
      </c>
      <c r="G42" t="s">
        <v>164</v>
      </c>
      <c r="H42" t="s">
        <v>165</v>
      </c>
      <c r="I42" t="s">
        <v>164</v>
      </c>
      <c r="J42" t="s">
        <v>166</v>
      </c>
      <c r="K42" t="s">
        <v>40</v>
      </c>
      <c r="L42" t="s">
        <v>41</v>
      </c>
      <c r="N42" s="4" t="s">
        <v>79</v>
      </c>
      <c r="O42" t="str">
        <f t="shared" si="5"/>
        <v>Pg10</v>
      </c>
      <c r="P42" t="s">
        <v>1095</v>
      </c>
      <c r="Q42" t="s">
        <v>1091</v>
      </c>
      <c r="R42" t="str">
        <f t="shared" si="0"/>
        <v>In6</v>
      </c>
      <c r="S42" t="s">
        <v>174</v>
      </c>
      <c r="T42" t="s">
        <v>1094</v>
      </c>
      <c r="U42" t="s">
        <v>1064</v>
      </c>
      <c r="V42" t="s">
        <v>1094</v>
      </c>
      <c r="W42" t="s">
        <v>1049</v>
      </c>
      <c r="X42" t="s">
        <v>1094</v>
      </c>
      <c r="Y42" t="s">
        <v>1046</v>
      </c>
      <c r="Z42" t="s">
        <v>1094</v>
      </c>
      <c r="AA42" t="s">
        <v>1047</v>
      </c>
      <c r="AB42" t="s">
        <v>1092</v>
      </c>
      <c r="AC42" t="s">
        <v>1096</v>
      </c>
      <c r="AD42" t="str">
        <f t="shared" si="1"/>
        <v>/In6_</v>
      </c>
      <c r="AE42" t="str">
        <f t="shared" si="2"/>
        <v>SD7422_S24_</v>
      </c>
      <c r="AF42" t="str">
        <f t="shared" si="3"/>
        <v>R1</v>
      </c>
      <c r="AG42" t="s">
        <v>1093</v>
      </c>
      <c r="AH42" t="str">
        <f t="shared" si="4"/>
        <v>In6</v>
      </c>
      <c r="AI42" t="s">
        <v>1123</v>
      </c>
    </row>
    <row r="43" spans="1:35" x14ac:dyDescent="0.25">
      <c r="A43" t="s">
        <v>167</v>
      </c>
      <c r="B43" t="s">
        <v>168</v>
      </c>
      <c r="C43" t="s">
        <v>169</v>
      </c>
      <c r="G43" t="s">
        <v>170</v>
      </c>
      <c r="H43" t="s">
        <v>171</v>
      </c>
      <c r="I43" t="s">
        <v>170</v>
      </c>
      <c r="J43" t="s">
        <v>172</v>
      </c>
      <c r="K43" t="s">
        <v>40</v>
      </c>
      <c r="L43" t="s">
        <v>41</v>
      </c>
      <c r="N43" s="5" t="s">
        <v>103</v>
      </c>
      <c r="O43" t="str">
        <f t="shared" si="5"/>
        <v>Pg2</v>
      </c>
      <c r="P43" t="s">
        <v>1095</v>
      </c>
      <c r="Q43" t="s">
        <v>1091</v>
      </c>
      <c r="R43" t="str">
        <f t="shared" si="0"/>
        <v>In6</v>
      </c>
      <c r="S43" t="s">
        <v>174</v>
      </c>
      <c r="T43" t="s">
        <v>1094</v>
      </c>
      <c r="U43" t="s">
        <v>1064</v>
      </c>
      <c r="V43" t="s">
        <v>1094</v>
      </c>
      <c r="W43" t="s">
        <v>1049</v>
      </c>
      <c r="X43" t="s">
        <v>1094</v>
      </c>
      <c r="Y43" t="s">
        <v>1048</v>
      </c>
      <c r="Z43" t="s">
        <v>1094</v>
      </c>
      <c r="AA43" t="s">
        <v>1047</v>
      </c>
      <c r="AB43" t="s">
        <v>1092</v>
      </c>
      <c r="AC43" t="s">
        <v>1096</v>
      </c>
      <c r="AD43" t="str">
        <f t="shared" si="1"/>
        <v>/In6_</v>
      </c>
      <c r="AE43" t="str">
        <f t="shared" si="2"/>
        <v>SD7422_S24_</v>
      </c>
      <c r="AF43" t="str">
        <f t="shared" si="3"/>
        <v>R2</v>
      </c>
      <c r="AG43" t="s">
        <v>1093</v>
      </c>
      <c r="AH43" t="str">
        <f t="shared" si="4"/>
        <v>In6</v>
      </c>
      <c r="AI43" t="s">
        <v>1124</v>
      </c>
    </row>
    <row r="44" spans="1:35" x14ac:dyDescent="0.25">
      <c r="A44" t="s">
        <v>173</v>
      </c>
      <c r="B44" t="s">
        <v>174</v>
      </c>
      <c r="C44" t="s">
        <v>175</v>
      </c>
      <c r="G44" t="s">
        <v>176</v>
      </c>
      <c r="H44" t="s">
        <v>177</v>
      </c>
      <c r="I44" t="s">
        <v>176</v>
      </c>
      <c r="J44" t="s">
        <v>178</v>
      </c>
      <c r="K44" t="s">
        <v>40</v>
      </c>
      <c r="L44" t="s">
        <v>41</v>
      </c>
      <c r="N44" s="5" t="s">
        <v>121</v>
      </c>
      <c r="O44" t="str">
        <f t="shared" si="5"/>
        <v>Pg3</v>
      </c>
      <c r="P44" t="s">
        <v>1095</v>
      </c>
      <c r="Q44" t="s">
        <v>1091</v>
      </c>
      <c r="R44" t="str">
        <f t="shared" si="0"/>
        <v>In8</v>
      </c>
      <c r="S44" t="s">
        <v>220</v>
      </c>
      <c r="T44" t="s">
        <v>1094</v>
      </c>
      <c r="U44" t="s">
        <v>1072</v>
      </c>
      <c r="V44" t="s">
        <v>1094</v>
      </c>
      <c r="W44" t="s">
        <v>1045</v>
      </c>
      <c r="X44" t="s">
        <v>1094</v>
      </c>
      <c r="Y44" t="s">
        <v>1046</v>
      </c>
      <c r="Z44" t="s">
        <v>1094</v>
      </c>
      <c r="AA44" t="s">
        <v>1047</v>
      </c>
      <c r="AB44" t="s">
        <v>1092</v>
      </c>
      <c r="AC44" t="s">
        <v>1096</v>
      </c>
      <c r="AD44" t="str">
        <f t="shared" si="1"/>
        <v>/In8_</v>
      </c>
      <c r="AE44" t="str">
        <f t="shared" si="2"/>
        <v>SD7430_S32_</v>
      </c>
      <c r="AF44" t="str">
        <f t="shared" si="3"/>
        <v>R1</v>
      </c>
      <c r="AG44" t="s">
        <v>1093</v>
      </c>
      <c r="AH44" t="str">
        <f t="shared" si="4"/>
        <v>In8</v>
      </c>
      <c r="AI44" t="s">
        <v>1125</v>
      </c>
    </row>
    <row r="45" spans="1:35" x14ac:dyDescent="0.25">
      <c r="A45" t="s">
        <v>179</v>
      </c>
      <c r="B45" t="s">
        <v>180</v>
      </c>
      <c r="C45" t="s">
        <v>181</v>
      </c>
      <c r="G45" t="s">
        <v>182</v>
      </c>
      <c r="H45" t="s">
        <v>183</v>
      </c>
      <c r="I45" t="s">
        <v>182</v>
      </c>
      <c r="J45" t="s">
        <v>184</v>
      </c>
      <c r="K45" t="s">
        <v>40</v>
      </c>
      <c r="L45" t="s">
        <v>41</v>
      </c>
      <c r="N45" s="5" t="s">
        <v>150</v>
      </c>
      <c r="O45" t="str">
        <f t="shared" si="5"/>
        <v>Pg4</v>
      </c>
      <c r="P45" t="s">
        <v>1095</v>
      </c>
      <c r="Q45" t="s">
        <v>1091</v>
      </c>
      <c r="R45" t="str">
        <f t="shared" si="0"/>
        <v>In8</v>
      </c>
      <c r="S45" t="s">
        <v>220</v>
      </c>
      <c r="T45" t="s">
        <v>1094</v>
      </c>
      <c r="U45" t="s">
        <v>1072</v>
      </c>
      <c r="V45" t="s">
        <v>1094</v>
      </c>
      <c r="W45" t="s">
        <v>1045</v>
      </c>
      <c r="X45" t="s">
        <v>1094</v>
      </c>
      <c r="Y45" t="s">
        <v>1048</v>
      </c>
      <c r="Z45" t="s">
        <v>1094</v>
      </c>
      <c r="AA45" t="s">
        <v>1047</v>
      </c>
      <c r="AB45" t="s">
        <v>1092</v>
      </c>
      <c r="AC45" t="s">
        <v>1096</v>
      </c>
      <c r="AD45" t="str">
        <f t="shared" si="1"/>
        <v>/In8_</v>
      </c>
      <c r="AE45" t="str">
        <f t="shared" si="2"/>
        <v>SD7430_S32_</v>
      </c>
      <c r="AF45" t="str">
        <f t="shared" si="3"/>
        <v>R2</v>
      </c>
      <c r="AG45" t="s">
        <v>1093</v>
      </c>
      <c r="AH45" t="str">
        <f t="shared" si="4"/>
        <v>In8</v>
      </c>
      <c r="AI45" t="s">
        <v>1126</v>
      </c>
    </row>
    <row r="46" spans="1:35" x14ac:dyDescent="0.25">
      <c r="A46" t="s">
        <v>185</v>
      </c>
      <c r="B46" t="s">
        <v>186</v>
      </c>
      <c r="C46" t="s">
        <v>187</v>
      </c>
      <c r="G46" t="s">
        <v>188</v>
      </c>
      <c r="H46" t="s">
        <v>189</v>
      </c>
      <c r="I46" t="s">
        <v>188</v>
      </c>
      <c r="J46" t="s">
        <v>190</v>
      </c>
      <c r="K46" t="s">
        <v>40</v>
      </c>
      <c r="L46" t="s">
        <v>41</v>
      </c>
      <c r="N46" s="5" t="s">
        <v>297</v>
      </c>
      <c r="O46" t="str">
        <f t="shared" si="5"/>
        <v>Pg6</v>
      </c>
      <c r="P46" t="s">
        <v>1095</v>
      </c>
      <c r="Q46" t="s">
        <v>1091</v>
      </c>
      <c r="R46" t="str">
        <f t="shared" si="0"/>
        <v>In8</v>
      </c>
      <c r="S46" t="s">
        <v>220</v>
      </c>
      <c r="T46" t="s">
        <v>1094</v>
      </c>
      <c r="U46" t="s">
        <v>1072</v>
      </c>
      <c r="V46" t="s">
        <v>1094</v>
      </c>
      <c r="W46" t="s">
        <v>1049</v>
      </c>
      <c r="X46" t="s">
        <v>1094</v>
      </c>
      <c r="Y46" t="s">
        <v>1046</v>
      </c>
      <c r="Z46" t="s">
        <v>1094</v>
      </c>
      <c r="AA46" t="s">
        <v>1047</v>
      </c>
      <c r="AB46" t="s">
        <v>1092</v>
      </c>
      <c r="AC46" t="s">
        <v>1096</v>
      </c>
      <c r="AD46" t="str">
        <f t="shared" si="1"/>
        <v>/In8_</v>
      </c>
      <c r="AE46" t="str">
        <f t="shared" si="2"/>
        <v>SD7430_S32_</v>
      </c>
      <c r="AF46" t="str">
        <f t="shared" si="3"/>
        <v>R1</v>
      </c>
      <c r="AG46" t="s">
        <v>1093</v>
      </c>
      <c r="AH46" t="str">
        <f t="shared" si="4"/>
        <v>In8</v>
      </c>
      <c r="AI46" t="s">
        <v>1127</v>
      </c>
    </row>
    <row r="47" spans="1:35" x14ac:dyDescent="0.25">
      <c r="A47" t="s">
        <v>191</v>
      </c>
      <c r="B47" t="s">
        <v>192</v>
      </c>
      <c r="C47" t="s">
        <v>193</v>
      </c>
      <c r="G47" t="s">
        <v>194</v>
      </c>
      <c r="H47" t="s">
        <v>195</v>
      </c>
      <c r="I47" t="s">
        <v>194</v>
      </c>
      <c r="J47" t="s">
        <v>183</v>
      </c>
      <c r="K47" t="s">
        <v>40</v>
      </c>
      <c r="L47" t="s">
        <v>41</v>
      </c>
      <c r="N47" s="5" t="s">
        <v>302</v>
      </c>
      <c r="O47" t="str">
        <f t="shared" si="5"/>
        <v>Pg6a</v>
      </c>
      <c r="P47" t="s">
        <v>1095</v>
      </c>
      <c r="Q47" t="s">
        <v>1091</v>
      </c>
      <c r="R47" t="str">
        <f t="shared" si="0"/>
        <v>In8</v>
      </c>
      <c r="S47" t="s">
        <v>220</v>
      </c>
      <c r="T47" t="s">
        <v>1094</v>
      </c>
      <c r="U47" t="s">
        <v>1072</v>
      </c>
      <c r="V47" t="s">
        <v>1094</v>
      </c>
      <c r="W47" t="s">
        <v>1049</v>
      </c>
      <c r="X47" t="s">
        <v>1094</v>
      </c>
      <c r="Y47" t="s">
        <v>1048</v>
      </c>
      <c r="Z47" t="s">
        <v>1094</v>
      </c>
      <c r="AA47" t="s">
        <v>1047</v>
      </c>
      <c r="AB47" t="s">
        <v>1092</v>
      </c>
      <c r="AC47" t="s">
        <v>1096</v>
      </c>
      <c r="AD47" t="str">
        <f t="shared" si="1"/>
        <v>/In8_</v>
      </c>
      <c r="AE47" t="str">
        <f t="shared" si="2"/>
        <v>SD7430_S32_</v>
      </c>
      <c r="AF47" t="str">
        <f t="shared" si="3"/>
        <v>R2</v>
      </c>
      <c r="AG47" t="s">
        <v>1093</v>
      </c>
      <c r="AH47" t="str">
        <f t="shared" si="4"/>
        <v>In8</v>
      </c>
      <c r="AI47" t="s">
        <v>1128</v>
      </c>
    </row>
    <row r="48" spans="1:35" x14ac:dyDescent="0.25">
      <c r="A48" t="s">
        <v>196</v>
      </c>
      <c r="B48" t="s">
        <v>197</v>
      </c>
      <c r="C48" t="s">
        <v>198</v>
      </c>
      <c r="G48" t="s">
        <v>199</v>
      </c>
      <c r="H48" t="s">
        <v>200</v>
      </c>
      <c r="I48" t="s">
        <v>199</v>
      </c>
      <c r="J48" t="s">
        <v>201</v>
      </c>
      <c r="K48" t="s">
        <v>40</v>
      </c>
      <c r="L48" t="s">
        <v>41</v>
      </c>
      <c r="N48" s="5" t="s">
        <v>203</v>
      </c>
      <c r="O48" t="str">
        <f t="shared" si="5"/>
        <v>Pg7</v>
      </c>
      <c r="P48" t="s">
        <v>1095</v>
      </c>
      <c r="Q48" t="s">
        <v>1091</v>
      </c>
      <c r="R48" t="str">
        <f t="shared" si="0"/>
        <v>In9</v>
      </c>
      <c r="S48" t="s">
        <v>238</v>
      </c>
      <c r="T48" t="s">
        <v>1094</v>
      </c>
      <c r="U48" t="s">
        <v>1075</v>
      </c>
      <c r="V48" t="s">
        <v>1094</v>
      </c>
      <c r="W48" t="s">
        <v>1045</v>
      </c>
      <c r="X48" t="s">
        <v>1094</v>
      </c>
      <c r="Y48" t="s">
        <v>1046</v>
      </c>
      <c r="Z48" t="s">
        <v>1094</v>
      </c>
      <c r="AA48" t="s">
        <v>1047</v>
      </c>
      <c r="AB48" t="s">
        <v>1092</v>
      </c>
      <c r="AC48" t="s">
        <v>1096</v>
      </c>
      <c r="AD48" t="str">
        <f t="shared" si="1"/>
        <v>/In9_</v>
      </c>
      <c r="AE48" t="str">
        <f t="shared" si="2"/>
        <v>SD7433_S35_</v>
      </c>
      <c r="AF48" t="str">
        <f t="shared" si="3"/>
        <v>R1</v>
      </c>
      <c r="AG48" t="s">
        <v>1093</v>
      </c>
      <c r="AH48" t="str">
        <f t="shared" si="4"/>
        <v>In9</v>
      </c>
      <c r="AI48" t="s">
        <v>1129</v>
      </c>
    </row>
    <row r="49" spans="1:35" x14ac:dyDescent="0.25">
      <c r="A49" t="s">
        <v>202</v>
      </c>
      <c r="B49" t="s">
        <v>203</v>
      </c>
      <c r="C49" t="s">
        <v>204</v>
      </c>
      <c r="G49" t="s">
        <v>205</v>
      </c>
      <c r="H49" t="s">
        <v>71</v>
      </c>
      <c r="I49" t="s">
        <v>205</v>
      </c>
      <c r="J49" t="s">
        <v>206</v>
      </c>
      <c r="K49" t="s">
        <v>40</v>
      </c>
      <c r="L49" t="s">
        <v>41</v>
      </c>
      <c r="N49" s="5" t="s">
        <v>248</v>
      </c>
      <c r="O49" t="str">
        <f t="shared" si="5"/>
        <v>Pg9</v>
      </c>
      <c r="P49" t="s">
        <v>1095</v>
      </c>
      <c r="Q49" t="s">
        <v>1091</v>
      </c>
      <c r="R49" t="str">
        <f t="shared" si="0"/>
        <v>In9</v>
      </c>
      <c r="S49" t="s">
        <v>238</v>
      </c>
      <c r="T49" t="s">
        <v>1094</v>
      </c>
      <c r="U49" t="s">
        <v>1075</v>
      </c>
      <c r="V49" t="s">
        <v>1094</v>
      </c>
      <c r="W49" t="s">
        <v>1045</v>
      </c>
      <c r="X49" t="s">
        <v>1094</v>
      </c>
      <c r="Y49" t="s">
        <v>1048</v>
      </c>
      <c r="Z49" t="s">
        <v>1094</v>
      </c>
      <c r="AA49" t="s">
        <v>1047</v>
      </c>
      <c r="AB49" t="s">
        <v>1092</v>
      </c>
      <c r="AC49" t="s">
        <v>1096</v>
      </c>
      <c r="AD49" t="str">
        <f t="shared" si="1"/>
        <v>/In9_</v>
      </c>
      <c r="AE49" t="str">
        <f t="shared" si="2"/>
        <v>SD7433_S35_</v>
      </c>
      <c r="AF49" t="str">
        <f t="shared" si="3"/>
        <v>R2</v>
      </c>
      <c r="AG49" t="s">
        <v>1093</v>
      </c>
      <c r="AH49" t="str">
        <f t="shared" si="4"/>
        <v>In9</v>
      </c>
      <c r="AI49" t="s">
        <v>1130</v>
      </c>
    </row>
    <row r="50" spans="1:35" x14ac:dyDescent="0.25">
      <c r="A50" t="s">
        <v>207</v>
      </c>
      <c r="B50" t="s">
        <v>208</v>
      </c>
      <c r="C50" t="s">
        <v>209</v>
      </c>
      <c r="G50" t="s">
        <v>210</v>
      </c>
      <c r="H50" t="s">
        <v>211</v>
      </c>
      <c r="I50" t="s">
        <v>210</v>
      </c>
      <c r="J50" t="s">
        <v>212</v>
      </c>
      <c r="K50" t="s">
        <v>40</v>
      </c>
      <c r="L50" t="s">
        <v>41</v>
      </c>
      <c r="N50" s="6" t="s">
        <v>293</v>
      </c>
      <c r="O50" t="str">
        <f t="shared" si="5"/>
        <v>Pg1a</v>
      </c>
      <c r="P50" t="s">
        <v>1095</v>
      </c>
      <c r="Q50" t="s">
        <v>1091</v>
      </c>
      <c r="R50" t="str">
        <f t="shared" si="0"/>
        <v>In9</v>
      </c>
      <c r="S50" t="s">
        <v>238</v>
      </c>
      <c r="T50" t="s">
        <v>1094</v>
      </c>
      <c r="U50" t="s">
        <v>1075</v>
      </c>
      <c r="V50" t="s">
        <v>1094</v>
      </c>
      <c r="W50" t="s">
        <v>1049</v>
      </c>
      <c r="X50" t="s">
        <v>1094</v>
      </c>
      <c r="Y50" t="s">
        <v>1046</v>
      </c>
      <c r="Z50" t="s">
        <v>1094</v>
      </c>
      <c r="AA50" t="s">
        <v>1047</v>
      </c>
      <c r="AB50" t="s">
        <v>1092</v>
      </c>
      <c r="AC50" t="s">
        <v>1096</v>
      </c>
      <c r="AD50" t="str">
        <f t="shared" si="1"/>
        <v>/In9_</v>
      </c>
      <c r="AE50" t="str">
        <f t="shared" si="2"/>
        <v>SD7433_S35_</v>
      </c>
      <c r="AF50" t="str">
        <f t="shared" si="3"/>
        <v>R1</v>
      </c>
      <c r="AG50" t="s">
        <v>1093</v>
      </c>
      <c r="AH50" t="str">
        <f t="shared" si="4"/>
        <v>In9</v>
      </c>
      <c r="AI50" t="s">
        <v>1131</v>
      </c>
    </row>
    <row r="51" spans="1:35" x14ac:dyDescent="0.25">
      <c r="A51" t="s">
        <v>213</v>
      </c>
      <c r="B51" t="s">
        <v>214</v>
      </c>
      <c r="C51" t="s">
        <v>215</v>
      </c>
      <c r="G51" t="s">
        <v>216</v>
      </c>
      <c r="H51" t="s">
        <v>217</v>
      </c>
      <c r="I51" t="s">
        <v>216</v>
      </c>
      <c r="J51" t="s">
        <v>218</v>
      </c>
      <c r="K51" t="s">
        <v>40</v>
      </c>
      <c r="L51" t="s">
        <v>41</v>
      </c>
      <c r="N51" s="3" t="s">
        <v>254</v>
      </c>
      <c r="O51" t="str">
        <f t="shared" si="5"/>
        <v>To9</v>
      </c>
      <c r="P51" t="s">
        <v>1095</v>
      </c>
      <c r="Q51" t="s">
        <v>1091</v>
      </c>
      <c r="R51" t="str">
        <f t="shared" si="0"/>
        <v>In9</v>
      </c>
      <c r="S51" t="s">
        <v>238</v>
      </c>
      <c r="T51" t="s">
        <v>1094</v>
      </c>
      <c r="U51" t="s">
        <v>1075</v>
      </c>
      <c r="V51" t="s">
        <v>1094</v>
      </c>
      <c r="W51" t="s">
        <v>1049</v>
      </c>
      <c r="X51" t="s">
        <v>1094</v>
      </c>
      <c r="Y51" t="s">
        <v>1048</v>
      </c>
      <c r="Z51" t="s">
        <v>1094</v>
      </c>
      <c r="AA51" t="s">
        <v>1047</v>
      </c>
      <c r="AB51" t="s">
        <v>1092</v>
      </c>
      <c r="AC51" t="s">
        <v>1096</v>
      </c>
      <c r="AD51" t="str">
        <f t="shared" si="1"/>
        <v>/In9_</v>
      </c>
      <c r="AE51" t="str">
        <f t="shared" si="2"/>
        <v>SD7433_S35_</v>
      </c>
      <c r="AF51" t="str">
        <f t="shared" si="3"/>
        <v>R2</v>
      </c>
      <c r="AG51" t="s">
        <v>1093</v>
      </c>
      <c r="AH51" t="str">
        <f t="shared" si="4"/>
        <v>In9</v>
      </c>
      <c r="AI51" t="s">
        <v>1132</v>
      </c>
    </row>
    <row r="52" spans="1:35" x14ac:dyDescent="0.25">
      <c r="A52" t="s">
        <v>219</v>
      </c>
      <c r="B52" t="s">
        <v>220</v>
      </c>
      <c r="C52" t="s">
        <v>221</v>
      </c>
      <c r="G52" t="s">
        <v>222</v>
      </c>
      <c r="H52" t="s">
        <v>223</v>
      </c>
      <c r="I52" t="s">
        <v>222</v>
      </c>
      <c r="J52" t="s">
        <v>224</v>
      </c>
      <c r="K52" t="s">
        <v>40</v>
      </c>
      <c r="L52" t="s">
        <v>41</v>
      </c>
      <c r="N52" s="4" t="s">
        <v>55</v>
      </c>
      <c r="O52" t="str">
        <f t="shared" si="5"/>
        <v>To1</v>
      </c>
      <c r="P52" t="s">
        <v>1095</v>
      </c>
      <c r="Q52" t="s">
        <v>1091</v>
      </c>
      <c r="R52" t="str">
        <f t="shared" ref="R52:R83" si="6">VLOOKUP(S52,$B$21:$C$70,2,FALSE)</f>
        <v>Li10a</v>
      </c>
      <c r="S52" t="s">
        <v>287</v>
      </c>
      <c r="T52" t="s">
        <v>1094</v>
      </c>
      <c r="U52" t="s">
        <v>1084</v>
      </c>
      <c r="V52" t="s">
        <v>1094</v>
      </c>
      <c r="W52" t="s">
        <v>1045</v>
      </c>
      <c r="X52" t="s">
        <v>1094</v>
      </c>
      <c r="Y52" t="s">
        <v>1046</v>
      </c>
      <c r="Z52" t="s">
        <v>1094</v>
      </c>
      <c r="AA52" t="s">
        <v>1047</v>
      </c>
      <c r="AB52" t="s">
        <v>1092</v>
      </c>
      <c r="AC52" t="s">
        <v>1097</v>
      </c>
      <c r="AD52" t="str">
        <f t="shared" si="1"/>
        <v>/Li10a_</v>
      </c>
      <c r="AE52" t="str">
        <f t="shared" si="2"/>
        <v>SD7442_S44_</v>
      </c>
      <c r="AF52" t="str">
        <f t="shared" si="3"/>
        <v>R1</v>
      </c>
      <c r="AG52" t="s">
        <v>1093</v>
      </c>
      <c r="AH52" t="str">
        <f t="shared" si="4"/>
        <v>Li10a</v>
      </c>
      <c r="AI52" t="s">
        <v>1133</v>
      </c>
    </row>
    <row r="53" spans="1:35" x14ac:dyDescent="0.25">
      <c r="A53" t="s">
        <v>225</v>
      </c>
      <c r="B53" t="s">
        <v>226</v>
      </c>
      <c r="C53" t="s">
        <v>227</v>
      </c>
      <c r="G53" t="s">
        <v>228</v>
      </c>
      <c r="H53" t="s">
        <v>229</v>
      </c>
      <c r="I53" t="s">
        <v>228</v>
      </c>
      <c r="J53" t="s">
        <v>230</v>
      </c>
      <c r="K53" t="s">
        <v>40</v>
      </c>
      <c r="L53" t="s">
        <v>41</v>
      </c>
      <c r="N53" s="5" t="s">
        <v>85</v>
      </c>
      <c r="O53" t="str">
        <f t="shared" si="5"/>
        <v>To10</v>
      </c>
      <c r="P53" t="s">
        <v>1095</v>
      </c>
      <c r="Q53" t="s">
        <v>1091</v>
      </c>
      <c r="R53" t="str">
        <f t="shared" si="6"/>
        <v>Li10a</v>
      </c>
      <c r="S53" t="s">
        <v>287</v>
      </c>
      <c r="T53" t="s">
        <v>1094</v>
      </c>
      <c r="U53" t="s">
        <v>1084</v>
      </c>
      <c r="V53" t="s">
        <v>1094</v>
      </c>
      <c r="W53" t="s">
        <v>1045</v>
      </c>
      <c r="X53" t="s">
        <v>1094</v>
      </c>
      <c r="Y53" t="s">
        <v>1048</v>
      </c>
      <c r="Z53" t="s">
        <v>1094</v>
      </c>
      <c r="AA53" t="s">
        <v>1047</v>
      </c>
      <c r="AB53" t="s">
        <v>1092</v>
      </c>
      <c r="AC53" t="s">
        <v>1097</v>
      </c>
      <c r="AD53" t="str">
        <f t="shared" si="1"/>
        <v>/Li10a_</v>
      </c>
      <c r="AE53" t="str">
        <f t="shared" si="2"/>
        <v>SD7442_S44_</v>
      </c>
      <c r="AF53" t="str">
        <f t="shared" si="3"/>
        <v>R2</v>
      </c>
      <c r="AG53" t="s">
        <v>1093</v>
      </c>
      <c r="AH53" t="str">
        <f t="shared" si="4"/>
        <v>Li10a</v>
      </c>
      <c r="AI53" t="s">
        <v>1134</v>
      </c>
    </row>
    <row r="54" spans="1:35" x14ac:dyDescent="0.25">
      <c r="A54" t="s">
        <v>231</v>
      </c>
      <c r="B54" t="s">
        <v>232</v>
      </c>
      <c r="C54" t="s">
        <v>233</v>
      </c>
      <c r="G54" t="s">
        <v>234</v>
      </c>
      <c r="H54" t="s">
        <v>235</v>
      </c>
      <c r="I54" t="s">
        <v>234</v>
      </c>
      <c r="J54" t="s">
        <v>236</v>
      </c>
      <c r="K54" t="s">
        <v>40</v>
      </c>
      <c r="L54" t="s">
        <v>41</v>
      </c>
      <c r="N54" s="5" t="s">
        <v>308</v>
      </c>
      <c r="O54" t="str">
        <f t="shared" si="5"/>
        <v>To2</v>
      </c>
      <c r="P54" t="s">
        <v>1095</v>
      </c>
      <c r="Q54" t="s">
        <v>1091</v>
      </c>
      <c r="R54" t="str">
        <f t="shared" si="6"/>
        <v>Li10a</v>
      </c>
      <c r="S54" t="s">
        <v>287</v>
      </c>
      <c r="T54" t="s">
        <v>1094</v>
      </c>
      <c r="U54" t="s">
        <v>1084</v>
      </c>
      <c r="V54" t="s">
        <v>1094</v>
      </c>
      <c r="W54" t="s">
        <v>1049</v>
      </c>
      <c r="X54" t="s">
        <v>1094</v>
      </c>
      <c r="Y54" t="s">
        <v>1046</v>
      </c>
      <c r="Z54" t="s">
        <v>1094</v>
      </c>
      <c r="AA54" t="s">
        <v>1047</v>
      </c>
      <c r="AB54" t="s">
        <v>1092</v>
      </c>
      <c r="AC54" t="s">
        <v>1097</v>
      </c>
      <c r="AD54" t="str">
        <f t="shared" si="1"/>
        <v>/Li10a_</v>
      </c>
      <c r="AE54" t="str">
        <f t="shared" si="2"/>
        <v>SD7442_S44_</v>
      </c>
      <c r="AF54" t="str">
        <f t="shared" si="3"/>
        <v>R1</v>
      </c>
      <c r="AG54" t="s">
        <v>1093</v>
      </c>
      <c r="AH54" t="str">
        <f t="shared" si="4"/>
        <v>Li10a</v>
      </c>
      <c r="AI54" t="s">
        <v>1135</v>
      </c>
    </row>
    <row r="55" spans="1:35" x14ac:dyDescent="0.25">
      <c r="A55" t="s">
        <v>237</v>
      </c>
      <c r="B55" t="s">
        <v>238</v>
      </c>
      <c r="C55" t="s">
        <v>239</v>
      </c>
      <c r="G55" t="s">
        <v>240</v>
      </c>
      <c r="H55" t="s">
        <v>241</v>
      </c>
      <c r="I55" t="s">
        <v>240</v>
      </c>
      <c r="J55" t="s">
        <v>165</v>
      </c>
      <c r="K55" t="s">
        <v>40</v>
      </c>
      <c r="L55" t="s">
        <v>41</v>
      </c>
      <c r="N55" s="5" t="s">
        <v>127</v>
      </c>
      <c r="O55" t="str">
        <f t="shared" si="5"/>
        <v>To3</v>
      </c>
      <c r="P55" t="s">
        <v>1095</v>
      </c>
      <c r="Q55" t="s">
        <v>1091</v>
      </c>
      <c r="R55" t="str">
        <f t="shared" si="6"/>
        <v>Li10a</v>
      </c>
      <c r="S55" t="s">
        <v>287</v>
      </c>
      <c r="T55" t="s">
        <v>1094</v>
      </c>
      <c r="U55" t="s">
        <v>1084</v>
      </c>
      <c r="V55" t="s">
        <v>1094</v>
      </c>
      <c r="W55" t="s">
        <v>1049</v>
      </c>
      <c r="X55" t="s">
        <v>1094</v>
      </c>
      <c r="Y55" t="s">
        <v>1048</v>
      </c>
      <c r="Z55" t="s">
        <v>1094</v>
      </c>
      <c r="AA55" t="s">
        <v>1047</v>
      </c>
      <c r="AB55" t="s">
        <v>1092</v>
      </c>
      <c r="AC55" t="s">
        <v>1097</v>
      </c>
      <c r="AD55" t="str">
        <f t="shared" si="1"/>
        <v>/Li10a_</v>
      </c>
      <c r="AE55" t="str">
        <f t="shared" si="2"/>
        <v>SD7442_S44_</v>
      </c>
      <c r="AF55" t="str">
        <f t="shared" si="3"/>
        <v>R2</v>
      </c>
      <c r="AG55" t="s">
        <v>1093</v>
      </c>
      <c r="AH55" t="str">
        <f t="shared" si="4"/>
        <v>Li10a</v>
      </c>
      <c r="AI55" t="s">
        <v>1136</v>
      </c>
    </row>
    <row r="56" spans="1:35" x14ac:dyDescent="0.25">
      <c r="A56" t="s">
        <v>242</v>
      </c>
      <c r="B56" t="s">
        <v>243</v>
      </c>
      <c r="C56" t="s">
        <v>244</v>
      </c>
      <c r="G56" t="s">
        <v>245</v>
      </c>
      <c r="H56" t="s">
        <v>246</v>
      </c>
      <c r="I56" t="s">
        <v>245</v>
      </c>
      <c r="J56" t="s">
        <v>88</v>
      </c>
      <c r="K56" t="s">
        <v>40</v>
      </c>
      <c r="L56" t="s">
        <v>41</v>
      </c>
      <c r="N56" s="5" t="s">
        <v>156</v>
      </c>
      <c r="O56" t="str">
        <f t="shared" si="5"/>
        <v>To4</v>
      </c>
      <c r="P56" t="s">
        <v>1095</v>
      </c>
      <c r="Q56" t="s">
        <v>1091</v>
      </c>
      <c r="R56" t="str">
        <f t="shared" si="6"/>
        <v>Li2</v>
      </c>
      <c r="S56" t="s">
        <v>97</v>
      </c>
      <c r="T56" t="s">
        <v>1094</v>
      </c>
      <c r="U56" t="s">
        <v>1051</v>
      </c>
      <c r="V56" t="s">
        <v>1094</v>
      </c>
      <c r="W56" t="s">
        <v>1045</v>
      </c>
      <c r="X56" t="s">
        <v>1094</v>
      </c>
      <c r="Y56" t="s">
        <v>1046</v>
      </c>
      <c r="Z56" t="s">
        <v>1094</v>
      </c>
      <c r="AA56" t="s">
        <v>1047</v>
      </c>
      <c r="AB56" t="s">
        <v>1092</v>
      </c>
      <c r="AC56" t="s">
        <v>1097</v>
      </c>
      <c r="AD56" t="str">
        <f t="shared" si="1"/>
        <v>/Li2_</v>
      </c>
      <c r="AE56" t="str">
        <f t="shared" si="2"/>
        <v>SD7409_S11_</v>
      </c>
      <c r="AF56" t="str">
        <f t="shared" si="3"/>
        <v>R1</v>
      </c>
      <c r="AG56" t="s">
        <v>1093</v>
      </c>
      <c r="AH56" t="str">
        <f t="shared" si="4"/>
        <v>Li2</v>
      </c>
      <c r="AI56" t="s">
        <v>1137</v>
      </c>
    </row>
    <row r="57" spans="1:35" x14ac:dyDescent="0.25">
      <c r="A57" t="s">
        <v>247</v>
      </c>
      <c r="B57" t="s">
        <v>248</v>
      </c>
      <c r="C57" t="s">
        <v>249</v>
      </c>
      <c r="G57" t="s">
        <v>250</v>
      </c>
      <c r="H57" t="s">
        <v>251</v>
      </c>
      <c r="I57" t="s">
        <v>250</v>
      </c>
      <c r="J57" t="s">
        <v>252</v>
      </c>
      <c r="K57" t="s">
        <v>40</v>
      </c>
      <c r="L57" t="s">
        <v>41</v>
      </c>
      <c r="N57" s="5" t="s">
        <v>162</v>
      </c>
      <c r="O57" t="str">
        <f t="shared" si="5"/>
        <v>To5</v>
      </c>
      <c r="P57" t="s">
        <v>1095</v>
      </c>
      <c r="Q57" t="s">
        <v>1091</v>
      </c>
      <c r="R57" t="str">
        <f t="shared" si="6"/>
        <v>Li2</v>
      </c>
      <c r="S57" t="s">
        <v>97</v>
      </c>
      <c r="T57" t="s">
        <v>1094</v>
      </c>
      <c r="U57" t="s">
        <v>1051</v>
      </c>
      <c r="V57" t="s">
        <v>1094</v>
      </c>
      <c r="W57" t="s">
        <v>1045</v>
      </c>
      <c r="X57" t="s">
        <v>1094</v>
      </c>
      <c r="Y57" t="s">
        <v>1048</v>
      </c>
      <c r="Z57" t="s">
        <v>1094</v>
      </c>
      <c r="AA57" t="s">
        <v>1047</v>
      </c>
      <c r="AB57" t="s">
        <v>1092</v>
      </c>
      <c r="AC57" t="s">
        <v>1097</v>
      </c>
      <c r="AD57" t="str">
        <f t="shared" si="1"/>
        <v>/Li2_</v>
      </c>
      <c r="AE57" t="str">
        <f t="shared" si="2"/>
        <v>SD7409_S11_</v>
      </c>
      <c r="AF57" t="str">
        <f t="shared" si="3"/>
        <v>R2</v>
      </c>
      <c r="AG57" t="s">
        <v>1093</v>
      </c>
      <c r="AH57" t="str">
        <f t="shared" si="4"/>
        <v>Li2</v>
      </c>
      <c r="AI57" t="s">
        <v>1138</v>
      </c>
    </row>
    <row r="58" spans="1:35" x14ac:dyDescent="0.25">
      <c r="A58" t="s">
        <v>253</v>
      </c>
      <c r="B58" t="s">
        <v>254</v>
      </c>
      <c r="C58" t="s">
        <v>1042</v>
      </c>
      <c r="G58" t="s">
        <v>255</v>
      </c>
      <c r="H58" t="s">
        <v>256</v>
      </c>
      <c r="I58" t="s">
        <v>255</v>
      </c>
      <c r="J58" t="s">
        <v>141</v>
      </c>
      <c r="K58" t="s">
        <v>40</v>
      </c>
      <c r="L58" t="s">
        <v>41</v>
      </c>
      <c r="N58" s="5" t="s">
        <v>186</v>
      </c>
      <c r="O58" t="str">
        <f t="shared" si="5"/>
        <v>To6</v>
      </c>
      <c r="P58" t="s">
        <v>1095</v>
      </c>
      <c r="Q58" t="s">
        <v>1091</v>
      </c>
      <c r="R58" t="str">
        <f t="shared" si="6"/>
        <v>Li2</v>
      </c>
      <c r="S58" t="s">
        <v>97</v>
      </c>
      <c r="T58" t="s">
        <v>1094</v>
      </c>
      <c r="U58" t="s">
        <v>1051</v>
      </c>
      <c r="V58" t="s">
        <v>1094</v>
      </c>
      <c r="W58" t="s">
        <v>1049</v>
      </c>
      <c r="X58" t="s">
        <v>1094</v>
      </c>
      <c r="Y58" t="s">
        <v>1046</v>
      </c>
      <c r="Z58" t="s">
        <v>1094</v>
      </c>
      <c r="AA58" t="s">
        <v>1047</v>
      </c>
      <c r="AB58" t="s">
        <v>1092</v>
      </c>
      <c r="AC58" t="s">
        <v>1097</v>
      </c>
      <c r="AD58" t="str">
        <f t="shared" si="1"/>
        <v>/Li2_</v>
      </c>
      <c r="AE58" t="str">
        <f t="shared" si="2"/>
        <v>SD7409_S11_</v>
      </c>
      <c r="AF58" t="str">
        <f t="shared" si="3"/>
        <v>R1</v>
      </c>
      <c r="AG58" t="s">
        <v>1093</v>
      </c>
      <c r="AH58" t="str">
        <f t="shared" si="4"/>
        <v>Li2</v>
      </c>
      <c r="AI58" t="s">
        <v>1139</v>
      </c>
    </row>
    <row r="59" spans="1:35" x14ac:dyDescent="0.25">
      <c r="A59" t="s">
        <v>257</v>
      </c>
      <c r="B59" t="s">
        <v>258</v>
      </c>
      <c r="C59" t="s">
        <v>259</v>
      </c>
      <c r="G59" t="s">
        <v>260</v>
      </c>
      <c r="H59" t="s">
        <v>261</v>
      </c>
      <c r="I59" t="s">
        <v>260</v>
      </c>
      <c r="J59" t="s">
        <v>262</v>
      </c>
      <c r="K59" t="s">
        <v>40</v>
      </c>
      <c r="L59" t="s">
        <v>41</v>
      </c>
      <c r="N59" s="5" t="s">
        <v>208</v>
      </c>
      <c r="O59" t="str">
        <f t="shared" si="5"/>
        <v>To7</v>
      </c>
      <c r="P59" t="s">
        <v>1095</v>
      </c>
      <c r="Q59" t="s">
        <v>1091</v>
      </c>
      <c r="R59" t="str">
        <f t="shared" si="6"/>
        <v>Li2</v>
      </c>
      <c r="S59" t="s">
        <v>97</v>
      </c>
      <c r="T59" t="s">
        <v>1094</v>
      </c>
      <c r="U59" t="s">
        <v>1051</v>
      </c>
      <c r="V59" t="s">
        <v>1094</v>
      </c>
      <c r="W59" t="s">
        <v>1049</v>
      </c>
      <c r="X59" t="s">
        <v>1094</v>
      </c>
      <c r="Y59" t="s">
        <v>1048</v>
      </c>
      <c r="Z59" t="s">
        <v>1094</v>
      </c>
      <c r="AA59" t="s">
        <v>1047</v>
      </c>
      <c r="AB59" t="s">
        <v>1092</v>
      </c>
      <c r="AC59" t="s">
        <v>1097</v>
      </c>
      <c r="AD59" t="str">
        <f t="shared" si="1"/>
        <v>/Li2_</v>
      </c>
      <c r="AE59" t="str">
        <f t="shared" si="2"/>
        <v>SD7409_S11_</v>
      </c>
      <c r="AF59" t="str">
        <f t="shared" si="3"/>
        <v>R2</v>
      </c>
      <c r="AG59" t="s">
        <v>1093</v>
      </c>
      <c r="AH59" t="str">
        <f t="shared" si="4"/>
        <v>Li2</v>
      </c>
      <c r="AI59" t="s">
        <v>1140</v>
      </c>
    </row>
    <row r="60" spans="1:35" x14ac:dyDescent="0.25">
      <c r="A60" t="s">
        <v>263</v>
      </c>
      <c r="B60" t="s">
        <v>264</v>
      </c>
      <c r="C60" t="s">
        <v>265</v>
      </c>
      <c r="G60" t="s">
        <v>266</v>
      </c>
      <c r="H60" t="s">
        <v>267</v>
      </c>
      <c r="I60" t="s">
        <v>266</v>
      </c>
      <c r="J60" t="s">
        <v>38</v>
      </c>
      <c r="K60" t="s">
        <v>40</v>
      </c>
      <c r="L60" t="s">
        <v>41</v>
      </c>
      <c r="N60" s="6" t="s">
        <v>232</v>
      </c>
      <c r="O60" t="str">
        <f t="shared" si="5"/>
        <v>To8</v>
      </c>
      <c r="P60" t="s">
        <v>1095</v>
      </c>
      <c r="Q60" t="s">
        <v>1091</v>
      </c>
      <c r="R60" t="str">
        <f t="shared" si="6"/>
        <v>Li3</v>
      </c>
      <c r="S60" t="s">
        <v>115</v>
      </c>
      <c r="T60" t="s">
        <v>1094</v>
      </c>
      <c r="U60" t="s">
        <v>1054</v>
      </c>
      <c r="V60" t="s">
        <v>1094</v>
      </c>
      <c r="W60" t="s">
        <v>1045</v>
      </c>
      <c r="X60" t="s">
        <v>1094</v>
      </c>
      <c r="Y60" t="s">
        <v>1046</v>
      </c>
      <c r="Z60" t="s">
        <v>1094</v>
      </c>
      <c r="AA60" t="s">
        <v>1047</v>
      </c>
      <c r="AB60" t="s">
        <v>1092</v>
      </c>
      <c r="AC60" t="s">
        <v>1097</v>
      </c>
      <c r="AD60" t="str">
        <f t="shared" si="1"/>
        <v>/Li3_</v>
      </c>
      <c r="AE60" t="str">
        <f t="shared" si="2"/>
        <v>SD7412_S14_</v>
      </c>
      <c r="AF60" t="str">
        <f t="shared" si="3"/>
        <v>R1</v>
      </c>
      <c r="AG60" t="s">
        <v>1093</v>
      </c>
      <c r="AH60" t="str">
        <f t="shared" si="4"/>
        <v>Li3</v>
      </c>
      <c r="AI60" t="s">
        <v>1141</v>
      </c>
    </row>
    <row r="61" spans="1:35" x14ac:dyDescent="0.25">
      <c r="A61" t="s">
        <v>268</v>
      </c>
      <c r="B61" t="s">
        <v>269</v>
      </c>
      <c r="C61" t="s">
        <v>270</v>
      </c>
      <c r="G61" t="s">
        <v>271</v>
      </c>
      <c r="H61" t="s">
        <v>272</v>
      </c>
      <c r="I61" t="s">
        <v>271</v>
      </c>
      <c r="J61" t="s">
        <v>273</v>
      </c>
      <c r="K61" t="s">
        <v>40</v>
      </c>
      <c r="L61" t="s">
        <v>41</v>
      </c>
      <c r="N61" s="7" t="s">
        <v>61</v>
      </c>
      <c r="O61" t="str">
        <f t="shared" si="5"/>
        <v>Tu1</v>
      </c>
      <c r="P61" t="s">
        <v>1095</v>
      </c>
      <c r="Q61" t="s">
        <v>1091</v>
      </c>
      <c r="R61" t="str">
        <f t="shared" si="6"/>
        <v>Li3</v>
      </c>
      <c r="S61" t="s">
        <v>115</v>
      </c>
      <c r="T61" t="s">
        <v>1094</v>
      </c>
      <c r="U61" t="s">
        <v>1054</v>
      </c>
      <c r="V61" t="s">
        <v>1094</v>
      </c>
      <c r="W61" t="s">
        <v>1045</v>
      </c>
      <c r="X61" t="s">
        <v>1094</v>
      </c>
      <c r="Y61" t="s">
        <v>1048</v>
      </c>
      <c r="Z61" t="s">
        <v>1094</v>
      </c>
      <c r="AA61" t="s">
        <v>1047</v>
      </c>
      <c r="AB61" t="s">
        <v>1092</v>
      </c>
      <c r="AC61" t="s">
        <v>1097</v>
      </c>
      <c r="AD61" t="str">
        <f t="shared" si="1"/>
        <v>/Li3_</v>
      </c>
      <c r="AE61" t="str">
        <f t="shared" si="2"/>
        <v>SD7412_S14_</v>
      </c>
      <c r="AF61" t="str">
        <f t="shared" si="3"/>
        <v>R2</v>
      </c>
      <c r="AG61" t="s">
        <v>1093</v>
      </c>
      <c r="AH61" t="str">
        <f t="shared" si="4"/>
        <v>Li3</v>
      </c>
      <c r="AI61" t="s">
        <v>1142</v>
      </c>
    </row>
    <row r="62" spans="1:35" x14ac:dyDescent="0.25">
      <c r="A62" t="s">
        <v>274</v>
      </c>
      <c r="B62" t="s">
        <v>275</v>
      </c>
      <c r="C62" t="s">
        <v>276</v>
      </c>
      <c r="G62" t="s">
        <v>277</v>
      </c>
      <c r="H62" t="s">
        <v>278</v>
      </c>
      <c r="I62" t="s">
        <v>277</v>
      </c>
      <c r="J62" t="s">
        <v>279</v>
      </c>
      <c r="K62" t="s">
        <v>40</v>
      </c>
      <c r="L62" t="s">
        <v>41</v>
      </c>
      <c r="N62" s="5" t="s">
        <v>91</v>
      </c>
      <c r="O62" t="str">
        <f t="shared" si="5"/>
        <v>Tu10</v>
      </c>
      <c r="P62" t="s">
        <v>1095</v>
      </c>
      <c r="Q62" t="s">
        <v>1091</v>
      </c>
      <c r="R62" t="str">
        <f t="shared" si="6"/>
        <v>Li3</v>
      </c>
      <c r="S62" t="s">
        <v>115</v>
      </c>
      <c r="T62" t="s">
        <v>1094</v>
      </c>
      <c r="U62" t="s">
        <v>1054</v>
      </c>
      <c r="V62" t="s">
        <v>1094</v>
      </c>
      <c r="W62" t="s">
        <v>1049</v>
      </c>
      <c r="X62" t="s">
        <v>1094</v>
      </c>
      <c r="Y62" t="s">
        <v>1046</v>
      </c>
      <c r="Z62" t="s">
        <v>1094</v>
      </c>
      <c r="AA62" t="s">
        <v>1047</v>
      </c>
      <c r="AB62" t="s">
        <v>1092</v>
      </c>
      <c r="AC62" t="s">
        <v>1097</v>
      </c>
      <c r="AD62" t="str">
        <f t="shared" si="1"/>
        <v>/Li3_</v>
      </c>
      <c r="AE62" t="str">
        <f t="shared" si="2"/>
        <v>SD7412_S14_</v>
      </c>
      <c r="AF62" t="str">
        <f t="shared" si="3"/>
        <v>R1</v>
      </c>
      <c r="AG62" t="s">
        <v>1093</v>
      </c>
      <c r="AH62" t="str">
        <f t="shared" si="4"/>
        <v>Li3</v>
      </c>
      <c r="AI62" t="s">
        <v>1143</v>
      </c>
    </row>
    <row r="63" spans="1:35" x14ac:dyDescent="0.25">
      <c r="A63" t="s">
        <v>280</v>
      </c>
      <c r="B63" t="s">
        <v>281</v>
      </c>
      <c r="C63" t="s">
        <v>282</v>
      </c>
      <c r="G63" t="s">
        <v>283</v>
      </c>
      <c r="H63" t="s">
        <v>284</v>
      </c>
      <c r="I63" t="s">
        <v>283</v>
      </c>
      <c r="J63" t="s">
        <v>285</v>
      </c>
      <c r="K63" t="s">
        <v>40</v>
      </c>
      <c r="L63" t="s">
        <v>41</v>
      </c>
      <c r="N63" s="5" t="s">
        <v>109</v>
      </c>
      <c r="O63" t="str">
        <f t="shared" si="5"/>
        <v>Tu2</v>
      </c>
      <c r="P63" t="s">
        <v>1095</v>
      </c>
      <c r="Q63" t="s">
        <v>1091</v>
      </c>
      <c r="R63" t="str">
        <f t="shared" si="6"/>
        <v>Li3</v>
      </c>
      <c r="S63" t="s">
        <v>115</v>
      </c>
      <c r="T63" t="s">
        <v>1094</v>
      </c>
      <c r="U63" t="s">
        <v>1054</v>
      </c>
      <c r="V63" t="s">
        <v>1094</v>
      </c>
      <c r="W63" t="s">
        <v>1049</v>
      </c>
      <c r="X63" t="s">
        <v>1094</v>
      </c>
      <c r="Y63" t="s">
        <v>1048</v>
      </c>
      <c r="Z63" t="s">
        <v>1094</v>
      </c>
      <c r="AA63" t="s">
        <v>1047</v>
      </c>
      <c r="AB63" t="s">
        <v>1092</v>
      </c>
      <c r="AC63" t="s">
        <v>1097</v>
      </c>
      <c r="AD63" t="str">
        <f t="shared" si="1"/>
        <v>/Li3_</v>
      </c>
      <c r="AE63" t="str">
        <f t="shared" si="2"/>
        <v>SD7412_S14_</v>
      </c>
      <c r="AF63" t="str">
        <f t="shared" si="3"/>
        <v>R2</v>
      </c>
      <c r="AG63" t="s">
        <v>1093</v>
      </c>
      <c r="AH63" t="str">
        <f t="shared" si="4"/>
        <v>Li3</v>
      </c>
      <c r="AI63" t="s">
        <v>1144</v>
      </c>
    </row>
    <row r="64" spans="1:35" x14ac:dyDescent="0.25">
      <c r="A64" t="s">
        <v>286</v>
      </c>
      <c r="B64" t="s">
        <v>287</v>
      </c>
      <c r="C64" t="s">
        <v>288</v>
      </c>
      <c r="G64" t="s">
        <v>289</v>
      </c>
      <c r="H64" t="s">
        <v>290</v>
      </c>
      <c r="I64" t="s">
        <v>289</v>
      </c>
      <c r="J64" t="s">
        <v>291</v>
      </c>
      <c r="K64" t="s">
        <v>40</v>
      </c>
      <c r="L64" t="s">
        <v>41</v>
      </c>
      <c r="N64" s="5" t="s">
        <v>132</v>
      </c>
      <c r="O64" t="str">
        <f t="shared" si="5"/>
        <v>Tu3</v>
      </c>
      <c r="P64" t="s">
        <v>1095</v>
      </c>
      <c r="Q64" t="s">
        <v>1091</v>
      </c>
      <c r="R64" t="str">
        <f t="shared" si="6"/>
        <v>Li4</v>
      </c>
      <c r="S64" t="s">
        <v>144</v>
      </c>
      <c r="T64" t="s">
        <v>1094</v>
      </c>
      <c r="U64" t="s">
        <v>1059</v>
      </c>
      <c r="V64" t="s">
        <v>1094</v>
      </c>
      <c r="W64" t="s">
        <v>1045</v>
      </c>
      <c r="X64" t="s">
        <v>1094</v>
      </c>
      <c r="Y64" t="s">
        <v>1046</v>
      </c>
      <c r="Z64" t="s">
        <v>1094</v>
      </c>
      <c r="AA64" t="s">
        <v>1047</v>
      </c>
      <c r="AB64" t="s">
        <v>1092</v>
      </c>
      <c r="AC64" t="s">
        <v>1097</v>
      </c>
      <c r="AD64" t="str">
        <f t="shared" si="1"/>
        <v>/Li4_</v>
      </c>
      <c r="AE64" t="str">
        <f t="shared" si="2"/>
        <v>SD7417_S19_</v>
      </c>
      <c r="AF64" t="str">
        <f t="shared" si="3"/>
        <v>R1</v>
      </c>
      <c r="AG64" t="s">
        <v>1093</v>
      </c>
      <c r="AH64" t="str">
        <f t="shared" si="4"/>
        <v>Li4</v>
      </c>
      <c r="AI64" t="s">
        <v>1145</v>
      </c>
    </row>
    <row r="65" spans="1:35" x14ac:dyDescent="0.25">
      <c r="A65" t="s">
        <v>292</v>
      </c>
      <c r="B65" t="s">
        <v>293</v>
      </c>
      <c r="C65" t="s">
        <v>1043</v>
      </c>
      <c r="G65" t="s">
        <v>294</v>
      </c>
      <c r="H65" t="s">
        <v>295</v>
      </c>
      <c r="I65" t="s">
        <v>294</v>
      </c>
      <c r="J65" t="s">
        <v>70</v>
      </c>
      <c r="K65" t="s">
        <v>40</v>
      </c>
      <c r="L65" t="s">
        <v>41</v>
      </c>
      <c r="N65" s="5" t="s">
        <v>168</v>
      </c>
      <c r="O65" t="str">
        <f t="shared" si="5"/>
        <v>Tu5</v>
      </c>
      <c r="P65" t="s">
        <v>1095</v>
      </c>
      <c r="Q65" t="s">
        <v>1091</v>
      </c>
      <c r="R65" t="str">
        <f t="shared" si="6"/>
        <v>Li4</v>
      </c>
      <c r="S65" t="s">
        <v>144</v>
      </c>
      <c r="T65" t="s">
        <v>1094</v>
      </c>
      <c r="U65" t="s">
        <v>1059</v>
      </c>
      <c r="V65" t="s">
        <v>1094</v>
      </c>
      <c r="W65" t="s">
        <v>1045</v>
      </c>
      <c r="X65" t="s">
        <v>1094</v>
      </c>
      <c r="Y65" t="s">
        <v>1048</v>
      </c>
      <c r="Z65" t="s">
        <v>1094</v>
      </c>
      <c r="AA65" t="s">
        <v>1047</v>
      </c>
      <c r="AB65" t="s">
        <v>1092</v>
      </c>
      <c r="AC65" t="s">
        <v>1097</v>
      </c>
      <c r="AD65" t="str">
        <f t="shared" si="1"/>
        <v>/Li4_</v>
      </c>
      <c r="AE65" t="str">
        <f t="shared" si="2"/>
        <v>SD7417_S19_</v>
      </c>
      <c r="AF65" t="str">
        <f t="shared" si="3"/>
        <v>R2</v>
      </c>
      <c r="AG65" t="s">
        <v>1093</v>
      </c>
      <c r="AH65" t="str">
        <f t="shared" si="4"/>
        <v>Li4</v>
      </c>
      <c r="AI65" t="s">
        <v>1146</v>
      </c>
    </row>
    <row r="66" spans="1:35" x14ac:dyDescent="0.25">
      <c r="A66" t="s">
        <v>296</v>
      </c>
      <c r="B66" t="s">
        <v>297</v>
      </c>
      <c r="C66" t="s">
        <v>298</v>
      </c>
      <c r="G66" t="s">
        <v>299</v>
      </c>
      <c r="H66" t="s">
        <v>300</v>
      </c>
      <c r="I66" t="s">
        <v>299</v>
      </c>
      <c r="J66" t="s">
        <v>82</v>
      </c>
      <c r="K66" t="s">
        <v>40</v>
      </c>
      <c r="L66" t="s">
        <v>41</v>
      </c>
      <c r="N66" s="5" t="s">
        <v>192</v>
      </c>
      <c r="O66" t="str">
        <f t="shared" si="5"/>
        <v>Tu6</v>
      </c>
      <c r="P66" t="s">
        <v>1095</v>
      </c>
      <c r="Q66" t="s">
        <v>1091</v>
      </c>
      <c r="R66" t="str">
        <f t="shared" si="6"/>
        <v>Li4</v>
      </c>
      <c r="S66" t="s">
        <v>144</v>
      </c>
      <c r="T66" t="s">
        <v>1094</v>
      </c>
      <c r="U66" t="s">
        <v>1059</v>
      </c>
      <c r="V66" t="s">
        <v>1094</v>
      </c>
      <c r="W66" t="s">
        <v>1049</v>
      </c>
      <c r="X66" t="s">
        <v>1094</v>
      </c>
      <c r="Y66" t="s">
        <v>1046</v>
      </c>
      <c r="Z66" t="s">
        <v>1094</v>
      </c>
      <c r="AA66" t="s">
        <v>1047</v>
      </c>
      <c r="AB66" t="s">
        <v>1092</v>
      </c>
      <c r="AC66" t="s">
        <v>1097</v>
      </c>
      <c r="AD66" t="str">
        <f t="shared" si="1"/>
        <v>/Li4_</v>
      </c>
      <c r="AE66" t="str">
        <f t="shared" si="2"/>
        <v>SD7417_S19_</v>
      </c>
      <c r="AF66" t="str">
        <f t="shared" si="3"/>
        <v>R1</v>
      </c>
      <c r="AG66" t="s">
        <v>1093</v>
      </c>
      <c r="AH66" t="str">
        <f t="shared" si="4"/>
        <v>Li4</v>
      </c>
      <c r="AI66" t="s">
        <v>1147</v>
      </c>
    </row>
    <row r="67" spans="1:35" x14ac:dyDescent="0.25">
      <c r="A67" t="s">
        <v>301</v>
      </c>
      <c r="B67" t="s">
        <v>302</v>
      </c>
      <c r="C67" t="s">
        <v>303</v>
      </c>
      <c r="G67" t="s">
        <v>304</v>
      </c>
      <c r="H67" t="s">
        <v>305</v>
      </c>
      <c r="I67" t="s">
        <v>304</v>
      </c>
      <c r="J67" t="s">
        <v>306</v>
      </c>
      <c r="K67" t="s">
        <v>40</v>
      </c>
      <c r="L67" t="s">
        <v>41</v>
      </c>
      <c r="N67" s="5" t="s">
        <v>214</v>
      </c>
      <c r="O67" t="str">
        <f t="shared" si="5"/>
        <v>Tu7</v>
      </c>
      <c r="P67" t="s">
        <v>1095</v>
      </c>
      <c r="Q67" t="s">
        <v>1091</v>
      </c>
      <c r="R67" t="str">
        <f t="shared" si="6"/>
        <v>Li4</v>
      </c>
      <c r="S67" t="s">
        <v>144</v>
      </c>
      <c r="T67" t="s">
        <v>1094</v>
      </c>
      <c r="U67" t="s">
        <v>1059</v>
      </c>
      <c r="V67" t="s">
        <v>1094</v>
      </c>
      <c r="W67" t="s">
        <v>1049</v>
      </c>
      <c r="X67" t="s">
        <v>1094</v>
      </c>
      <c r="Y67" t="s">
        <v>1048</v>
      </c>
      <c r="Z67" t="s">
        <v>1094</v>
      </c>
      <c r="AA67" t="s">
        <v>1047</v>
      </c>
      <c r="AB67" t="s">
        <v>1092</v>
      </c>
      <c r="AC67" t="s">
        <v>1097</v>
      </c>
      <c r="AD67" t="str">
        <f t="shared" si="1"/>
        <v>/Li4_</v>
      </c>
      <c r="AE67" t="str">
        <f t="shared" si="2"/>
        <v>SD7417_S19_</v>
      </c>
      <c r="AF67" t="str">
        <f t="shared" si="3"/>
        <v>R2</v>
      </c>
      <c r="AG67" t="s">
        <v>1093</v>
      </c>
      <c r="AH67" t="str">
        <f t="shared" si="4"/>
        <v>Li4</v>
      </c>
      <c r="AI67" t="s">
        <v>1148</v>
      </c>
    </row>
    <row r="68" spans="1:35" x14ac:dyDescent="0.25">
      <c r="A68" t="s">
        <v>307</v>
      </c>
      <c r="B68" t="s">
        <v>308</v>
      </c>
      <c r="C68" t="s">
        <v>309</v>
      </c>
      <c r="G68" t="s">
        <v>310</v>
      </c>
      <c r="H68" t="s">
        <v>311</v>
      </c>
      <c r="I68" t="s">
        <v>310</v>
      </c>
      <c r="J68" t="s">
        <v>312</v>
      </c>
      <c r="K68" t="s">
        <v>40</v>
      </c>
      <c r="L68" t="s">
        <v>41</v>
      </c>
      <c r="N68" s="5" t="s">
        <v>314</v>
      </c>
      <c r="O68" t="str">
        <f t="shared" si="5"/>
        <v>Tu8</v>
      </c>
      <c r="P68" t="s">
        <v>1095</v>
      </c>
      <c r="Q68" t="s">
        <v>1091</v>
      </c>
      <c r="R68" t="str">
        <f t="shared" si="6"/>
        <v>Li6</v>
      </c>
      <c r="S68" t="s">
        <v>180</v>
      </c>
      <c r="T68" t="s">
        <v>1094</v>
      </c>
      <c r="U68" t="s">
        <v>1065</v>
      </c>
      <c r="V68" t="s">
        <v>1094</v>
      </c>
      <c r="W68" t="s">
        <v>1045</v>
      </c>
      <c r="X68" t="s">
        <v>1094</v>
      </c>
      <c r="Y68" t="s">
        <v>1046</v>
      </c>
      <c r="Z68" t="s">
        <v>1094</v>
      </c>
      <c r="AA68" t="s">
        <v>1047</v>
      </c>
      <c r="AB68" t="s">
        <v>1092</v>
      </c>
      <c r="AC68" t="s">
        <v>1097</v>
      </c>
      <c r="AD68" t="str">
        <f t="shared" si="1"/>
        <v>/Li6_</v>
      </c>
      <c r="AE68" t="str">
        <f t="shared" si="2"/>
        <v>SD7423_S25_</v>
      </c>
      <c r="AF68" t="str">
        <f t="shared" si="3"/>
        <v>R1</v>
      </c>
      <c r="AG68" t="s">
        <v>1093</v>
      </c>
      <c r="AH68" t="str">
        <f t="shared" si="4"/>
        <v>Li6</v>
      </c>
      <c r="AI68" t="s">
        <v>1149</v>
      </c>
    </row>
    <row r="69" spans="1:35" x14ac:dyDescent="0.25">
      <c r="A69" t="s">
        <v>313</v>
      </c>
      <c r="B69" t="s">
        <v>314</v>
      </c>
      <c r="C69" t="s">
        <v>315</v>
      </c>
      <c r="G69" t="s">
        <v>316</v>
      </c>
      <c r="H69" t="s">
        <v>317</v>
      </c>
      <c r="I69" t="s">
        <v>316</v>
      </c>
      <c r="J69" t="s">
        <v>318</v>
      </c>
      <c r="K69" t="s">
        <v>40</v>
      </c>
      <c r="L69" t="s">
        <v>41</v>
      </c>
      <c r="N69" s="5" t="s">
        <v>320</v>
      </c>
      <c r="O69" t="str">
        <f t="shared" si="5"/>
        <v>Tu8a</v>
      </c>
      <c r="P69" t="s">
        <v>1095</v>
      </c>
      <c r="Q69" t="s">
        <v>1091</v>
      </c>
      <c r="R69" t="str">
        <f t="shared" si="6"/>
        <v>Li6</v>
      </c>
      <c r="S69" t="s">
        <v>180</v>
      </c>
      <c r="T69" t="s">
        <v>1094</v>
      </c>
      <c r="U69" t="s">
        <v>1065</v>
      </c>
      <c r="V69" t="s">
        <v>1094</v>
      </c>
      <c r="W69" t="s">
        <v>1045</v>
      </c>
      <c r="X69" t="s">
        <v>1094</v>
      </c>
      <c r="Y69" t="s">
        <v>1048</v>
      </c>
      <c r="Z69" t="s">
        <v>1094</v>
      </c>
      <c r="AA69" t="s">
        <v>1047</v>
      </c>
      <c r="AB69" t="s">
        <v>1092</v>
      </c>
      <c r="AC69" t="s">
        <v>1097</v>
      </c>
      <c r="AD69" t="str">
        <f t="shared" si="1"/>
        <v>/Li6_</v>
      </c>
      <c r="AE69" t="str">
        <f t="shared" si="2"/>
        <v>SD7423_S25_</v>
      </c>
      <c r="AF69" t="str">
        <f t="shared" si="3"/>
        <v>R2</v>
      </c>
      <c r="AG69" t="s">
        <v>1093</v>
      </c>
      <c r="AH69" t="str">
        <f t="shared" si="4"/>
        <v>Li6</v>
      </c>
      <c r="AI69" t="s">
        <v>1150</v>
      </c>
    </row>
    <row r="70" spans="1:35" x14ac:dyDescent="0.25">
      <c r="A70" t="s">
        <v>319</v>
      </c>
      <c r="B70" t="s">
        <v>320</v>
      </c>
      <c r="C70" t="s">
        <v>321</v>
      </c>
      <c r="G70" t="s">
        <v>322</v>
      </c>
      <c r="H70" t="s">
        <v>323</v>
      </c>
      <c r="I70" t="s">
        <v>322</v>
      </c>
      <c r="J70" t="s">
        <v>324</v>
      </c>
      <c r="K70" t="s">
        <v>40</v>
      </c>
      <c r="L70" t="s">
        <v>41</v>
      </c>
      <c r="N70" s="6" t="s">
        <v>258</v>
      </c>
      <c r="O70" t="str">
        <f t="shared" si="5"/>
        <v>Tu9</v>
      </c>
      <c r="P70" t="s">
        <v>1095</v>
      </c>
      <c r="Q70" t="s">
        <v>1091</v>
      </c>
      <c r="R70" t="str">
        <f t="shared" si="6"/>
        <v>Li6</v>
      </c>
      <c r="S70" t="s">
        <v>180</v>
      </c>
      <c r="T70" t="s">
        <v>1094</v>
      </c>
      <c r="U70" t="s">
        <v>1065</v>
      </c>
      <c r="V70" t="s">
        <v>1094</v>
      </c>
      <c r="W70" t="s">
        <v>1049</v>
      </c>
      <c r="X70" t="s">
        <v>1094</v>
      </c>
      <c r="Y70" t="s">
        <v>1046</v>
      </c>
      <c r="Z70" t="s">
        <v>1094</v>
      </c>
      <c r="AA70" t="s">
        <v>1047</v>
      </c>
      <c r="AB70" t="s">
        <v>1092</v>
      </c>
      <c r="AC70" t="s">
        <v>1097</v>
      </c>
      <c r="AD70" t="str">
        <f t="shared" si="1"/>
        <v>/Li6_</v>
      </c>
      <c r="AE70" t="str">
        <f t="shared" si="2"/>
        <v>SD7423_S25_</v>
      </c>
      <c r="AF70" t="str">
        <f t="shared" si="3"/>
        <v>R1</v>
      </c>
      <c r="AG70" t="s">
        <v>1093</v>
      </c>
      <c r="AH70" t="str">
        <f t="shared" si="4"/>
        <v>Li6</v>
      </c>
      <c r="AI70" t="s">
        <v>1151</v>
      </c>
    </row>
    <row r="71" spans="1:35" x14ac:dyDescent="0.25">
      <c r="A71" t="s">
        <v>325</v>
      </c>
      <c r="B71" t="s">
        <v>326</v>
      </c>
      <c r="C71" t="s">
        <v>327</v>
      </c>
      <c r="G71" t="s">
        <v>328</v>
      </c>
      <c r="H71" t="s">
        <v>329</v>
      </c>
      <c r="I71" t="s">
        <v>328</v>
      </c>
      <c r="J71" t="s">
        <v>330</v>
      </c>
      <c r="K71" t="s">
        <v>40</v>
      </c>
      <c r="L71" t="s">
        <v>41</v>
      </c>
      <c r="P71" t="s">
        <v>1095</v>
      </c>
      <c r="Q71" t="s">
        <v>1091</v>
      </c>
      <c r="R71" t="str">
        <f t="shared" si="6"/>
        <v>Li6</v>
      </c>
      <c r="S71" t="s">
        <v>180</v>
      </c>
      <c r="T71" t="s">
        <v>1094</v>
      </c>
      <c r="U71" t="s">
        <v>1065</v>
      </c>
      <c r="V71" t="s">
        <v>1094</v>
      </c>
      <c r="W71" t="s">
        <v>1049</v>
      </c>
      <c r="X71" t="s">
        <v>1094</v>
      </c>
      <c r="Y71" t="s">
        <v>1048</v>
      </c>
      <c r="Z71" t="s">
        <v>1094</v>
      </c>
      <c r="AA71" t="s">
        <v>1047</v>
      </c>
      <c r="AB71" t="s">
        <v>1092</v>
      </c>
      <c r="AC71" t="s">
        <v>1097</v>
      </c>
      <c r="AD71" t="str">
        <f t="shared" si="1"/>
        <v>/Li6_</v>
      </c>
      <c r="AE71" t="str">
        <f t="shared" si="2"/>
        <v>SD7423_S25_</v>
      </c>
      <c r="AF71" t="str">
        <f t="shared" si="3"/>
        <v>R2</v>
      </c>
      <c r="AG71" t="s">
        <v>1093</v>
      </c>
      <c r="AH71" t="str">
        <f t="shared" si="4"/>
        <v>Li6</v>
      </c>
      <c r="AI71" t="s">
        <v>1152</v>
      </c>
    </row>
    <row r="72" spans="1:35" x14ac:dyDescent="0.25">
      <c r="A72" t="s">
        <v>331</v>
      </c>
      <c r="B72" t="s">
        <v>332</v>
      </c>
      <c r="C72" t="s">
        <v>333</v>
      </c>
      <c r="G72" t="s">
        <v>334</v>
      </c>
      <c r="H72" t="s">
        <v>335</v>
      </c>
      <c r="I72" t="s">
        <v>334</v>
      </c>
      <c r="J72" t="s">
        <v>336</v>
      </c>
      <c r="K72" t="s">
        <v>40</v>
      </c>
      <c r="L72" t="s">
        <v>41</v>
      </c>
      <c r="P72" t="s">
        <v>1095</v>
      </c>
      <c r="Q72" t="s">
        <v>1091</v>
      </c>
      <c r="R72" t="str">
        <f t="shared" si="6"/>
        <v>Li7</v>
      </c>
      <c r="S72" t="s">
        <v>197</v>
      </c>
      <c r="T72" t="s">
        <v>1094</v>
      </c>
      <c r="U72" t="s">
        <v>1068</v>
      </c>
      <c r="V72" t="s">
        <v>1094</v>
      </c>
      <c r="W72" t="s">
        <v>1045</v>
      </c>
      <c r="X72" t="s">
        <v>1094</v>
      </c>
      <c r="Y72" t="s">
        <v>1046</v>
      </c>
      <c r="Z72" t="s">
        <v>1094</v>
      </c>
      <c r="AA72" t="s">
        <v>1047</v>
      </c>
      <c r="AB72" t="s">
        <v>1092</v>
      </c>
      <c r="AC72" t="s">
        <v>1097</v>
      </c>
      <c r="AD72" t="str">
        <f t="shared" si="1"/>
        <v>/Li7_</v>
      </c>
      <c r="AE72" t="str">
        <f t="shared" si="2"/>
        <v>SD7426_S28_</v>
      </c>
      <c r="AF72" t="str">
        <f t="shared" si="3"/>
        <v>R1</v>
      </c>
      <c r="AG72" t="s">
        <v>1093</v>
      </c>
      <c r="AH72" t="str">
        <f t="shared" si="4"/>
        <v>Li7</v>
      </c>
      <c r="AI72" t="s">
        <v>1153</v>
      </c>
    </row>
    <row r="73" spans="1:35" x14ac:dyDescent="0.25">
      <c r="A73" t="s">
        <v>337</v>
      </c>
      <c r="B73" t="s">
        <v>338</v>
      </c>
      <c r="C73" t="s">
        <v>339</v>
      </c>
      <c r="G73" t="s">
        <v>340</v>
      </c>
      <c r="H73" t="s">
        <v>341</v>
      </c>
      <c r="I73" t="s">
        <v>340</v>
      </c>
      <c r="J73" t="s">
        <v>342</v>
      </c>
      <c r="K73" t="s">
        <v>40</v>
      </c>
      <c r="L73" t="s">
        <v>41</v>
      </c>
      <c r="P73" t="s">
        <v>1095</v>
      </c>
      <c r="Q73" t="s">
        <v>1091</v>
      </c>
      <c r="R73" t="str">
        <f t="shared" si="6"/>
        <v>Li7</v>
      </c>
      <c r="S73" t="s">
        <v>197</v>
      </c>
      <c r="T73" t="s">
        <v>1094</v>
      </c>
      <c r="U73" t="s">
        <v>1068</v>
      </c>
      <c r="V73" t="s">
        <v>1094</v>
      </c>
      <c r="W73" t="s">
        <v>1045</v>
      </c>
      <c r="X73" t="s">
        <v>1094</v>
      </c>
      <c r="Y73" t="s">
        <v>1048</v>
      </c>
      <c r="Z73" t="s">
        <v>1094</v>
      </c>
      <c r="AA73" t="s">
        <v>1047</v>
      </c>
      <c r="AB73" t="s">
        <v>1092</v>
      </c>
      <c r="AC73" t="s">
        <v>1097</v>
      </c>
      <c r="AD73" t="str">
        <f t="shared" si="1"/>
        <v>/Li7_</v>
      </c>
      <c r="AE73" t="str">
        <f t="shared" si="2"/>
        <v>SD7426_S28_</v>
      </c>
      <c r="AF73" t="str">
        <f t="shared" si="3"/>
        <v>R2</v>
      </c>
      <c r="AG73" t="s">
        <v>1093</v>
      </c>
      <c r="AH73" t="str">
        <f t="shared" si="4"/>
        <v>Li7</v>
      </c>
      <c r="AI73" t="s">
        <v>1154</v>
      </c>
    </row>
    <row r="74" spans="1:35" x14ac:dyDescent="0.25">
      <c r="A74" t="s">
        <v>343</v>
      </c>
      <c r="B74" t="s">
        <v>344</v>
      </c>
      <c r="C74" t="s">
        <v>345</v>
      </c>
      <c r="G74" t="s">
        <v>346</v>
      </c>
      <c r="H74" t="s">
        <v>347</v>
      </c>
      <c r="I74" t="s">
        <v>346</v>
      </c>
      <c r="J74" t="s">
        <v>348</v>
      </c>
      <c r="K74" t="s">
        <v>40</v>
      </c>
      <c r="L74" t="s">
        <v>41</v>
      </c>
      <c r="P74" t="s">
        <v>1095</v>
      </c>
      <c r="Q74" t="s">
        <v>1091</v>
      </c>
      <c r="R74" t="str">
        <f t="shared" si="6"/>
        <v>Li7</v>
      </c>
      <c r="S74" t="s">
        <v>197</v>
      </c>
      <c r="T74" t="s">
        <v>1094</v>
      </c>
      <c r="U74" t="s">
        <v>1068</v>
      </c>
      <c r="V74" t="s">
        <v>1094</v>
      </c>
      <c r="W74" t="s">
        <v>1049</v>
      </c>
      <c r="X74" t="s">
        <v>1094</v>
      </c>
      <c r="Y74" t="s">
        <v>1046</v>
      </c>
      <c r="Z74" t="s">
        <v>1094</v>
      </c>
      <c r="AA74" t="s">
        <v>1047</v>
      </c>
      <c r="AB74" t="s">
        <v>1092</v>
      </c>
      <c r="AC74" t="s">
        <v>1097</v>
      </c>
      <c r="AD74" t="str">
        <f t="shared" si="1"/>
        <v>/Li7_</v>
      </c>
      <c r="AE74" t="str">
        <f t="shared" si="2"/>
        <v>SD7426_S28_</v>
      </c>
      <c r="AF74" t="str">
        <f t="shared" si="3"/>
        <v>R1</v>
      </c>
      <c r="AG74" t="s">
        <v>1093</v>
      </c>
      <c r="AH74" t="str">
        <f t="shared" si="4"/>
        <v>Li7</v>
      </c>
      <c r="AI74" t="s">
        <v>1155</v>
      </c>
    </row>
    <row r="75" spans="1:35" x14ac:dyDescent="0.25">
      <c r="A75" t="s">
        <v>349</v>
      </c>
      <c r="B75" t="s">
        <v>350</v>
      </c>
      <c r="C75" t="s">
        <v>351</v>
      </c>
      <c r="G75" t="s">
        <v>352</v>
      </c>
      <c r="H75" t="s">
        <v>353</v>
      </c>
      <c r="I75" t="s">
        <v>352</v>
      </c>
      <c r="J75" t="s">
        <v>354</v>
      </c>
      <c r="K75" t="s">
        <v>40</v>
      </c>
      <c r="L75" t="s">
        <v>41</v>
      </c>
      <c r="P75" t="s">
        <v>1095</v>
      </c>
      <c r="Q75" t="s">
        <v>1091</v>
      </c>
      <c r="R75" t="str">
        <f t="shared" si="6"/>
        <v>Li7</v>
      </c>
      <c r="S75" t="s">
        <v>197</v>
      </c>
      <c r="T75" t="s">
        <v>1094</v>
      </c>
      <c r="U75" t="s">
        <v>1068</v>
      </c>
      <c r="V75" t="s">
        <v>1094</v>
      </c>
      <c r="W75" t="s">
        <v>1049</v>
      </c>
      <c r="X75" t="s">
        <v>1094</v>
      </c>
      <c r="Y75" t="s">
        <v>1048</v>
      </c>
      <c r="Z75" t="s">
        <v>1094</v>
      </c>
      <c r="AA75" t="s">
        <v>1047</v>
      </c>
      <c r="AB75" t="s">
        <v>1092</v>
      </c>
      <c r="AC75" t="s">
        <v>1097</v>
      </c>
      <c r="AD75" t="str">
        <f t="shared" si="1"/>
        <v>/Li7_</v>
      </c>
      <c r="AE75" t="str">
        <f t="shared" si="2"/>
        <v>SD7426_S28_</v>
      </c>
      <c r="AF75" t="str">
        <f t="shared" si="3"/>
        <v>R2</v>
      </c>
      <c r="AG75" t="s">
        <v>1093</v>
      </c>
      <c r="AH75" t="str">
        <f t="shared" si="4"/>
        <v>Li7</v>
      </c>
      <c r="AI75" t="s">
        <v>1156</v>
      </c>
    </row>
    <row r="76" spans="1:35" x14ac:dyDescent="0.25">
      <c r="A76" t="s">
        <v>355</v>
      </c>
      <c r="B76" t="s">
        <v>356</v>
      </c>
      <c r="C76" t="s">
        <v>357</v>
      </c>
      <c r="G76" t="s">
        <v>358</v>
      </c>
      <c r="H76" t="s">
        <v>359</v>
      </c>
      <c r="I76" t="s">
        <v>358</v>
      </c>
      <c r="J76" t="s">
        <v>360</v>
      </c>
      <c r="K76" t="s">
        <v>40</v>
      </c>
      <c r="L76" t="s">
        <v>41</v>
      </c>
      <c r="P76" t="s">
        <v>1095</v>
      </c>
      <c r="Q76" t="s">
        <v>1091</v>
      </c>
      <c r="R76" t="str">
        <f t="shared" si="6"/>
        <v>Li8</v>
      </c>
      <c r="S76" t="s">
        <v>226</v>
      </c>
      <c r="T76" t="s">
        <v>1094</v>
      </c>
      <c r="U76" t="s">
        <v>1073</v>
      </c>
      <c r="V76" t="s">
        <v>1094</v>
      </c>
      <c r="W76" t="s">
        <v>1045</v>
      </c>
      <c r="X76" t="s">
        <v>1094</v>
      </c>
      <c r="Y76" t="s">
        <v>1046</v>
      </c>
      <c r="Z76" t="s">
        <v>1094</v>
      </c>
      <c r="AA76" t="s">
        <v>1047</v>
      </c>
      <c r="AB76" t="s">
        <v>1092</v>
      </c>
      <c r="AC76" t="s">
        <v>1097</v>
      </c>
      <c r="AD76" t="str">
        <f t="shared" si="1"/>
        <v>/Li8_</v>
      </c>
      <c r="AE76" t="str">
        <f t="shared" si="2"/>
        <v>SD7431_S33_</v>
      </c>
      <c r="AF76" t="str">
        <f t="shared" si="3"/>
        <v>R1</v>
      </c>
      <c r="AG76" t="s">
        <v>1093</v>
      </c>
      <c r="AH76" t="str">
        <f t="shared" si="4"/>
        <v>Li8</v>
      </c>
      <c r="AI76" t="s">
        <v>1157</v>
      </c>
    </row>
    <row r="77" spans="1:35" x14ac:dyDescent="0.25">
      <c r="A77" t="s">
        <v>361</v>
      </c>
      <c r="B77" t="s">
        <v>362</v>
      </c>
      <c r="C77" t="s">
        <v>363</v>
      </c>
      <c r="G77" t="s">
        <v>364</v>
      </c>
      <c r="H77" t="s">
        <v>365</v>
      </c>
      <c r="I77" t="s">
        <v>364</v>
      </c>
      <c r="J77" t="s">
        <v>366</v>
      </c>
      <c r="K77" t="s">
        <v>40</v>
      </c>
      <c r="L77" t="s">
        <v>41</v>
      </c>
      <c r="P77" t="s">
        <v>1095</v>
      </c>
      <c r="Q77" t="s">
        <v>1091</v>
      </c>
      <c r="R77" t="str">
        <f t="shared" si="6"/>
        <v>Li8</v>
      </c>
      <c r="S77" t="s">
        <v>226</v>
      </c>
      <c r="T77" t="s">
        <v>1094</v>
      </c>
      <c r="U77" t="s">
        <v>1073</v>
      </c>
      <c r="V77" t="s">
        <v>1094</v>
      </c>
      <c r="W77" t="s">
        <v>1045</v>
      </c>
      <c r="X77" t="s">
        <v>1094</v>
      </c>
      <c r="Y77" t="s">
        <v>1048</v>
      </c>
      <c r="Z77" t="s">
        <v>1094</v>
      </c>
      <c r="AA77" t="s">
        <v>1047</v>
      </c>
      <c r="AB77" t="s">
        <v>1092</v>
      </c>
      <c r="AC77" t="s">
        <v>1097</v>
      </c>
      <c r="AD77" t="str">
        <f t="shared" si="1"/>
        <v>/Li8_</v>
      </c>
      <c r="AE77" t="str">
        <f t="shared" si="2"/>
        <v>SD7431_S33_</v>
      </c>
      <c r="AF77" t="str">
        <f t="shared" si="3"/>
        <v>R2</v>
      </c>
      <c r="AG77" t="s">
        <v>1093</v>
      </c>
      <c r="AH77" t="str">
        <f t="shared" si="4"/>
        <v>Li8</v>
      </c>
      <c r="AI77" t="s">
        <v>1158</v>
      </c>
    </row>
    <row r="78" spans="1:35" x14ac:dyDescent="0.25">
      <c r="A78" t="s">
        <v>367</v>
      </c>
      <c r="B78" t="s">
        <v>368</v>
      </c>
      <c r="C78" t="s">
        <v>369</v>
      </c>
      <c r="G78" t="s">
        <v>370</v>
      </c>
      <c r="H78" t="s">
        <v>371</v>
      </c>
      <c r="I78" t="s">
        <v>370</v>
      </c>
      <c r="J78" t="s">
        <v>372</v>
      </c>
      <c r="K78" t="s">
        <v>40</v>
      </c>
      <c r="L78" t="s">
        <v>41</v>
      </c>
      <c r="P78" t="s">
        <v>1095</v>
      </c>
      <c r="Q78" t="s">
        <v>1091</v>
      </c>
      <c r="R78" t="str">
        <f t="shared" si="6"/>
        <v>Li8</v>
      </c>
      <c r="S78" t="s">
        <v>226</v>
      </c>
      <c r="T78" t="s">
        <v>1094</v>
      </c>
      <c r="U78" t="s">
        <v>1073</v>
      </c>
      <c r="V78" t="s">
        <v>1094</v>
      </c>
      <c r="W78" t="s">
        <v>1049</v>
      </c>
      <c r="X78" t="s">
        <v>1094</v>
      </c>
      <c r="Y78" t="s">
        <v>1046</v>
      </c>
      <c r="Z78" t="s">
        <v>1094</v>
      </c>
      <c r="AA78" t="s">
        <v>1047</v>
      </c>
      <c r="AB78" t="s">
        <v>1092</v>
      </c>
      <c r="AC78" t="s">
        <v>1097</v>
      </c>
      <c r="AD78" t="str">
        <f t="shared" si="1"/>
        <v>/Li8_</v>
      </c>
      <c r="AE78" t="str">
        <f t="shared" si="2"/>
        <v>SD7431_S33_</v>
      </c>
      <c r="AF78" t="str">
        <f t="shared" si="3"/>
        <v>R1</v>
      </c>
      <c r="AG78" t="s">
        <v>1093</v>
      </c>
      <c r="AH78" t="str">
        <f t="shared" si="4"/>
        <v>Li8</v>
      </c>
      <c r="AI78" t="s">
        <v>1159</v>
      </c>
    </row>
    <row r="79" spans="1:35" x14ac:dyDescent="0.25">
      <c r="A79" t="s">
        <v>373</v>
      </c>
      <c r="B79" t="s">
        <v>374</v>
      </c>
      <c r="C79" t="s">
        <v>375</v>
      </c>
      <c r="G79" t="s">
        <v>376</v>
      </c>
      <c r="H79" t="s">
        <v>377</v>
      </c>
      <c r="I79" t="s">
        <v>376</v>
      </c>
      <c r="J79" t="s">
        <v>378</v>
      </c>
      <c r="K79" t="s">
        <v>40</v>
      </c>
      <c r="L79" t="s">
        <v>41</v>
      </c>
      <c r="P79" t="s">
        <v>1095</v>
      </c>
      <c r="Q79" t="s">
        <v>1091</v>
      </c>
      <c r="R79" t="str">
        <f t="shared" si="6"/>
        <v>Li8</v>
      </c>
      <c r="S79" t="s">
        <v>226</v>
      </c>
      <c r="T79" t="s">
        <v>1094</v>
      </c>
      <c r="U79" t="s">
        <v>1073</v>
      </c>
      <c r="V79" t="s">
        <v>1094</v>
      </c>
      <c r="W79" t="s">
        <v>1049</v>
      </c>
      <c r="X79" t="s">
        <v>1094</v>
      </c>
      <c r="Y79" t="s">
        <v>1048</v>
      </c>
      <c r="Z79" t="s">
        <v>1094</v>
      </c>
      <c r="AA79" t="s">
        <v>1047</v>
      </c>
      <c r="AB79" t="s">
        <v>1092</v>
      </c>
      <c r="AC79" t="s">
        <v>1097</v>
      </c>
      <c r="AD79" t="str">
        <f t="shared" si="1"/>
        <v>/Li8_</v>
      </c>
      <c r="AE79" t="str">
        <f t="shared" si="2"/>
        <v>SD7431_S33_</v>
      </c>
      <c r="AF79" t="str">
        <f t="shared" si="3"/>
        <v>R2</v>
      </c>
      <c r="AG79" t="s">
        <v>1093</v>
      </c>
      <c r="AH79" t="str">
        <f t="shared" si="4"/>
        <v>Li8</v>
      </c>
      <c r="AI79" t="s">
        <v>1160</v>
      </c>
    </row>
    <row r="80" spans="1:35" x14ac:dyDescent="0.25">
      <c r="A80" t="s">
        <v>379</v>
      </c>
      <c r="B80" t="s">
        <v>380</v>
      </c>
      <c r="C80" t="s">
        <v>381</v>
      </c>
      <c r="G80" t="s">
        <v>382</v>
      </c>
      <c r="H80" t="s">
        <v>383</v>
      </c>
      <c r="I80" t="s">
        <v>382</v>
      </c>
      <c r="J80" t="s">
        <v>384</v>
      </c>
      <c r="K80" t="s">
        <v>40</v>
      </c>
      <c r="L80" t="s">
        <v>41</v>
      </c>
      <c r="P80" t="s">
        <v>1095</v>
      </c>
      <c r="Q80" t="s">
        <v>1091</v>
      </c>
      <c r="R80" t="str">
        <f t="shared" si="6"/>
        <v>Li9</v>
      </c>
      <c r="S80" t="s">
        <v>243</v>
      </c>
      <c r="T80" t="s">
        <v>1094</v>
      </c>
      <c r="U80" t="s">
        <v>1076</v>
      </c>
      <c r="V80" t="s">
        <v>1094</v>
      </c>
      <c r="W80" t="s">
        <v>1045</v>
      </c>
      <c r="X80" t="s">
        <v>1094</v>
      </c>
      <c r="Y80" t="s">
        <v>1046</v>
      </c>
      <c r="Z80" t="s">
        <v>1094</v>
      </c>
      <c r="AA80" t="s">
        <v>1047</v>
      </c>
      <c r="AB80" t="s">
        <v>1092</v>
      </c>
      <c r="AC80" t="s">
        <v>1097</v>
      </c>
      <c r="AD80" t="str">
        <f t="shared" si="1"/>
        <v>/Li9_</v>
      </c>
      <c r="AE80" t="str">
        <f t="shared" si="2"/>
        <v>SD7434_S36_</v>
      </c>
      <c r="AF80" t="str">
        <f t="shared" si="3"/>
        <v>R1</v>
      </c>
      <c r="AG80" t="s">
        <v>1093</v>
      </c>
      <c r="AH80" t="str">
        <f t="shared" si="4"/>
        <v>Li9</v>
      </c>
      <c r="AI80" t="s">
        <v>1161</v>
      </c>
    </row>
    <row r="81" spans="1:35" x14ac:dyDescent="0.25">
      <c r="A81" t="s">
        <v>385</v>
      </c>
      <c r="B81" t="s">
        <v>386</v>
      </c>
      <c r="C81" t="s">
        <v>387</v>
      </c>
      <c r="G81" t="s">
        <v>388</v>
      </c>
      <c r="H81" t="s">
        <v>389</v>
      </c>
      <c r="I81" t="s">
        <v>388</v>
      </c>
      <c r="J81" t="s">
        <v>390</v>
      </c>
      <c r="K81" t="s">
        <v>40</v>
      </c>
      <c r="L81" t="s">
        <v>41</v>
      </c>
      <c r="P81" t="s">
        <v>1095</v>
      </c>
      <c r="Q81" t="s">
        <v>1091</v>
      </c>
      <c r="R81" t="str">
        <f t="shared" si="6"/>
        <v>Li9</v>
      </c>
      <c r="S81" t="s">
        <v>243</v>
      </c>
      <c r="T81" t="s">
        <v>1094</v>
      </c>
      <c r="U81" t="s">
        <v>1076</v>
      </c>
      <c r="V81" t="s">
        <v>1094</v>
      </c>
      <c r="W81" t="s">
        <v>1045</v>
      </c>
      <c r="X81" t="s">
        <v>1094</v>
      </c>
      <c r="Y81" t="s">
        <v>1048</v>
      </c>
      <c r="Z81" t="s">
        <v>1094</v>
      </c>
      <c r="AA81" t="s">
        <v>1047</v>
      </c>
      <c r="AB81" t="s">
        <v>1092</v>
      </c>
      <c r="AC81" t="s">
        <v>1097</v>
      </c>
      <c r="AD81" t="str">
        <f t="shared" si="1"/>
        <v>/Li9_</v>
      </c>
      <c r="AE81" t="str">
        <f t="shared" si="2"/>
        <v>SD7434_S36_</v>
      </c>
      <c r="AF81" t="str">
        <f t="shared" si="3"/>
        <v>R2</v>
      </c>
      <c r="AG81" t="s">
        <v>1093</v>
      </c>
      <c r="AH81" t="str">
        <f t="shared" si="4"/>
        <v>Li9</v>
      </c>
      <c r="AI81" t="s">
        <v>1162</v>
      </c>
    </row>
    <row r="82" spans="1:35" x14ac:dyDescent="0.25">
      <c r="A82" t="s">
        <v>391</v>
      </c>
      <c r="B82" t="s">
        <v>392</v>
      </c>
      <c r="C82" t="s">
        <v>393</v>
      </c>
      <c r="G82" t="s">
        <v>394</v>
      </c>
      <c r="H82" t="s">
        <v>395</v>
      </c>
      <c r="I82" t="s">
        <v>394</v>
      </c>
      <c r="J82" t="s">
        <v>396</v>
      </c>
      <c r="K82" t="s">
        <v>40</v>
      </c>
      <c r="L82" t="s">
        <v>41</v>
      </c>
      <c r="P82" t="s">
        <v>1095</v>
      </c>
      <c r="Q82" t="s">
        <v>1091</v>
      </c>
      <c r="R82" t="str">
        <f t="shared" si="6"/>
        <v>Li9</v>
      </c>
      <c r="S82" t="s">
        <v>243</v>
      </c>
      <c r="T82" t="s">
        <v>1094</v>
      </c>
      <c r="U82" t="s">
        <v>1076</v>
      </c>
      <c r="V82" t="s">
        <v>1094</v>
      </c>
      <c r="W82" t="s">
        <v>1049</v>
      </c>
      <c r="X82" t="s">
        <v>1094</v>
      </c>
      <c r="Y82" t="s">
        <v>1046</v>
      </c>
      <c r="Z82" t="s">
        <v>1094</v>
      </c>
      <c r="AA82" t="s">
        <v>1047</v>
      </c>
      <c r="AB82" t="s">
        <v>1092</v>
      </c>
      <c r="AC82" t="s">
        <v>1097</v>
      </c>
      <c r="AD82" t="str">
        <f t="shared" si="1"/>
        <v>/Li9_</v>
      </c>
      <c r="AE82" t="str">
        <f t="shared" si="2"/>
        <v>SD7434_S36_</v>
      </c>
      <c r="AF82" t="str">
        <f t="shared" si="3"/>
        <v>R1</v>
      </c>
      <c r="AG82" t="s">
        <v>1093</v>
      </c>
      <c r="AH82" t="str">
        <f t="shared" si="4"/>
        <v>Li9</v>
      </c>
      <c r="AI82" t="s">
        <v>1163</v>
      </c>
    </row>
    <row r="83" spans="1:35" x14ac:dyDescent="0.25">
      <c r="A83" t="s">
        <v>397</v>
      </c>
      <c r="B83" t="s">
        <v>398</v>
      </c>
      <c r="C83" t="s">
        <v>399</v>
      </c>
      <c r="G83" t="s">
        <v>400</v>
      </c>
      <c r="H83" t="s">
        <v>401</v>
      </c>
      <c r="I83" t="s">
        <v>400</v>
      </c>
      <c r="J83" t="s">
        <v>402</v>
      </c>
      <c r="K83" t="s">
        <v>40</v>
      </c>
      <c r="L83" t="s">
        <v>41</v>
      </c>
      <c r="P83" t="s">
        <v>1095</v>
      </c>
      <c r="Q83" t="s">
        <v>1091</v>
      </c>
      <c r="R83" t="str">
        <f t="shared" si="6"/>
        <v>Li9</v>
      </c>
      <c r="S83" t="s">
        <v>243</v>
      </c>
      <c r="T83" t="s">
        <v>1094</v>
      </c>
      <c r="U83" t="s">
        <v>1076</v>
      </c>
      <c r="V83" t="s">
        <v>1094</v>
      </c>
      <c r="W83" t="s">
        <v>1049</v>
      </c>
      <c r="X83" t="s">
        <v>1094</v>
      </c>
      <c r="Y83" t="s">
        <v>1048</v>
      </c>
      <c r="Z83" t="s">
        <v>1094</v>
      </c>
      <c r="AA83" t="s">
        <v>1047</v>
      </c>
      <c r="AB83" t="s">
        <v>1092</v>
      </c>
      <c r="AC83" t="s">
        <v>1097</v>
      </c>
      <c r="AD83" t="str">
        <f t="shared" si="1"/>
        <v>/Li9_</v>
      </c>
      <c r="AE83" t="str">
        <f t="shared" si="2"/>
        <v>SD7434_S36_</v>
      </c>
      <c r="AF83" t="str">
        <f t="shared" si="3"/>
        <v>R2</v>
      </c>
      <c r="AG83" t="s">
        <v>1093</v>
      </c>
      <c r="AH83" t="str">
        <f t="shared" si="4"/>
        <v>Li9</v>
      </c>
      <c r="AI83" t="s">
        <v>1164</v>
      </c>
    </row>
    <row r="84" spans="1:35" x14ac:dyDescent="0.25">
      <c r="A84" t="s">
        <v>403</v>
      </c>
      <c r="B84" t="s">
        <v>404</v>
      </c>
      <c r="C84" t="s">
        <v>405</v>
      </c>
      <c r="G84" t="s">
        <v>406</v>
      </c>
      <c r="H84" t="s">
        <v>407</v>
      </c>
      <c r="I84" t="s">
        <v>406</v>
      </c>
      <c r="J84" t="s">
        <v>408</v>
      </c>
      <c r="K84" t="s">
        <v>40</v>
      </c>
      <c r="L84" t="s">
        <v>41</v>
      </c>
      <c r="P84" t="s">
        <v>1095</v>
      </c>
      <c r="Q84" t="s">
        <v>1091</v>
      </c>
      <c r="R84" t="str">
        <f t="shared" ref="R84:R115" si="7">VLOOKUP(S84,$B$21:$C$70,2,FALSE)</f>
        <v>Pg1a</v>
      </c>
      <c r="S84" t="s">
        <v>293</v>
      </c>
      <c r="T84" t="s">
        <v>1094</v>
      </c>
      <c r="U84" t="s">
        <v>1085</v>
      </c>
      <c r="V84" t="s">
        <v>1094</v>
      </c>
      <c r="W84" t="s">
        <v>1045</v>
      </c>
      <c r="X84" t="s">
        <v>1094</v>
      </c>
      <c r="Y84" t="s">
        <v>1046</v>
      </c>
      <c r="Z84" t="s">
        <v>1094</v>
      </c>
      <c r="AA84" t="s">
        <v>1047</v>
      </c>
      <c r="AB84" t="s">
        <v>1092</v>
      </c>
      <c r="AC84" t="s">
        <v>1098</v>
      </c>
      <c r="AD84" t="str">
        <f t="shared" si="1"/>
        <v>/Pg1a_</v>
      </c>
      <c r="AE84" t="str">
        <f t="shared" si="2"/>
        <v>SD7443_S45_</v>
      </c>
      <c r="AF84" t="str">
        <f t="shared" si="3"/>
        <v>R1</v>
      </c>
      <c r="AG84" t="s">
        <v>1093</v>
      </c>
      <c r="AH84" t="str">
        <f t="shared" si="4"/>
        <v>Pg1a</v>
      </c>
      <c r="AI84" t="s">
        <v>1165</v>
      </c>
    </row>
    <row r="85" spans="1:35" x14ac:dyDescent="0.25">
      <c r="A85" t="s">
        <v>409</v>
      </c>
      <c r="B85" t="s">
        <v>410</v>
      </c>
      <c r="C85" t="s">
        <v>411</v>
      </c>
      <c r="G85" t="s">
        <v>412</v>
      </c>
      <c r="H85" t="s">
        <v>413</v>
      </c>
      <c r="I85" t="s">
        <v>412</v>
      </c>
      <c r="J85" t="s">
        <v>414</v>
      </c>
      <c r="K85" t="s">
        <v>40</v>
      </c>
      <c r="L85" t="s">
        <v>41</v>
      </c>
      <c r="P85" t="s">
        <v>1095</v>
      </c>
      <c r="Q85" t="s">
        <v>1091</v>
      </c>
      <c r="R85" t="str">
        <f t="shared" si="7"/>
        <v>Pg1a</v>
      </c>
      <c r="S85" t="s">
        <v>293</v>
      </c>
      <c r="T85" t="s">
        <v>1094</v>
      </c>
      <c r="U85" t="s">
        <v>1085</v>
      </c>
      <c r="V85" t="s">
        <v>1094</v>
      </c>
      <c r="W85" t="s">
        <v>1045</v>
      </c>
      <c r="X85" t="s">
        <v>1094</v>
      </c>
      <c r="Y85" t="s">
        <v>1048</v>
      </c>
      <c r="Z85" t="s">
        <v>1094</v>
      </c>
      <c r="AA85" t="s">
        <v>1047</v>
      </c>
      <c r="AB85" t="s">
        <v>1092</v>
      </c>
      <c r="AC85" t="s">
        <v>1098</v>
      </c>
      <c r="AD85" t="str">
        <f t="shared" ref="AD85:AD148" si="8">_xlfn.CONCAT("/", AH85, "_")</f>
        <v>/Pg1a_</v>
      </c>
      <c r="AE85" t="str">
        <f t="shared" ref="AE85:AE148" si="9">_xlfn.CONCAT(S85:V85)</f>
        <v>SD7443_S45_</v>
      </c>
      <c r="AF85" t="str">
        <f t="shared" ref="AF85:AF148" si="10">Y85</f>
        <v>R2</v>
      </c>
      <c r="AG85" t="s">
        <v>1093</v>
      </c>
      <c r="AH85" t="str">
        <f t="shared" ref="AH85:AH148" si="11">R85</f>
        <v>Pg1a</v>
      </c>
      <c r="AI85" t="s">
        <v>1166</v>
      </c>
    </row>
    <row r="86" spans="1:35" x14ac:dyDescent="0.25">
      <c r="A86" t="s">
        <v>415</v>
      </c>
      <c r="B86" t="s">
        <v>416</v>
      </c>
      <c r="C86" t="s">
        <v>417</v>
      </c>
      <c r="G86" t="s">
        <v>418</v>
      </c>
      <c r="H86" t="s">
        <v>419</v>
      </c>
      <c r="I86" t="s">
        <v>418</v>
      </c>
      <c r="J86" t="s">
        <v>420</v>
      </c>
      <c r="K86" t="s">
        <v>40</v>
      </c>
      <c r="L86" t="s">
        <v>41</v>
      </c>
      <c r="P86" t="s">
        <v>1095</v>
      </c>
      <c r="Q86" t="s">
        <v>1091</v>
      </c>
      <c r="R86" t="str">
        <f t="shared" si="7"/>
        <v>Pg1a</v>
      </c>
      <c r="S86" t="s">
        <v>293</v>
      </c>
      <c r="T86" t="s">
        <v>1094</v>
      </c>
      <c r="U86" t="s">
        <v>1085</v>
      </c>
      <c r="V86" t="s">
        <v>1094</v>
      </c>
      <c r="W86" t="s">
        <v>1049</v>
      </c>
      <c r="X86" t="s">
        <v>1094</v>
      </c>
      <c r="Y86" t="s">
        <v>1046</v>
      </c>
      <c r="Z86" t="s">
        <v>1094</v>
      </c>
      <c r="AA86" t="s">
        <v>1047</v>
      </c>
      <c r="AB86" t="s">
        <v>1092</v>
      </c>
      <c r="AC86" t="s">
        <v>1098</v>
      </c>
      <c r="AD86" t="str">
        <f t="shared" si="8"/>
        <v>/Pg1a_</v>
      </c>
      <c r="AE86" t="str">
        <f t="shared" si="9"/>
        <v>SD7443_S45_</v>
      </c>
      <c r="AF86" t="str">
        <f t="shared" si="10"/>
        <v>R1</v>
      </c>
      <c r="AG86" t="s">
        <v>1093</v>
      </c>
      <c r="AH86" t="str">
        <f t="shared" si="11"/>
        <v>Pg1a</v>
      </c>
      <c r="AI86" t="s">
        <v>1167</v>
      </c>
    </row>
    <row r="87" spans="1:35" x14ac:dyDescent="0.25">
      <c r="A87" t="s">
        <v>421</v>
      </c>
      <c r="B87" t="s">
        <v>422</v>
      </c>
      <c r="C87" t="s">
        <v>423</v>
      </c>
      <c r="G87" t="s">
        <v>424</v>
      </c>
      <c r="H87" t="s">
        <v>425</v>
      </c>
      <c r="I87" t="s">
        <v>424</v>
      </c>
      <c r="J87" t="s">
        <v>426</v>
      </c>
      <c r="K87" t="s">
        <v>40</v>
      </c>
      <c r="L87" t="s">
        <v>41</v>
      </c>
      <c r="P87" t="s">
        <v>1095</v>
      </c>
      <c r="Q87" t="s">
        <v>1091</v>
      </c>
      <c r="R87" t="str">
        <f t="shared" si="7"/>
        <v>Pg1a</v>
      </c>
      <c r="S87" t="s">
        <v>293</v>
      </c>
      <c r="T87" t="s">
        <v>1094</v>
      </c>
      <c r="U87" t="s">
        <v>1085</v>
      </c>
      <c r="V87" t="s">
        <v>1094</v>
      </c>
      <c r="W87" t="s">
        <v>1049</v>
      </c>
      <c r="X87" t="s">
        <v>1094</v>
      </c>
      <c r="Y87" t="s">
        <v>1048</v>
      </c>
      <c r="Z87" t="s">
        <v>1094</v>
      </c>
      <c r="AA87" t="s">
        <v>1047</v>
      </c>
      <c r="AB87" t="s">
        <v>1092</v>
      </c>
      <c r="AC87" t="s">
        <v>1098</v>
      </c>
      <c r="AD87" t="str">
        <f t="shared" si="8"/>
        <v>/Pg1a_</v>
      </c>
      <c r="AE87" t="str">
        <f t="shared" si="9"/>
        <v>SD7443_S45_</v>
      </c>
      <c r="AF87" t="str">
        <f t="shared" si="10"/>
        <v>R2</v>
      </c>
      <c r="AG87" t="s">
        <v>1093</v>
      </c>
      <c r="AH87" t="str">
        <f t="shared" si="11"/>
        <v>Pg1a</v>
      </c>
      <c r="AI87" t="s">
        <v>1168</v>
      </c>
    </row>
    <row r="88" spans="1:35" x14ac:dyDescent="0.25">
      <c r="A88" t="s">
        <v>427</v>
      </c>
      <c r="B88" t="s">
        <v>428</v>
      </c>
      <c r="C88" t="s">
        <v>429</v>
      </c>
      <c r="G88" t="s">
        <v>430</v>
      </c>
      <c r="H88" t="s">
        <v>431</v>
      </c>
      <c r="I88" t="s">
        <v>430</v>
      </c>
      <c r="J88" t="s">
        <v>432</v>
      </c>
      <c r="K88" t="s">
        <v>40</v>
      </c>
      <c r="L88" t="s">
        <v>41</v>
      </c>
      <c r="P88" t="s">
        <v>1095</v>
      </c>
      <c r="Q88" t="s">
        <v>1091</v>
      </c>
      <c r="R88" t="str">
        <f t="shared" si="7"/>
        <v>Pg2</v>
      </c>
      <c r="S88" t="s">
        <v>103</v>
      </c>
      <c r="T88" t="s">
        <v>1094</v>
      </c>
      <c r="U88" t="s">
        <v>1052</v>
      </c>
      <c r="V88" t="s">
        <v>1094</v>
      </c>
      <c r="W88" t="s">
        <v>1045</v>
      </c>
      <c r="X88" t="s">
        <v>1094</v>
      </c>
      <c r="Y88" t="s">
        <v>1046</v>
      </c>
      <c r="Z88" t="s">
        <v>1094</v>
      </c>
      <c r="AA88" t="s">
        <v>1047</v>
      </c>
      <c r="AB88" t="s">
        <v>1092</v>
      </c>
      <c r="AC88" t="s">
        <v>1098</v>
      </c>
      <c r="AD88" t="str">
        <f t="shared" si="8"/>
        <v>/Pg2_</v>
      </c>
      <c r="AE88" t="str">
        <f t="shared" si="9"/>
        <v>SD7410_S12_</v>
      </c>
      <c r="AF88" t="str">
        <f t="shared" si="10"/>
        <v>R1</v>
      </c>
      <c r="AG88" t="s">
        <v>1093</v>
      </c>
      <c r="AH88" t="str">
        <f t="shared" si="11"/>
        <v>Pg2</v>
      </c>
      <c r="AI88" t="s">
        <v>1169</v>
      </c>
    </row>
    <row r="89" spans="1:35" x14ac:dyDescent="0.25">
      <c r="A89" t="s">
        <v>433</v>
      </c>
      <c r="B89" t="s">
        <v>434</v>
      </c>
      <c r="C89" t="s">
        <v>435</v>
      </c>
      <c r="G89" t="s">
        <v>436</v>
      </c>
      <c r="H89" t="s">
        <v>437</v>
      </c>
      <c r="I89" t="s">
        <v>436</v>
      </c>
      <c r="J89" t="s">
        <v>438</v>
      </c>
      <c r="K89" t="s">
        <v>40</v>
      </c>
      <c r="L89" t="s">
        <v>41</v>
      </c>
      <c r="P89" t="s">
        <v>1095</v>
      </c>
      <c r="Q89" t="s">
        <v>1091</v>
      </c>
      <c r="R89" t="str">
        <f t="shared" si="7"/>
        <v>Pg2</v>
      </c>
      <c r="S89" t="s">
        <v>103</v>
      </c>
      <c r="T89" t="s">
        <v>1094</v>
      </c>
      <c r="U89" t="s">
        <v>1052</v>
      </c>
      <c r="V89" t="s">
        <v>1094</v>
      </c>
      <c r="W89" t="s">
        <v>1045</v>
      </c>
      <c r="X89" t="s">
        <v>1094</v>
      </c>
      <c r="Y89" t="s">
        <v>1048</v>
      </c>
      <c r="Z89" t="s">
        <v>1094</v>
      </c>
      <c r="AA89" t="s">
        <v>1047</v>
      </c>
      <c r="AB89" t="s">
        <v>1092</v>
      </c>
      <c r="AC89" t="s">
        <v>1098</v>
      </c>
      <c r="AD89" t="str">
        <f t="shared" si="8"/>
        <v>/Pg2_</v>
      </c>
      <c r="AE89" t="str">
        <f t="shared" si="9"/>
        <v>SD7410_S12_</v>
      </c>
      <c r="AF89" t="str">
        <f t="shared" si="10"/>
        <v>R2</v>
      </c>
      <c r="AG89" t="s">
        <v>1093</v>
      </c>
      <c r="AH89" t="str">
        <f t="shared" si="11"/>
        <v>Pg2</v>
      </c>
      <c r="AI89" t="s">
        <v>1170</v>
      </c>
    </row>
    <row r="90" spans="1:35" x14ac:dyDescent="0.25">
      <c r="A90" t="s">
        <v>439</v>
      </c>
      <c r="B90" t="s">
        <v>440</v>
      </c>
      <c r="C90" t="s">
        <v>441</v>
      </c>
      <c r="G90" t="s">
        <v>442</v>
      </c>
      <c r="H90" t="s">
        <v>443</v>
      </c>
      <c r="I90" t="s">
        <v>442</v>
      </c>
      <c r="J90" t="s">
        <v>444</v>
      </c>
      <c r="K90" t="s">
        <v>40</v>
      </c>
      <c r="L90" t="s">
        <v>41</v>
      </c>
      <c r="P90" t="s">
        <v>1095</v>
      </c>
      <c r="Q90" t="s">
        <v>1091</v>
      </c>
      <c r="R90" t="str">
        <f t="shared" si="7"/>
        <v>Pg2</v>
      </c>
      <c r="S90" t="s">
        <v>103</v>
      </c>
      <c r="T90" t="s">
        <v>1094</v>
      </c>
      <c r="U90" t="s">
        <v>1052</v>
      </c>
      <c r="V90" t="s">
        <v>1094</v>
      </c>
      <c r="W90" t="s">
        <v>1049</v>
      </c>
      <c r="X90" t="s">
        <v>1094</v>
      </c>
      <c r="Y90" t="s">
        <v>1046</v>
      </c>
      <c r="Z90" t="s">
        <v>1094</v>
      </c>
      <c r="AA90" t="s">
        <v>1047</v>
      </c>
      <c r="AB90" t="s">
        <v>1092</v>
      </c>
      <c r="AC90" t="s">
        <v>1098</v>
      </c>
      <c r="AD90" t="str">
        <f t="shared" si="8"/>
        <v>/Pg2_</v>
      </c>
      <c r="AE90" t="str">
        <f t="shared" si="9"/>
        <v>SD7410_S12_</v>
      </c>
      <c r="AF90" t="str">
        <f t="shared" si="10"/>
        <v>R1</v>
      </c>
      <c r="AG90" t="s">
        <v>1093</v>
      </c>
      <c r="AH90" t="str">
        <f t="shared" si="11"/>
        <v>Pg2</v>
      </c>
      <c r="AI90" t="s">
        <v>1171</v>
      </c>
    </row>
    <row r="91" spans="1:35" x14ac:dyDescent="0.25">
      <c r="A91" t="s">
        <v>445</v>
      </c>
      <c r="B91" t="s">
        <v>446</v>
      </c>
      <c r="C91" t="s">
        <v>447</v>
      </c>
      <c r="G91" t="s">
        <v>448</v>
      </c>
      <c r="H91" t="s">
        <v>449</v>
      </c>
      <c r="I91" t="s">
        <v>448</v>
      </c>
      <c r="J91" t="s">
        <v>450</v>
      </c>
      <c r="K91" t="s">
        <v>40</v>
      </c>
      <c r="L91" t="s">
        <v>41</v>
      </c>
      <c r="P91" t="s">
        <v>1095</v>
      </c>
      <c r="Q91" t="s">
        <v>1091</v>
      </c>
      <c r="R91" t="str">
        <f t="shared" si="7"/>
        <v>Pg2</v>
      </c>
      <c r="S91" t="s">
        <v>103</v>
      </c>
      <c r="T91" t="s">
        <v>1094</v>
      </c>
      <c r="U91" t="s">
        <v>1052</v>
      </c>
      <c r="V91" t="s">
        <v>1094</v>
      </c>
      <c r="W91" t="s">
        <v>1049</v>
      </c>
      <c r="X91" t="s">
        <v>1094</v>
      </c>
      <c r="Y91" t="s">
        <v>1048</v>
      </c>
      <c r="Z91" t="s">
        <v>1094</v>
      </c>
      <c r="AA91" t="s">
        <v>1047</v>
      </c>
      <c r="AB91" t="s">
        <v>1092</v>
      </c>
      <c r="AC91" t="s">
        <v>1098</v>
      </c>
      <c r="AD91" t="str">
        <f t="shared" si="8"/>
        <v>/Pg2_</v>
      </c>
      <c r="AE91" t="str">
        <f t="shared" si="9"/>
        <v>SD7410_S12_</v>
      </c>
      <c r="AF91" t="str">
        <f t="shared" si="10"/>
        <v>R2</v>
      </c>
      <c r="AG91" t="s">
        <v>1093</v>
      </c>
      <c r="AH91" t="str">
        <f t="shared" si="11"/>
        <v>Pg2</v>
      </c>
      <c r="AI91" t="s">
        <v>1172</v>
      </c>
    </row>
    <row r="92" spans="1:35" x14ac:dyDescent="0.25">
      <c r="A92" t="s">
        <v>451</v>
      </c>
      <c r="B92" t="s">
        <v>452</v>
      </c>
      <c r="C92" t="s">
        <v>453</v>
      </c>
      <c r="G92" t="s">
        <v>454</v>
      </c>
      <c r="H92" t="s">
        <v>455</v>
      </c>
      <c r="I92" t="s">
        <v>454</v>
      </c>
      <c r="J92" t="s">
        <v>456</v>
      </c>
      <c r="K92" t="s">
        <v>40</v>
      </c>
      <c r="L92" t="s">
        <v>41</v>
      </c>
      <c r="P92" t="s">
        <v>1095</v>
      </c>
      <c r="Q92" t="s">
        <v>1091</v>
      </c>
      <c r="R92" t="str">
        <f t="shared" si="7"/>
        <v>Pg3</v>
      </c>
      <c r="S92" t="s">
        <v>121</v>
      </c>
      <c r="T92" t="s">
        <v>1094</v>
      </c>
      <c r="U92" t="s">
        <v>1055</v>
      </c>
      <c r="V92" t="s">
        <v>1094</v>
      </c>
      <c r="W92" t="s">
        <v>1045</v>
      </c>
      <c r="X92" t="s">
        <v>1094</v>
      </c>
      <c r="Y92" t="s">
        <v>1046</v>
      </c>
      <c r="Z92" t="s">
        <v>1094</v>
      </c>
      <c r="AA92" t="s">
        <v>1047</v>
      </c>
      <c r="AB92" t="s">
        <v>1092</v>
      </c>
      <c r="AC92" t="s">
        <v>1098</v>
      </c>
      <c r="AD92" t="str">
        <f t="shared" si="8"/>
        <v>/Pg3_</v>
      </c>
      <c r="AE92" t="str">
        <f t="shared" si="9"/>
        <v>SD7413_S15_</v>
      </c>
      <c r="AF92" t="str">
        <f t="shared" si="10"/>
        <v>R1</v>
      </c>
      <c r="AG92" t="s">
        <v>1093</v>
      </c>
      <c r="AH92" t="str">
        <f t="shared" si="11"/>
        <v>Pg3</v>
      </c>
      <c r="AI92" t="s">
        <v>1173</v>
      </c>
    </row>
    <row r="93" spans="1:35" x14ac:dyDescent="0.25">
      <c r="A93" t="s">
        <v>457</v>
      </c>
      <c r="B93" t="s">
        <v>458</v>
      </c>
      <c r="C93" t="s">
        <v>459</v>
      </c>
      <c r="G93" t="s">
        <v>460</v>
      </c>
      <c r="H93" t="s">
        <v>461</v>
      </c>
      <c r="I93" t="s">
        <v>460</v>
      </c>
      <c r="J93" t="s">
        <v>462</v>
      </c>
      <c r="K93" t="s">
        <v>40</v>
      </c>
      <c r="L93" t="s">
        <v>41</v>
      </c>
      <c r="P93" t="s">
        <v>1095</v>
      </c>
      <c r="Q93" t="s">
        <v>1091</v>
      </c>
      <c r="R93" t="str">
        <f t="shared" si="7"/>
        <v>Pg3</v>
      </c>
      <c r="S93" t="s">
        <v>121</v>
      </c>
      <c r="T93" t="s">
        <v>1094</v>
      </c>
      <c r="U93" t="s">
        <v>1055</v>
      </c>
      <c r="V93" t="s">
        <v>1094</v>
      </c>
      <c r="W93" t="s">
        <v>1045</v>
      </c>
      <c r="X93" t="s">
        <v>1094</v>
      </c>
      <c r="Y93" t="s">
        <v>1048</v>
      </c>
      <c r="Z93" t="s">
        <v>1094</v>
      </c>
      <c r="AA93" t="s">
        <v>1047</v>
      </c>
      <c r="AB93" t="s">
        <v>1092</v>
      </c>
      <c r="AC93" t="s">
        <v>1098</v>
      </c>
      <c r="AD93" t="str">
        <f t="shared" si="8"/>
        <v>/Pg3_</v>
      </c>
      <c r="AE93" t="str">
        <f t="shared" si="9"/>
        <v>SD7413_S15_</v>
      </c>
      <c r="AF93" t="str">
        <f t="shared" si="10"/>
        <v>R2</v>
      </c>
      <c r="AG93" t="s">
        <v>1093</v>
      </c>
      <c r="AH93" t="str">
        <f t="shared" si="11"/>
        <v>Pg3</v>
      </c>
      <c r="AI93" t="s">
        <v>1174</v>
      </c>
    </row>
    <row r="94" spans="1:35" x14ac:dyDescent="0.25">
      <c r="A94" t="s">
        <v>463</v>
      </c>
      <c r="B94" t="s">
        <v>464</v>
      </c>
      <c r="C94" t="s">
        <v>465</v>
      </c>
      <c r="G94" t="s">
        <v>466</v>
      </c>
      <c r="H94" t="s">
        <v>467</v>
      </c>
      <c r="I94" t="s">
        <v>466</v>
      </c>
      <c r="J94" t="s">
        <v>468</v>
      </c>
      <c r="K94" t="s">
        <v>40</v>
      </c>
      <c r="L94" t="s">
        <v>41</v>
      </c>
      <c r="P94" t="s">
        <v>1095</v>
      </c>
      <c r="Q94" t="s">
        <v>1091</v>
      </c>
      <c r="R94" t="str">
        <f t="shared" si="7"/>
        <v>Pg3</v>
      </c>
      <c r="S94" t="s">
        <v>121</v>
      </c>
      <c r="T94" t="s">
        <v>1094</v>
      </c>
      <c r="U94" t="s">
        <v>1055</v>
      </c>
      <c r="V94" t="s">
        <v>1094</v>
      </c>
      <c r="W94" t="s">
        <v>1049</v>
      </c>
      <c r="X94" t="s">
        <v>1094</v>
      </c>
      <c r="Y94" t="s">
        <v>1046</v>
      </c>
      <c r="Z94" t="s">
        <v>1094</v>
      </c>
      <c r="AA94" t="s">
        <v>1047</v>
      </c>
      <c r="AB94" t="s">
        <v>1092</v>
      </c>
      <c r="AC94" t="s">
        <v>1098</v>
      </c>
      <c r="AD94" t="str">
        <f t="shared" si="8"/>
        <v>/Pg3_</v>
      </c>
      <c r="AE94" t="str">
        <f t="shared" si="9"/>
        <v>SD7413_S15_</v>
      </c>
      <c r="AF94" t="str">
        <f t="shared" si="10"/>
        <v>R1</v>
      </c>
      <c r="AG94" t="s">
        <v>1093</v>
      </c>
      <c r="AH94" t="str">
        <f t="shared" si="11"/>
        <v>Pg3</v>
      </c>
      <c r="AI94" t="s">
        <v>1175</v>
      </c>
    </row>
    <row r="95" spans="1:35" x14ac:dyDescent="0.25">
      <c r="A95" t="s">
        <v>469</v>
      </c>
      <c r="B95" t="s">
        <v>470</v>
      </c>
      <c r="C95" t="s">
        <v>471</v>
      </c>
      <c r="G95" t="s">
        <v>472</v>
      </c>
      <c r="H95" t="s">
        <v>473</v>
      </c>
      <c r="I95" t="s">
        <v>472</v>
      </c>
      <c r="J95" t="s">
        <v>377</v>
      </c>
      <c r="K95" t="s">
        <v>40</v>
      </c>
      <c r="L95" t="s">
        <v>41</v>
      </c>
      <c r="P95" t="s">
        <v>1095</v>
      </c>
      <c r="Q95" t="s">
        <v>1091</v>
      </c>
      <c r="R95" t="str">
        <f t="shared" si="7"/>
        <v>Pg3</v>
      </c>
      <c r="S95" t="s">
        <v>121</v>
      </c>
      <c r="T95" t="s">
        <v>1094</v>
      </c>
      <c r="U95" t="s">
        <v>1055</v>
      </c>
      <c r="V95" t="s">
        <v>1094</v>
      </c>
      <c r="W95" t="s">
        <v>1049</v>
      </c>
      <c r="X95" t="s">
        <v>1094</v>
      </c>
      <c r="Y95" t="s">
        <v>1048</v>
      </c>
      <c r="Z95" t="s">
        <v>1094</v>
      </c>
      <c r="AA95" t="s">
        <v>1047</v>
      </c>
      <c r="AB95" t="s">
        <v>1092</v>
      </c>
      <c r="AC95" t="s">
        <v>1098</v>
      </c>
      <c r="AD95" t="str">
        <f t="shared" si="8"/>
        <v>/Pg3_</v>
      </c>
      <c r="AE95" t="str">
        <f t="shared" si="9"/>
        <v>SD7413_S15_</v>
      </c>
      <c r="AF95" t="str">
        <f t="shared" si="10"/>
        <v>R2</v>
      </c>
      <c r="AG95" t="s">
        <v>1093</v>
      </c>
      <c r="AH95" t="str">
        <f t="shared" si="11"/>
        <v>Pg3</v>
      </c>
      <c r="AI95" t="s">
        <v>1176</v>
      </c>
    </row>
    <row r="96" spans="1:35" x14ac:dyDescent="0.25">
      <c r="A96" t="s">
        <v>474</v>
      </c>
      <c r="B96" t="s">
        <v>475</v>
      </c>
      <c r="C96" t="s">
        <v>476</v>
      </c>
      <c r="G96" t="s">
        <v>477</v>
      </c>
      <c r="H96" t="s">
        <v>478</v>
      </c>
      <c r="I96" t="s">
        <v>477</v>
      </c>
      <c r="J96" t="s">
        <v>479</v>
      </c>
      <c r="K96" t="s">
        <v>40</v>
      </c>
      <c r="L96" t="s">
        <v>41</v>
      </c>
      <c r="P96" t="s">
        <v>1095</v>
      </c>
      <c r="Q96" t="s">
        <v>1091</v>
      </c>
      <c r="R96" t="str">
        <f t="shared" si="7"/>
        <v>Pg4</v>
      </c>
      <c r="S96" t="s">
        <v>150</v>
      </c>
      <c r="T96" t="s">
        <v>1094</v>
      </c>
      <c r="U96" t="s">
        <v>1060</v>
      </c>
      <c r="V96" t="s">
        <v>1094</v>
      </c>
      <c r="W96" t="s">
        <v>1045</v>
      </c>
      <c r="X96" t="s">
        <v>1094</v>
      </c>
      <c r="Y96" t="s">
        <v>1046</v>
      </c>
      <c r="Z96" t="s">
        <v>1094</v>
      </c>
      <c r="AA96" t="s">
        <v>1047</v>
      </c>
      <c r="AB96" t="s">
        <v>1092</v>
      </c>
      <c r="AC96" t="s">
        <v>1098</v>
      </c>
      <c r="AD96" t="str">
        <f t="shared" si="8"/>
        <v>/Pg4_</v>
      </c>
      <c r="AE96" t="str">
        <f t="shared" si="9"/>
        <v>SD7418_S20_</v>
      </c>
      <c r="AF96" t="str">
        <f t="shared" si="10"/>
        <v>R1</v>
      </c>
      <c r="AG96" t="s">
        <v>1093</v>
      </c>
      <c r="AH96" t="str">
        <f t="shared" si="11"/>
        <v>Pg4</v>
      </c>
      <c r="AI96" t="s">
        <v>1177</v>
      </c>
    </row>
    <row r="97" spans="1:35" x14ac:dyDescent="0.25">
      <c r="A97" t="s">
        <v>480</v>
      </c>
      <c r="B97" t="s">
        <v>481</v>
      </c>
      <c r="C97" t="s">
        <v>482</v>
      </c>
      <c r="G97" t="s">
        <v>483</v>
      </c>
      <c r="H97" t="s">
        <v>484</v>
      </c>
      <c r="I97" t="s">
        <v>483</v>
      </c>
      <c r="J97" t="s">
        <v>485</v>
      </c>
      <c r="K97" t="s">
        <v>40</v>
      </c>
      <c r="L97" t="s">
        <v>41</v>
      </c>
      <c r="P97" t="s">
        <v>1095</v>
      </c>
      <c r="Q97" t="s">
        <v>1091</v>
      </c>
      <c r="R97" t="str">
        <f t="shared" si="7"/>
        <v>Pg4</v>
      </c>
      <c r="S97" t="s">
        <v>150</v>
      </c>
      <c r="T97" t="s">
        <v>1094</v>
      </c>
      <c r="U97" t="s">
        <v>1060</v>
      </c>
      <c r="V97" t="s">
        <v>1094</v>
      </c>
      <c r="W97" t="s">
        <v>1045</v>
      </c>
      <c r="X97" t="s">
        <v>1094</v>
      </c>
      <c r="Y97" t="s">
        <v>1048</v>
      </c>
      <c r="Z97" t="s">
        <v>1094</v>
      </c>
      <c r="AA97" t="s">
        <v>1047</v>
      </c>
      <c r="AB97" t="s">
        <v>1092</v>
      </c>
      <c r="AC97" t="s">
        <v>1098</v>
      </c>
      <c r="AD97" t="str">
        <f t="shared" si="8"/>
        <v>/Pg4_</v>
      </c>
      <c r="AE97" t="str">
        <f t="shared" si="9"/>
        <v>SD7418_S20_</v>
      </c>
      <c r="AF97" t="str">
        <f t="shared" si="10"/>
        <v>R2</v>
      </c>
      <c r="AG97" t="s">
        <v>1093</v>
      </c>
      <c r="AH97" t="str">
        <f t="shared" si="11"/>
        <v>Pg4</v>
      </c>
      <c r="AI97" t="s">
        <v>1178</v>
      </c>
    </row>
    <row r="98" spans="1:35" x14ac:dyDescent="0.25">
      <c r="A98" t="s">
        <v>486</v>
      </c>
      <c r="B98" t="s">
        <v>487</v>
      </c>
      <c r="C98" t="s">
        <v>488</v>
      </c>
      <c r="G98" t="s">
        <v>489</v>
      </c>
      <c r="H98" t="s">
        <v>490</v>
      </c>
      <c r="I98" t="s">
        <v>489</v>
      </c>
      <c r="J98" t="s">
        <v>491</v>
      </c>
      <c r="K98" t="s">
        <v>40</v>
      </c>
      <c r="L98" t="s">
        <v>41</v>
      </c>
      <c r="P98" t="s">
        <v>1095</v>
      </c>
      <c r="Q98" t="s">
        <v>1091</v>
      </c>
      <c r="R98" t="str">
        <f t="shared" si="7"/>
        <v>Pg4</v>
      </c>
      <c r="S98" t="s">
        <v>150</v>
      </c>
      <c r="T98" t="s">
        <v>1094</v>
      </c>
      <c r="U98" t="s">
        <v>1060</v>
      </c>
      <c r="V98" t="s">
        <v>1094</v>
      </c>
      <c r="W98" t="s">
        <v>1049</v>
      </c>
      <c r="X98" t="s">
        <v>1094</v>
      </c>
      <c r="Y98" t="s">
        <v>1046</v>
      </c>
      <c r="Z98" t="s">
        <v>1094</v>
      </c>
      <c r="AA98" t="s">
        <v>1047</v>
      </c>
      <c r="AB98" t="s">
        <v>1092</v>
      </c>
      <c r="AC98" t="s">
        <v>1098</v>
      </c>
      <c r="AD98" t="str">
        <f t="shared" si="8"/>
        <v>/Pg4_</v>
      </c>
      <c r="AE98" t="str">
        <f t="shared" si="9"/>
        <v>SD7418_S20_</v>
      </c>
      <c r="AF98" t="str">
        <f t="shared" si="10"/>
        <v>R1</v>
      </c>
      <c r="AG98" t="s">
        <v>1093</v>
      </c>
      <c r="AH98" t="str">
        <f t="shared" si="11"/>
        <v>Pg4</v>
      </c>
      <c r="AI98" t="s">
        <v>1179</v>
      </c>
    </row>
    <row r="99" spans="1:35" x14ac:dyDescent="0.25">
      <c r="A99" t="s">
        <v>492</v>
      </c>
      <c r="B99" t="s">
        <v>493</v>
      </c>
      <c r="C99" t="s">
        <v>494</v>
      </c>
      <c r="G99" t="s">
        <v>495</v>
      </c>
      <c r="H99" t="s">
        <v>496</v>
      </c>
      <c r="I99" t="s">
        <v>495</v>
      </c>
      <c r="J99" t="s">
        <v>497</v>
      </c>
      <c r="K99" t="s">
        <v>40</v>
      </c>
      <c r="L99" t="s">
        <v>41</v>
      </c>
      <c r="P99" t="s">
        <v>1095</v>
      </c>
      <c r="Q99" t="s">
        <v>1091</v>
      </c>
      <c r="R99" t="str">
        <f t="shared" si="7"/>
        <v>Pg4</v>
      </c>
      <c r="S99" t="s">
        <v>150</v>
      </c>
      <c r="T99" t="s">
        <v>1094</v>
      </c>
      <c r="U99" t="s">
        <v>1060</v>
      </c>
      <c r="V99" t="s">
        <v>1094</v>
      </c>
      <c r="W99" t="s">
        <v>1049</v>
      </c>
      <c r="X99" t="s">
        <v>1094</v>
      </c>
      <c r="Y99" t="s">
        <v>1048</v>
      </c>
      <c r="Z99" t="s">
        <v>1094</v>
      </c>
      <c r="AA99" t="s">
        <v>1047</v>
      </c>
      <c r="AB99" t="s">
        <v>1092</v>
      </c>
      <c r="AC99" t="s">
        <v>1098</v>
      </c>
      <c r="AD99" t="str">
        <f t="shared" si="8"/>
        <v>/Pg4_</v>
      </c>
      <c r="AE99" t="str">
        <f t="shared" si="9"/>
        <v>SD7418_S20_</v>
      </c>
      <c r="AF99" t="str">
        <f t="shared" si="10"/>
        <v>R2</v>
      </c>
      <c r="AG99" t="s">
        <v>1093</v>
      </c>
      <c r="AH99" t="str">
        <f t="shared" si="11"/>
        <v>Pg4</v>
      </c>
      <c r="AI99" t="s">
        <v>1180</v>
      </c>
    </row>
    <row r="100" spans="1:35" x14ac:dyDescent="0.25">
      <c r="A100" t="s">
        <v>498</v>
      </c>
      <c r="B100" t="s">
        <v>499</v>
      </c>
      <c r="C100" t="s">
        <v>500</v>
      </c>
      <c r="G100" t="s">
        <v>501</v>
      </c>
      <c r="H100" t="s">
        <v>502</v>
      </c>
      <c r="I100" t="s">
        <v>501</v>
      </c>
      <c r="J100" t="s">
        <v>503</v>
      </c>
      <c r="K100" t="s">
        <v>40</v>
      </c>
      <c r="L100" t="s">
        <v>41</v>
      </c>
      <c r="P100" t="s">
        <v>1095</v>
      </c>
      <c r="Q100" t="s">
        <v>1091</v>
      </c>
      <c r="R100" t="str">
        <f t="shared" si="7"/>
        <v>Pg6</v>
      </c>
      <c r="S100" t="s">
        <v>297</v>
      </c>
      <c r="T100" t="s">
        <v>1094</v>
      </c>
      <c r="U100" t="s">
        <v>1086</v>
      </c>
      <c r="V100" t="s">
        <v>1094</v>
      </c>
      <c r="W100" t="s">
        <v>1045</v>
      </c>
      <c r="X100" t="s">
        <v>1094</v>
      </c>
      <c r="Y100" t="s">
        <v>1046</v>
      </c>
      <c r="Z100" t="s">
        <v>1094</v>
      </c>
      <c r="AA100" t="s">
        <v>1047</v>
      </c>
      <c r="AB100" t="s">
        <v>1092</v>
      </c>
      <c r="AC100" t="s">
        <v>1098</v>
      </c>
      <c r="AD100" t="str">
        <f t="shared" si="8"/>
        <v>/Pg6_</v>
      </c>
      <c r="AE100" t="str">
        <f t="shared" si="9"/>
        <v>SD7444_S46_</v>
      </c>
      <c r="AF100" t="str">
        <f t="shared" si="10"/>
        <v>R1</v>
      </c>
      <c r="AG100" t="s">
        <v>1093</v>
      </c>
      <c r="AH100" t="str">
        <f t="shared" si="11"/>
        <v>Pg6</v>
      </c>
      <c r="AI100" t="s">
        <v>1181</v>
      </c>
    </row>
    <row r="101" spans="1:35" x14ac:dyDescent="0.25">
      <c r="A101" t="s">
        <v>504</v>
      </c>
      <c r="B101" t="s">
        <v>505</v>
      </c>
      <c r="C101" t="s">
        <v>506</v>
      </c>
      <c r="G101" t="s">
        <v>507</v>
      </c>
      <c r="H101" t="s">
        <v>508</v>
      </c>
      <c r="I101" t="s">
        <v>507</v>
      </c>
      <c r="J101" t="s">
        <v>509</v>
      </c>
      <c r="K101" t="s">
        <v>40</v>
      </c>
      <c r="L101" t="s">
        <v>41</v>
      </c>
      <c r="P101" t="s">
        <v>1095</v>
      </c>
      <c r="Q101" t="s">
        <v>1091</v>
      </c>
      <c r="R101" t="str">
        <f t="shared" si="7"/>
        <v>Pg6</v>
      </c>
      <c r="S101" t="s">
        <v>297</v>
      </c>
      <c r="T101" t="s">
        <v>1094</v>
      </c>
      <c r="U101" t="s">
        <v>1086</v>
      </c>
      <c r="V101" t="s">
        <v>1094</v>
      </c>
      <c r="W101" t="s">
        <v>1045</v>
      </c>
      <c r="X101" t="s">
        <v>1094</v>
      </c>
      <c r="Y101" t="s">
        <v>1048</v>
      </c>
      <c r="Z101" t="s">
        <v>1094</v>
      </c>
      <c r="AA101" t="s">
        <v>1047</v>
      </c>
      <c r="AB101" t="s">
        <v>1092</v>
      </c>
      <c r="AC101" t="s">
        <v>1098</v>
      </c>
      <c r="AD101" t="str">
        <f t="shared" si="8"/>
        <v>/Pg6_</v>
      </c>
      <c r="AE101" t="str">
        <f t="shared" si="9"/>
        <v>SD7444_S46_</v>
      </c>
      <c r="AF101" t="str">
        <f t="shared" si="10"/>
        <v>R2</v>
      </c>
      <c r="AG101" t="s">
        <v>1093</v>
      </c>
      <c r="AH101" t="str">
        <f t="shared" si="11"/>
        <v>Pg6</v>
      </c>
      <c r="AI101" t="s">
        <v>1182</v>
      </c>
    </row>
    <row r="102" spans="1:35" x14ac:dyDescent="0.25">
      <c r="A102" t="s">
        <v>510</v>
      </c>
      <c r="B102" t="s">
        <v>511</v>
      </c>
      <c r="C102" t="s">
        <v>512</v>
      </c>
      <c r="G102" t="s">
        <v>513</v>
      </c>
      <c r="H102" t="s">
        <v>514</v>
      </c>
      <c r="I102" t="s">
        <v>513</v>
      </c>
      <c r="J102" t="s">
        <v>515</v>
      </c>
      <c r="K102" t="s">
        <v>40</v>
      </c>
      <c r="L102" t="s">
        <v>41</v>
      </c>
      <c r="P102" t="s">
        <v>1095</v>
      </c>
      <c r="Q102" t="s">
        <v>1091</v>
      </c>
      <c r="R102" t="str">
        <f t="shared" si="7"/>
        <v>Pg6</v>
      </c>
      <c r="S102" t="s">
        <v>297</v>
      </c>
      <c r="T102" t="s">
        <v>1094</v>
      </c>
      <c r="U102" t="s">
        <v>1086</v>
      </c>
      <c r="V102" t="s">
        <v>1094</v>
      </c>
      <c r="W102" t="s">
        <v>1049</v>
      </c>
      <c r="X102" t="s">
        <v>1094</v>
      </c>
      <c r="Y102" t="s">
        <v>1046</v>
      </c>
      <c r="Z102" t="s">
        <v>1094</v>
      </c>
      <c r="AA102" t="s">
        <v>1047</v>
      </c>
      <c r="AB102" t="s">
        <v>1092</v>
      </c>
      <c r="AC102" t="s">
        <v>1098</v>
      </c>
      <c r="AD102" t="str">
        <f t="shared" si="8"/>
        <v>/Pg6_</v>
      </c>
      <c r="AE102" t="str">
        <f t="shared" si="9"/>
        <v>SD7444_S46_</v>
      </c>
      <c r="AF102" t="str">
        <f t="shared" si="10"/>
        <v>R1</v>
      </c>
      <c r="AG102" t="s">
        <v>1093</v>
      </c>
      <c r="AH102" t="str">
        <f t="shared" si="11"/>
        <v>Pg6</v>
      </c>
      <c r="AI102" t="s">
        <v>1183</v>
      </c>
    </row>
    <row r="103" spans="1:35" x14ac:dyDescent="0.25">
      <c r="A103" t="s">
        <v>516</v>
      </c>
      <c r="B103" t="s">
        <v>517</v>
      </c>
      <c r="C103" t="s">
        <v>518</v>
      </c>
      <c r="G103" t="s">
        <v>519</v>
      </c>
      <c r="H103" t="s">
        <v>520</v>
      </c>
      <c r="I103" t="s">
        <v>519</v>
      </c>
      <c r="J103" t="s">
        <v>521</v>
      </c>
      <c r="K103" t="s">
        <v>40</v>
      </c>
      <c r="L103" t="s">
        <v>41</v>
      </c>
      <c r="P103" t="s">
        <v>1095</v>
      </c>
      <c r="Q103" t="s">
        <v>1091</v>
      </c>
      <c r="R103" t="str">
        <f t="shared" si="7"/>
        <v>Pg6</v>
      </c>
      <c r="S103" t="s">
        <v>297</v>
      </c>
      <c r="T103" t="s">
        <v>1094</v>
      </c>
      <c r="U103" t="s">
        <v>1086</v>
      </c>
      <c r="V103" t="s">
        <v>1094</v>
      </c>
      <c r="W103" t="s">
        <v>1049</v>
      </c>
      <c r="X103" t="s">
        <v>1094</v>
      </c>
      <c r="Y103" t="s">
        <v>1048</v>
      </c>
      <c r="Z103" t="s">
        <v>1094</v>
      </c>
      <c r="AA103" t="s">
        <v>1047</v>
      </c>
      <c r="AB103" t="s">
        <v>1092</v>
      </c>
      <c r="AC103" t="s">
        <v>1098</v>
      </c>
      <c r="AD103" t="str">
        <f t="shared" si="8"/>
        <v>/Pg6_</v>
      </c>
      <c r="AE103" t="str">
        <f t="shared" si="9"/>
        <v>SD7444_S46_</v>
      </c>
      <c r="AF103" t="str">
        <f t="shared" si="10"/>
        <v>R2</v>
      </c>
      <c r="AG103" t="s">
        <v>1093</v>
      </c>
      <c r="AH103" t="str">
        <f t="shared" si="11"/>
        <v>Pg6</v>
      </c>
      <c r="AI103" t="s">
        <v>1184</v>
      </c>
    </row>
    <row r="104" spans="1:35" x14ac:dyDescent="0.25">
      <c r="A104" t="s">
        <v>522</v>
      </c>
      <c r="B104" t="s">
        <v>523</v>
      </c>
      <c r="C104" t="s">
        <v>524</v>
      </c>
      <c r="G104" t="s">
        <v>525</v>
      </c>
      <c r="H104" t="s">
        <v>526</v>
      </c>
      <c r="I104" t="s">
        <v>525</v>
      </c>
      <c r="J104" t="s">
        <v>527</v>
      </c>
      <c r="K104" t="s">
        <v>40</v>
      </c>
      <c r="L104" t="s">
        <v>41</v>
      </c>
      <c r="P104" t="s">
        <v>1095</v>
      </c>
      <c r="Q104" t="s">
        <v>1091</v>
      </c>
      <c r="R104" t="str">
        <f t="shared" si="7"/>
        <v>Pg6a</v>
      </c>
      <c r="S104" t="s">
        <v>302</v>
      </c>
      <c r="T104" t="s">
        <v>1094</v>
      </c>
      <c r="U104" t="s">
        <v>1087</v>
      </c>
      <c r="V104" t="s">
        <v>1094</v>
      </c>
      <c r="W104" t="s">
        <v>1045</v>
      </c>
      <c r="X104" t="s">
        <v>1094</v>
      </c>
      <c r="Y104" t="s">
        <v>1046</v>
      </c>
      <c r="Z104" t="s">
        <v>1094</v>
      </c>
      <c r="AA104" t="s">
        <v>1047</v>
      </c>
      <c r="AB104" t="s">
        <v>1092</v>
      </c>
      <c r="AC104" t="s">
        <v>1098</v>
      </c>
      <c r="AD104" t="str">
        <f t="shared" si="8"/>
        <v>/Pg6a_</v>
      </c>
      <c r="AE104" t="str">
        <f t="shared" si="9"/>
        <v>SD7445_S47_</v>
      </c>
      <c r="AF104" t="str">
        <f t="shared" si="10"/>
        <v>R1</v>
      </c>
      <c r="AG104" t="s">
        <v>1093</v>
      </c>
      <c r="AH104" t="str">
        <f t="shared" si="11"/>
        <v>Pg6a</v>
      </c>
      <c r="AI104" t="s">
        <v>1185</v>
      </c>
    </row>
    <row r="105" spans="1:35" x14ac:dyDescent="0.25">
      <c r="A105" t="s">
        <v>528</v>
      </c>
      <c r="B105" t="s">
        <v>529</v>
      </c>
      <c r="C105" t="s">
        <v>530</v>
      </c>
      <c r="G105" t="s">
        <v>531</v>
      </c>
      <c r="H105" t="s">
        <v>532</v>
      </c>
      <c r="I105" t="s">
        <v>531</v>
      </c>
      <c r="J105" t="s">
        <v>496</v>
      </c>
      <c r="K105" t="s">
        <v>40</v>
      </c>
      <c r="L105" t="s">
        <v>41</v>
      </c>
      <c r="P105" t="s">
        <v>1095</v>
      </c>
      <c r="Q105" t="s">
        <v>1091</v>
      </c>
      <c r="R105" t="str">
        <f t="shared" si="7"/>
        <v>Pg6a</v>
      </c>
      <c r="S105" t="s">
        <v>302</v>
      </c>
      <c r="T105" t="s">
        <v>1094</v>
      </c>
      <c r="U105" t="s">
        <v>1087</v>
      </c>
      <c r="V105" t="s">
        <v>1094</v>
      </c>
      <c r="W105" t="s">
        <v>1045</v>
      </c>
      <c r="X105" t="s">
        <v>1094</v>
      </c>
      <c r="Y105" t="s">
        <v>1048</v>
      </c>
      <c r="Z105" t="s">
        <v>1094</v>
      </c>
      <c r="AA105" t="s">
        <v>1047</v>
      </c>
      <c r="AB105" t="s">
        <v>1092</v>
      </c>
      <c r="AC105" t="s">
        <v>1098</v>
      </c>
      <c r="AD105" t="str">
        <f t="shared" si="8"/>
        <v>/Pg6a_</v>
      </c>
      <c r="AE105" t="str">
        <f t="shared" si="9"/>
        <v>SD7445_S47_</v>
      </c>
      <c r="AF105" t="str">
        <f t="shared" si="10"/>
        <v>R2</v>
      </c>
      <c r="AG105" t="s">
        <v>1093</v>
      </c>
      <c r="AH105" t="str">
        <f t="shared" si="11"/>
        <v>Pg6a</v>
      </c>
      <c r="AI105" t="s">
        <v>1186</v>
      </c>
    </row>
    <row r="106" spans="1:35" x14ac:dyDescent="0.25">
      <c r="A106" t="s">
        <v>533</v>
      </c>
      <c r="B106" t="s">
        <v>534</v>
      </c>
      <c r="C106" t="s">
        <v>535</v>
      </c>
      <c r="G106" t="s">
        <v>536</v>
      </c>
      <c r="H106" t="s">
        <v>537</v>
      </c>
      <c r="I106" t="s">
        <v>536</v>
      </c>
      <c r="J106" t="s">
        <v>538</v>
      </c>
      <c r="K106" t="s">
        <v>40</v>
      </c>
      <c r="L106" t="s">
        <v>41</v>
      </c>
      <c r="P106" t="s">
        <v>1095</v>
      </c>
      <c r="Q106" t="s">
        <v>1091</v>
      </c>
      <c r="R106" t="str">
        <f t="shared" si="7"/>
        <v>Pg6a</v>
      </c>
      <c r="S106" t="s">
        <v>302</v>
      </c>
      <c r="T106" t="s">
        <v>1094</v>
      </c>
      <c r="U106" t="s">
        <v>1087</v>
      </c>
      <c r="V106" t="s">
        <v>1094</v>
      </c>
      <c r="W106" t="s">
        <v>1049</v>
      </c>
      <c r="X106" t="s">
        <v>1094</v>
      </c>
      <c r="Y106" t="s">
        <v>1046</v>
      </c>
      <c r="Z106" t="s">
        <v>1094</v>
      </c>
      <c r="AA106" t="s">
        <v>1047</v>
      </c>
      <c r="AB106" t="s">
        <v>1092</v>
      </c>
      <c r="AC106" t="s">
        <v>1098</v>
      </c>
      <c r="AD106" t="str">
        <f t="shared" si="8"/>
        <v>/Pg6a_</v>
      </c>
      <c r="AE106" t="str">
        <f t="shared" si="9"/>
        <v>SD7445_S47_</v>
      </c>
      <c r="AF106" t="str">
        <f t="shared" si="10"/>
        <v>R1</v>
      </c>
      <c r="AG106" t="s">
        <v>1093</v>
      </c>
      <c r="AH106" t="str">
        <f t="shared" si="11"/>
        <v>Pg6a</v>
      </c>
      <c r="AI106" t="s">
        <v>1187</v>
      </c>
    </row>
    <row r="107" spans="1:35" x14ac:dyDescent="0.25">
      <c r="A107" t="s">
        <v>539</v>
      </c>
      <c r="B107" t="s">
        <v>540</v>
      </c>
      <c r="C107" t="s">
        <v>541</v>
      </c>
      <c r="G107" t="s">
        <v>542</v>
      </c>
      <c r="H107" t="s">
        <v>543</v>
      </c>
      <c r="I107" t="s">
        <v>542</v>
      </c>
      <c r="J107" t="s">
        <v>544</v>
      </c>
      <c r="K107" t="s">
        <v>40</v>
      </c>
      <c r="L107" t="s">
        <v>41</v>
      </c>
      <c r="P107" t="s">
        <v>1095</v>
      </c>
      <c r="Q107" t="s">
        <v>1091</v>
      </c>
      <c r="R107" t="str">
        <f t="shared" si="7"/>
        <v>Pg6a</v>
      </c>
      <c r="S107" t="s">
        <v>302</v>
      </c>
      <c r="T107" t="s">
        <v>1094</v>
      </c>
      <c r="U107" t="s">
        <v>1087</v>
      </c>
      <c r="V107" t="s">
        <v>1094</v>
      </c>
      <c r="W107" t="s">
        <v>1049</v>
      </c>
      <c r="X107" t="s">
        <v>1094</v>
      </c>
      <c r="Y107" t="s">
        <v>1048</v>
      </c>
      <c r="Z107" t="s">
        <v>1094</v>
      </c>
      <c r="AA107" t="s">
        <v>1047</v>
      </c>
      <c r="AB107" t="s">
        <v>1092</v>
      </c>
      <c r="AC107" t="s">
        <v>1098</v>
      </c>
      <c r="AD107" t="str">
        <f t="shared" si="8"/>
        <v>/Pg6a_</v>
      </c>
      <c r="AE107" t="str">
        <f t="shared" si="9"/>
        <v>SD7445_S47_</v>
      </c>
      <c r="AF107" t="str">
        <f t="shared" si="10"/>
        <v>R2</v>
      </c>
      <c r="AG107" t="s">
        <v>1093</v>
      </c>
      <c r="AH107" t="str">
        <f t="shared" si="11"/>
        <v>Pg6a</v>
      </c>
      <c r="AI107" t="s">
        <v>1188</v>
      </c>
    </row>
    <row r="108" spans="1:35" x14ac:dyDescent="0.25">
      <c r="A108" t="s">
        <v>545</v>
      </c>
      <c r="B108" t="s">
        <v>546</v>
      </c>
      <c r="C108" t="s">
        <v>547</v>
      </c>
      <c r="G108" t="s">
        <v>548</v>
      </c>
      <c r="H108" t="s">
        <v>549</v>
      </c>
      <c r="I108" t="s">
        <v>548</v>
      </c>
      <c r="J108" t="s">
        <v>550</v>
      </c>
      <c r="K108" t="s">
        <v>40</v>
      </c>
      <c r="L108" t="s">
        <v>41</v>
      </c>
      <c r="P108" t="s">
        <v>1095</v>
      </c>
      <c r="Q108" t="s">
        <v>1091</v>
      </c>
      <c r="R108" t="str">
        <f t="shared" si="7"/>
        <v>Pg7</v>
      </c>
      <c r="S108" t="s">
        <v>203</v>
      </c>
      <c r="T108" t="s">
        <v>1094</v>
      </c>
      <c r="U108" t="s">
        <v>1069</v>
      </c>
      <c r="V108" t="s">
        <v>1094</v>
      </c>
      <c r="W108" t="s">
        <v>1045</v>
      </c>
      <c r="X108" t="s">
        <v>1094</v>
      </c>
      <c r="Y108" t="s">
        <v>1046</v>
      </c>
      <c r="Z108" t="s">
        <v>1094</v>
      </c>
      <c r="AA108" t="s">
        <v>1047</v>
      </c>
      <c r="AB108" t="s">
        <v>1092</v>
      </c>
      <c r="AC108" t="s">
        <v>1098</v>
      </c>
      <c r="AD108" t="str">
        <f t="shared" si="8"/>
        <v>/Pg7_</v>
      </c>
      <c r="AE108" t="str">
        <f t="shared" si="9"/>
        <v>SD7427_S29_</v>
      </c>
      <c r="AF108" t="str">
        <f t="shared" si="10"/>
        <v>R1</v>
      </c>
      <c r="AG108" t="s">
        <v>1093</v>
      </c>
      <c r="AH108" t="str">
        <f t="shared" si="11"/>
        <v>Pg7</v>
      </c>
      <c r="AI108" t="s">
        <v>1189</v>
      </c>
    </row>
    <row r="109" spans="1:35" x14ac:dyDescent="0.25">
      <c r="A109" t="s">
        <v>551</v>
      </c>
      <c r="B109" t="s">
        <v>552</v>
      </c>
      <c r="C109" t="s">
        <v>553</v>
      </c>
      <c r="G109" t="s">
        <v>554</v>
      </c>
      <c r="H109" t="s">
        <v>555</v>
      </c>
      <c r="I109" t="s">
        <v>554</v>
      </c>
      <c r="J109" t="s">
        <v>556</v>
      </c>
      <c r="K109" t="s">
        <v>40</v>
      </c>
      <c r="L109" t="s">
        <v>41</v>
      </c>
      <c r="P109" t="s">
        <v>1095</v>
      </c>
      <c r="Q109" t="s">
        <v>1091</v>
      </c>
      <c r="R109" t="str">
        <f t="shared" si="7"/>
        <v>Pg7</v>
      </c>
      <c r="S109" t="s">
        <v>203</v>
      </c>
      <c r="T109" t="s">
        <v>1094</v>
      </c>
      <c r="U109" t="s">
        <v>1069</v>
      </c>
      <c r="V109" t="s">
        <v>1094</v>
      </c>
      <c r="W109" t="s">
        <v>1045</v>
      </c>
      <c r="X109" t="s">
        <v>1094</v>
      </c>
      <c r="Y109" t="s">
        <v>1048</v>
      </c>
      <c r="Z109" t="s">
        <v>1094</v>
      </c>
      <c r="AA109" t="s">
        <v>1047</v>
      </c>
      <c r="AB109" t="s">
        <v>1092</v>
      </c>
      <c r="AC109" t="s">
        <v>1098</v>
      </c>
      <c r="AD109" t="str">
        <f t="shared" si="8"/>
        <v>/Pg7_</v>
      </c>
      <c r="AE109" t="str">
        <f t="shared" si="9"/>
        <v>SD7427_S29_</v>
      </c>
      <c r="AF109" t="str">
        <f t="shared" si="10"/>
        <v>R2</v>
      </c>
      <c r="AG109" t="s">
        <v>1093</v>
      </c>
      <c r="AH109" t="str">
        <f t="shared" si="11"/>
        <v>Pg7</v>
      </c>
      <c r="AI109" t="s">
        <v>1190</v>
      </c>
    </row>
    <row r="110" spans="1:35" x14ac:dyDescent="0.25">
      <c r="A110" t="s">
        <v>557</v>
      </c>
      <c r="B110" t="s">
        <v>558</v>
      </c>
      <c r="C110" t="s">
        <v>559</v>
      </c>
      <c r="G110" t="s">
        <v>560</v>
      </c>
      <c r="H110" t="s">
        <v>561</v>
      </c>
      <c r="I110" t="s">
        <v>560</v>
      </c>
      <c r="J110" t="s">
        <v>562</v>
      </c>
      <c r="K110" t="s">
        <v>40</v>
      </c>
      <c r="L110" t="s">
        <v>41</v>
      </c>
      <c r="P110" t="s">
        <v>1095</v>
      </c>
      <c r="Q110" t="s">
        <v>1091</v>
      </c>
      <c r="R110" t="str">
        <f t="shared" si="7"/>
        <v>Pg7</v>
      </c>
      <c r="S110" t="s">
        <v>203</v>
      </c>
      <c r="T110" t="s">
        <v>1094</v>
      </c>
      <c r="U110" t="s">
        <v>1069</v>
      </c>
      <c r="V110" t="s">
        <v>1094</v>
      </c>
      <c r="W110" t="s">
        <v>1049</v>
      </c>
      <c r="X110" t="s">
        <v>1094</v>
      </c>
      <c r="Y110" t="s">
        <v>1046</v>
      </c>
      <c r="Z110" t="s">
        <v>1094</v>
      </c>
      <c r="AA110" t="s">
        <v>1047</v>
      </c>
      <c r="AB110" t="s">
        <v>1092</v>
      </c>
      <c r="AC110" t="s">
        <v>1098</v>
      </c>
      <c r="AD110" t="str">
        <f t="shared" si="8"/>
        <v>/Pg7_</v>
      </c>
      <c r="AE110" t="str">
        <f t="shared" si="9"/>
        <v>SD7427_S29_</v>
      </c>
      <c r="AF110" t="str">
        <f t="shared" si="10"/>
        <v>R1</v>
      </c>
      <c r="AG110" t="s">
        <v>1093</v>
      </c>
      <c r="AH110" t="str">
        <f t="shared" si="11"/>
        <v>Pg7</v>
      </c>
      <c r="AI110" t="s">
        <v>1191</v>
      </c>
    </row>
    <row r="111" spans="1:35" x14ac:dyDescent="0.25">
      <c r="A111" t="s">
        <v>563</v>
      </c>
      <c r="B111" t="s">
        <v>564</v>
      </c>
      <c r="C111" t="s">
        <v>565</v>
      </c>
      <c r="G111" t="s">
        <v>566</v>
      </c>
      <c r="H111" t="s">
        <v>567</v>
      </c>
      <c r="I111" t="s">
        <v>566</v>
      </c>
      <c r="J111" t="s">
        <v>568</v>
      </c>
      <c r="K111" t="s">
        <v>40</v>
      </c>
      <c r="L111" t="s">
        <v>41</v>
      </c>
      <c r="P111" t="s">
        <v>1095</v>
      </c>
      <c r="Q111" t="s">
        <v>1091</v>
      </c>
      <c r="R111" t="str">
        <f t="shared" si="7"/>
        <v>Pg7</v>
      </c>
      <c r="S111" t="s">
        <v>203</v>
      </c>
      <c r="T111" t="s">
        <v>1094</v>
      </c>
      <c r="U111" t="s">
        <v>1069</v>
      </c>
      <c r="V111" t="s">
        <v>1094</v>
      </c>
      <c r="W111" t="s">
        <v>1049</v>
      </c>
      <c r="X111" t="s">
        <v>1094</v>
      </c>
      <c r="Y111" t="s">
        <v>1048</v>
      </c>
      <c r="Z111" t="s">
        <v>1094</v>
      </c>
      <c r="AA111" t="s">
        <v>1047</v>
      </c>
      <c r="AB111" t="s">
        <v>1092</v>
      </c>
      <c r="AC111" t="s">
        <v>1098</v>
      </c>
      <c r="AD111" t="str">
        <f t="shared" si="8"/>
        <v>/Pg7_</v>
      </c>
      <c r="AE111" t="str">
        <f t="shared" si="9"/>
        <v>SD7427_S29_</v>
      </c>
      <c r="AF111" t="str">
        <f t="shared" si="10"/>
        <v>R2</v>
      </c>
      <c r="AG111" t="s">
        <v>1093</v>
      </c>
      <c r="AH111" t="str">
        <f t="shared" si="11"/>
        <v>Pg7</v>
      </c>
      <c r="AI111" t="s">
        <v>1192</v>
      </c>
    </row>
    <row r="112" spans="1:35" x14ac:dyDescent="0.25">
      <c r="A112" t="s">
        <v>569</v>
      </c>
      <c r="B112" t="s">
        <v>570</v>
      </c>
      <c r="C112" t="s">
        <v>571</v>
      </c>
      <c r="G112" t="s">
        <v>572</v>
      </c>
      <c r="H112" t="s">
        <v>573</v>
      </c>
      <c r="I112" t="s">
        <v>572</v>
      </c>
      <c r="J112" t="s">
        <v>574</v>
      </c>
      <c r="K112" t="s">
        <v>40</v>
      </c>
      <c r="L112" t="s">
        <v>41</v>
      </c>
      <c r="P112" t="s">
        <v>1095</v>
      </c>
      <c r="Q112" t="s">
        <v>1091</v>
      </c>
      <c r="R112" t="str">
        <f t="shared" si="7"/>
        <v>Pg9</v>
      </c>
      <c r="S112" t="s">
        <v>248</v>
      </c>
      <c r="T112" t="s">
        <v>1094</v>
      </c>
      <c r="U112" t="s">
        <v>1077</v>
      </c>
      <c r="V112" t="s">
        <v>1094</v>
      </c>
      <c r="W112" t="s">
        <v>1045</v>
      </c>
      <c r="X112" t="s">
        <v>1094</v>
      </c>
      <c r="Y112" t="s">
        <v>1046</v>
      </c>
      <c r="Z112" t="s">
        <v>1094</v>
      </c>
      <c r="AA112" t="s">
        <v>1047</v>
      </c>
      <c r="AB112" t="s">
        <v>1092</v>
      </c>
      <c r="AC112" t="s">
        <v>1098</v>
      </c>
      <c r="AD112" t="str">
        <f t="shared" si="8"/>
        <v>/Pg9_</v>
      </c>
      <c r="AE112" t="str">
        <f t="shared" si="9"/>
        <v>SD7435_S37_</v>
      </c>
      <c r="AF112" t="str">
        <f t="shared" si="10"/>
        <v>R1</v>
      </c>
      <c r="AG112" t="s">
        <v>1093</v>
      </c>
      <c r="AH112" t="str">
        <f t="shared" si="11"/>
        <v>Pg9</v>
      </c>
      <c r="AI112" t="s">
        <v>1193</v>
      </c>
    </row>
    <row r="113" spans="1:35" x14ac:dyDescent="0.25">
      <c r="A113" t="s">
        <v>575</v>
      </c>
      <c r="B113" t="s">
        <v>576</v>
      </c>
      <c r="C113" t="s">
        <v>577</v>
      </c>
      <c r="G113" t="s">
        <v>578</v>
      </c>
      <c r="H113" t="s">
        <v>579</v>
      </c>
      <c r="I113" t="s">
        <v>578</v>
      </c>
      <c r="J113" t="s">
        <v>580</v>
      </c>
      <c r="K113" t="s">
        <v>40</v>
      </c>
      <c r="L113" t="s">
        <v>41</v>
      </c>
      <c r="P113" t="s">
        <v>1095</v>
      </c>
      <c r="Q113" t="s">
        <v>1091</v>
      </c>
      <c r="R113" t="str">
        <f t="shared" si="7"/>
        <v>Pg9</v>
      </c>
      <c r="S113" t="s">
        <v>248</v>
      </c>
      <c r="T113" t="s">
        <v>1094</v>
      </c>
      <c r="U113" t="s">
        <v>1077</v>
      </c>
      <c r="V113" t="s">
        <v>1094</v>
      </c>
      <c r="W113" t="s">
        <v>1045</v>
      </c>
      <c r="X113" t="s">
        <v>1094</v>
      </c>
      <c r="Y113" t="s">
        <v>1048</v>
      </c>
      <c r="Z113" t="s">
        <v>1094</v>
      </c>
      <c r="AA113" t="s">
        <v>1047</v>
      </c>
      <c r="AB113" t="s">
        <v>1092</v>
      </c>
      <c r="AC113" t="s">
        <v>1098</v>
      </c>
      <c r="AD113" t="str">
        <f t="shared" si="8"/>
        <v>/Pg9_</v>
      </c>
      <c r="AE113" t="str">
        <f t="shared" si="9"/>
        <v>SD7435_S37_</v>
      </c>
      <c r="AF113" t="str">
        <f t="shared" si="10"/>
        <v>R2</v>
      </c>
      <c r="AG113" t="s">
        <v>1093</v>
      </c>
      <c r="AH113" t="str">
        <f t="shared" si="11"/>
        <v>Pg9</v>
      </c>
      <c r="AI113" t="s">
        <v>1194</v>
      </c>
    </row>
    <row r="114" spans="1:35" x14ac:dyDescent="0.25">
      <c r="A114" t="s">
        <v>581</v>
      </c>
      <c r="B114" t="s">
        <v>582</v>
      </c>
      <c r="C114" t="s">
        <v>583</v>
      </c>
      <c r="G114" t="s">
        <v>584</v>
      </c>
      <c r="H114" t="s">
        <v>585</v>
      </c>
      <c r="I114" t="s">
        <v>584</v>
      </c>
      <c r="J114" t="s">
        <v>586</v>
      </c>
      <c r="K114" t="s">
        <v>40</v>
      </c>
      <c r="L114" t="s">
        <v>41</v>
      </c>
      <c r="P114" t="s">
        <v>1095</v>
      </c>
      <c r="Q114" t="s">
        <v>1091</v>
      </c>
      <c r="R114" t="str">
        <f t="shared" si="7"/>
        <v>Pg9</v>
      </c>
      <c r="S114" t="s">
        <v>248</v>
      </c>
      <c r="T114" t="s">
        <v>1094</v>
      </c>
      <c r="U114" t="s">
        <v>1077</v>
      </c>
      <c r="V114" t="s">
        <v>1094</v>
      </c>
      <c r="W114" t="s">
        <v>1049</v>
      </c>
      <c r="X114" t="s">
        <v>1094</v>
      </c>
      <c r="Y114" t="s">
        <v>1046</v>
      </c>
      <c r="Z114" t="s">
        <v>1094</v>
      </c>
      <c r="AA114" t="s">
        <v>1047</v>
      </c>
      <c r="AB114" t="s">
        <v>1092</v>
      </c>
      <c r="AC114" t="s">
        <v>1098</v>
      </c>
      <c r="AD114" t="str">
        <f t="shared" si="8"/>
        <v>/Pg9_</v>
      </c>
      <c r="AE114" t="str">
        <f t="shared" si="9"/>
        <v>SD7435_S37_</v>
      </c>
      <c r="AF114" t="str">
        <f t="shared" si="10"/>
        <v>R1</v>
      </c>
      <c r="AG114" t="s">
        <v>1093</v>
      </c>
      <c r="AH114" t="str">
        <f t="shared" si="11"/>
        <v>Pg9</v>
      </c>
      <c r="AI114" t="s">
        <v>1195</v>
      </c>
    </row>
    <row r="115" spans="1:35" x14ac:dyDescent="0.25">
      <c r="A115" t="s">
        <v>587</v>
      </c>
      <c r="B115" t="s">
        <v>588</v>
      </c>
      <c r="C115" t="s">
        <v>589</v>
      </c>
      <c r="G115" t="s">
        <v>590</v>
      </c>
      <c r="H115" t="s">
        <v>591</v>
      </c>
      <c r="I115" t="s">
        <v>590</v>
      </c>
      <c r="J115" t="s">
        <v>592</v>
      </c>
      <c r="K115" t="s">
        <v>40</v>
      </c>
      <c r="L115" t="s">
        <v>41</v>
      </c>
      <c r="P115" t="s">
        <v>1095</v>
      </c>
      <c r="Q115" t="s">
        <v>1091</v>
      </c>
      <c r="R115" t="str">
        <f t="shared" si="7"/>
        <v>Pg9</v>
      </c>
      <c r="S115" t="s">
        <v>248</v>
      </c>
      <c r="T115" t="s">
        <v>1094</v>
      </c>
      <c r="U115" t="s">
        <v>1077</v>
      </c>
      <c r="V115" t="s">
        <v>1094</v>
      </c>
      <c r="W115" t="s">
        <v>1049</v>
      </c>
      <c r="X115" t="s">
        <v>1094</v>
      </c>
      <c r="Y115" t="s">
        <v>1048</v>
      </c>
      <c r="Z115" t="s">
        <v>1094</v>
      </c>
      <c r="AA115" t="s">
        <v>1047</v>
      </c>
      <c r="AB115" t="s">
        <v>1092</v>
      </c>
      <c r="AC115" t="s">
        <v>1098</v>
      </c>
      <c r="AD115" t="str">
        <f t="shared" si="8"/>
        <v>/Pg9_</v>
      </c>
      <c r="AE115" t="str">
        <f t="shared" si="9"/>
        <v>SD7435_S37_</v>
      </c>
      <c r="AF115" t="str">
        <f t="shared" si="10"/>
        <v>R2</v>
      </c>
      <c r="AG115" t="s">
        <v>1093</v>
      </c>
      <c r="AH115" t="str">
        <f t="shared" si="11"/>
        <v>Pg9</v>
      </c>
      <c r="AI115" t="s">
        <v>1196</v>
      </c>
    </row>
    <row r="116" spans="1:35" x14ac:dyDescent="0.25">
      <c r="A116" t="s">
        <v>593</v>
      </c>
      <c r="B116" t="s">
        <v>594</v>
      </c>
      <c r="C116" t="s">
        <v>595</v>
      </c>
      <c r="G116" t="s">
        <v>596</v>
      </c>
      <c r="H116" t="s">
        <v>597</v>
      </c>
      <c r="I116" t="s">
        <v>596</v>
      </c>
      <c r="J116" t="s">
        <v>598</v>
      </c>
      <c r="K116" t="s">
        <v>40</v>
      </c>
      <c r="L116" t="s">
        <v>41</v>
      </c>
      <c r="P116" t="s">
        <v>1095</v>
      </c>
      <c r="Q116" t="s">
        <v>1091</v>
      </c>
      <c r="R116" t="str">
        <f t="shared" ref="R116:R147" si="12">VLOOKUP(S116,$B$21:$C$70,2,FALSE)</f>
        <v>To10</v>
      </c>
      <c r="S116" t="s">
        <v>85</v>
      </c>
      <c r="T116" t="s">
        <v>1094</v>
      </c>
      <c r="U116" t="s">
        <v>1044</v>
      </c>
      <c r="V116" t="s">
        <v>1094</v>
      </c>
      <c r="W116" t="s">
        <v>1045</v>
      </c>
      <c r="X116" t="s">
        <v>1094</v>
      </c>
      <c r="Y116" t="s">
        <v>1046</v>
      </c>
      <c r="Z116" t="s">
        <v>1094</v>
      </c>
      <c r="AA116" t="s">
        <v>1047</v>
      </c>
      <c r="AB116" t="s">
        <v>1092</v>
      </c>
      <c r="AC116" t="s">
        <v>1099</v>
      </c>
      <c r="AD116" t="str">
        <f t="shared" si="8"/>
        <v>/To10_</v>
      </c>
      <c r="AE116" t="str">
        <f t="shared" si="9"/>
        <v>SD7407_S9_</v>
      </c>
      <c r="AF116" t="str">
        <f t="shared" si="10"/>
        <v>R1</v>
      </c>
      <c r="AG116" t="s">
        <v>1093</v>
      </c>
      <c r="AH116" t="str">
        <f t="shared" si="11"/>
        <v>To10</v>
      </c>
      <c r="AI116" t="s">
        <v>1197</v>
      </c>
    </row>
    <row r="117" spans="1:35" x14ac:dyDescent="0.25">
      <c r="A117" t="s">
        <v>599</v>
      </c>
      <c r="B117" t="s">
        <v>600</v>
      </c>
      <c r="C117" t="s">
        <v>601</v>
      </c>
      <c r="G117" t="s">
        <v>602</v>
      </c>
      <c r="H117" t="s">
        <v>603</v>
      </c>
      <c r="I117" t="s">
        <v>602</v>
      </c>
      <c r="J117" t="s">
        <v>455</v>
      </c>
      <c r="K117" t="s">
        <v>40</v>
      </c>
      <c r="L117" t="s">
        <v>41</v>
      </c>
      <c r="P117" t="s">
        <v>1095</v>
      </c>
      <c r="Q117" t="s">
        <v>1091</v>
      </c>
      <c r="R117" t="str">
        <f t="shared" si="12"/>
        <v>To10</v>
      </c>
      <c r="S117" t="s">
        <v>85</v>
      </c>
      <c r="T117" t="s">
        <v>1094</v>
      </c>
      <c r="U117" t="s">
        <v>1044</v>
      </c>
      <c r="V117" t="s">
        <v>1094</v>
      </c>
      <c r="W117" t="s">
        <v>1045</v>
      </c>
      <c r="X117" t="s">
        <v>1094</v>
      </c>
      <c r="Y117" t="s">
        <v>1048</v>
      </c>
      <c r="Z117" t="s">
        <v>1094</v>
      </c>
      <c r="AA117" t="s">
        <v>1047</v>
      </c>
      <c r="AB117" t="s">
        <v>1092</v>
      </c>
      <c r="AC117" t="s">
        <v>1099</v>
      </c>
      <c r="AD117" t="str">
        <f t="shared" si="8"/>
        <v>/To10_</v>
      </c>
      <c r="AE117" t="str">
        <f t="shared" si="9"/>
        <v>SD7407_S9_</v>
      </c>
      <c r="AF117" t="str">
        <f t="shared" si="10"/>
        <v>R2</v>
      </c>
      <c r="AG117" t="s">
        <v>1093</v>
      </c>
      <c r="AH117" t="str">
        <f t="shared" si="11"/>
        <v>To10</v>
      </c>
      <c r="AI117" t="s">
        <v>1198</v>
      </c>
    </row>
    <row r="118" spans="1:35" x14ac:dyDescent="0.25">
      <c r="A118" t="s">
        <v>604</v>
      </c>
      <c r="B118" t="s">
        <v>605</v>
      </c>
      <c r="C118" t="s">
        <v>606</v>
      </c>
      <c r="G118" t="s">
        <v>607</v>
      </c>
      <c r="H118" t="s">
        <v>608</v>
      </c>
      <c r="I118" t="s">
        <v>607</v>
      </c>
      <c r="J118" t="s">
        <v>609</v>
      </c>
      <c r="K118" t="s">
        <v>40</v>
      </c>
      <c r="L118" t="s">
        <v>41</v>
      </c>
      <c r="P118" t="s">
        <v>1095</v>
      </c>
      <c r="Q118" t="s">
        <v>1091</v>
      </c>
      <c r="R118" t="str">
        <f t="shared" si="12"/>
        <v>To10</v>
      </c>
      <c r="S118" t="s">
        <v>85</v>
      </c>
      <c r="T118" t="s">
        <v>1094</v>
      </c>
      <c r="U118" t="s">
        <v>1044</v>
      </c>
      <c r="V118" t="s">
        <v>1094</v>
      </c>
      <c r="W118" t="s">
        <v>1049</v>
      </c>
      <c r="X118" t="s">
        <v>1094</v>
      </c>
      <c r="Y118" t="s">
        <v>1046</v>
      </c>
      <c r="Z118" t="s">
        <v>1094</v>
      </c>
      <c r="AA118" t="s">
        <v>1047</v>
      </c>
      <c r="AB118" t="s">
        <v>1092</v>
      </c>
      <c r="AC118" t="s">
        <v>1099</v>
      </c>
      <c r="AD118" t="str">
        <f t="shared" si="8"/>
        <v>/To10_</v>
      </c>
      <c r="AE118" t="str">
        <f t="shared" si="9"/>
        <v>SD7407_S9_</v>
      </c>
      <c r="AF118" t="str">
        <f t="shared" si="10"/>
        <v>R1</v>
      </c>
      <c r="AG118" t="s">
        <v>1093</v>
      </c>
      <c r="AH118" t="str">
        <f t="shared" si="11"/>
        <v>To10</v>
      </c>
      <c r="AI118" t="s">
        <v>1199</v>
      </c>
    </row>
    <row r="119" spans="1:35" x14ac:dyDescent="0.25">
      <c r="A119" t="s">
        <v>610</v>
      </c>
      <c r="B119" t="s">
        <v>611</v>
      </c>
      <c r="C119" t="s">
        <v>612</v>
      </c>
      <c r="G119" t="s">
        <v>613</v>
      </c>
      <c r="H119" t="s">
        <v>614</v>
      </c>
      <c r="I119" t="s">
        <v>613</v>
      </c>
      <c r="J119" t="s">
        <v>615</v>
      </c>
      <c r="K119" t="s">
        <v>40</v>
      </c>
      <c r="L119" t="s">
        <v>41</v>
      </c>
      <c r="P119" t="s">
        <v>1095</v>
      </c>
      <c r="Q119" t="s">
        <v>1091</v>
      </c>
      <c r="R119" t="str">
        <f t="shared" si="12"/>
        <v>To10</v>
      </c>
      <c r="S119" t="s">
        <v>85</v>
      </c>
      <c r="T119" t="s">
        <v>1094</v>
      </c>
      <c r="U119" t="s">
        <v>1044</v>
      </c>
      <c r="V119" t="s">
        <v>1094</v>
      </c>
      <c r="W119" t="s">
        <v>1049</v>
      </c>
      <c r="X119" t="s">
        <v>1094</v>
      </c>
      <c r="Y119" t="s">
        <v>1048</v>
      </c>
      <c r="Z119" t="s">
        <v>1094</v>
      </c>
      <c r="AA119" t="s">
        <v>1047</v>
      </c>
      <c r="AB119" t="s">
        <v>1092</v>
      </c>
      <c r="AC119" t="s">
        <v>1099</v>
      </c>
      <c r="AD119" t="str">
        <f t="shared" si="8"/>
        <v>/To10_</v>
      </c>
      <c r="AE119" t="str">
        <f t="shared" si="9"/>
        <v>SD7407_S9_</v>
      </c>
      <c r="AF119" t="str">
        <f t="shared" si="10"/>
        <v>R2</v>
      </c>
      <c r="AG119" t="s">
        <v>1093</v>
      </c>
      <c r="AH119" t="str">
        <f t="shared" si="11"/>
        <v>To10</v>
      </c>
      <c r="AI119" t="s">
        <v>1200</v>
      </c>
    </row>
    <row r="120" spans="1:35" x14ac:dyDescent="0.25">
      <c r="A120" t="s">
        <v>616</v>
      </c>
      <c r="B120" t="s">
        <v>617</v>
      </c>
      <c r="C120" t="s">
        <v>618</v>
      </c>
      <c r="G120" t="s">
        <v>619</v>
      </c>
      <c r="H120" t="s">
        <v>620</v>
      </c>
      <c r="I120" t="s">
        <v>619</v>
      </c>
      <c r="J120" t="s">
        <v>621</v>
      </c>
      <c r="K120" t="s">
        <v>40</v>
      </c>
      <c r="L120" t="s">
        <v>41</v>
      </c>
      <c r="P120" t="s">
        <v>1095</v>
      </c>
      <c r="Q120" t="s">
        <v>1091</v>
      </c>
      <c r="R120" t="str">
        <f t="shared" si="12"/>
        <v>To2</v>
      </c>
      <c r="S120" t="s">
        <v>308</v>
      </c>
      <c r="T120" t="s">
        <v>1094</v>
      </c>
      <c r="U120" t="s">
        <v>1088</v>
      </c>
      <c r="V120" t="s">
        <v>1094</v>
      </c>
      <c r="W120" t="s">
        <v>1045</v>
      </c>
      <c r="X120" t="s">
        <v>1094</v>
      </c>
      <c r="Y120" t="s">
        <v>1046</v>
      </c>
      <c r="Z120" t="s">
        <v>1094</v>
      </c>
      <c r="AA120" t="s">
        <v>1047</v>
      </c>
      <c r="AB120" t="s">
        <v>1092</v>
      </c>
      <c r="AC120" t="s">
        <v>1099</v>
      </c>
      <c r="AD120" t="str">
        <f t="shared" si="8"/>
        <v>/To2_</v>
      </c>
      <c r="AE120" t="str">
        <f t="shared" si="9"/>
        <v>SD7446_S48_</v>
      </c>
      <c r="AF120" t="str">
        <f t="shared" si="10"/>
        <v>R1</v>
      </c>
      <c r="AG120" t="s">
        <v>1093</v>
      </c>
      <c r="AH120" t="str">
        <f t="shared" si="11"/>
        <v>To2</v>
      </c>
      <c r="AI120" t="s">
        <v>1201</v>
      </c>
    </row>
    <row r="121" spans="1:35" x14ac:dyDescent="0.25">
      <c r="A121" t="s">
        <v>622</v>
      </c>
      <c r="B121" t="s">
        <v>623</v>
      </c>
      <c r="C121" t="s">
        <v>624</v>
      </c>
      <c r="G121" t="s">
        <v>625</v>
      </c>
      <c r="H121" t="s">
        <v>626</v>
      </c>
      <c r="I121" t="s">
        <v>625</v>
      </c>
      <c r="J121" t="s">
        <v>627</v>
      </c>
      <c r="K121" t="s">
        <v>40</v>
      </c>
      <c r="L121" t="s">
        <v>41</v>
      </c>
      <c r="P121" t="s">
        <v>1095</v>
      </c>
      <c r="Q121" t="s">
        <v>1091</v>
      </c>
      <c r="R121" t="str">
        <f t="shared" si="12"/>
        <v>To2</v>
      </c>
      <c r="S121" t="s">
        <v>308</v>
      </c>
      <c r="T121" t="s">
        <v>1094</v>
      </c>
      <c r="U121" t="s">
        <v>1088</v>
      </c>
      <c r="V121" t="s">
        <v>1094</v>
      </c>
      <c r="W121" t="s">
        <v>1045</v>
      </c>
      <c r="X121" t="s">
        <v>1094</v>
      </c>
      <c r="Y121" t="s">
        <v>1048</v>
      </c>
      <c r="Z121" t="s">
        <v>1094</v>
      </c>
      <c r="AA121" t="s">
        <v>1047</v>
      </c>
      <c r="AB121" t="s">
        <v>1092</v>
      </c>
      <c r="AC121" t="s">
        <v>1099</v>
      </c>
      <c r="AD121" t="str">
        <f t="shared" si="8"/>
        <v>/To2_</v>
      </c>
      <c r="AE121" t="str">
        <f t="shared" si="9"/>
        <v>SD7446_S48_</v>
      </c>
      <c r="AF121" t="str">
        <f t="shared" si="10"/>
        <v>R2</v>
      </c>
      <c r="AG121" t="s">
        <v>1093</v>
      </c>
      <c r="AH121" t="str">
        <f t="shared" si="11"/>
        <v>To2</v>
      </c>
      <c r="AI121" t="s">
        <v>1202</v>
      </c>
    </row>
    <row r="122" spans="1:35" x14ac:dyDescent="0.25">
      <c r="A122" t="s">
        <v>628</v>
      </c>
      <c r="B122" t="s">
        <v>629</v>
      </c>
      <c r="C122" t="s">
        <v>630</v>
      </c>
      <c r="G122" t="s">
        <v>631</v>
      </c>
      <c r="H122" t="s">
        <v>632</v>
      </c>
      <c r="I122" t="s">
        <v>631</v>
      </c>
      <c r="J122" t="s">
        <v>633</v>
      </c>
      <c r="K122" t="s">
        <v>40</v>
      </c>
      <c r="L122" t="s">
        <v>41</v>
      </c>
      <c r="P122" t="s">
        <v>1095</v>
      </c>
      <c r="Q122" t="s">
        <v>1091</v>
      </c>
      <c r="R122" t="str">
        <f t="shared" si="12"/>
        <v>To2</v>
      </c>
      <c r="S122" t="s">
        <v>308</v>
      </c>
      <c r="T122" t="s">
        <v>1094</v>
      </c>
      <c r="U122" t="s">
        <v>1088</v>
      </c>
      <c r="V122" t="s">
        <v>1094</v>
      </c>
      <c r="W122" t="s">
        <v>1049</v>
      </c>
      <c r="X122" t="s">
        <v>1094</v>
      </c>
      <c r="Y122" t="s">
        <v>1046</v>
      </c>
      <c r="Z122" t="s">
        <v>1094</v>
      </c>
      <c r="AA122" t="s">
        <v>1047</v>
      </c>
      <c r="AB122" t="s">
        <v>1092</v>
      </c>
      <c r="AC122" t="s">
        <v>1099</v>
      </c>
      <c r="AD122" t="str">
        <f t="shared" si="8"/>
        <v>/To2_</v>
      </c>
      <c r="AE122" t="str">
        <f t="shared" si="9"/>
        <v>SD7446_S48_</v>
      </c>
      <c r="AF122" t="str">
        <f t="shared" si="10"/>
        <v>R1</v>
      </c>
      <c r="AG122" t="s">
        <v>1093</v>
      </c>
      <c r="AH122" t="str">
        <f t="shared" si="11"/>
        <v>To2</v>
      </c>
      <c r="AI122" t="s">
        <v>1203</v>
      </c>
    </row>
    <row r="123" spans="1:35" x14ac:dyDescent="0.25">
      <c r="A123" t="s">
        <v>634</v>
      </c>
      <c r="B123" t="s">
        <v>635</v>
      </c>
      <c r="C123" t="s">
        <v>636</v>
      </c>
      <c r="G123" t="s">
        <v>637</v>
      </c>
      <c r="H123" t="s">
        <v>638</v>
      </c>
      <c r="I123" t="s">
        <v>637</v>
      </c>
      <c r="J123" t="s">
        <v>639</v>
      </c>
      <c r="K123" t="s">
        <v>40</v>
      </c>
      <c r="L123" t="s">
        <v>41</v>
      </c>
      <c r="P123" t="s">
        <v>1095</v>
      </c>
      <c r="Q123" t="s">
        <v>1091</v>
      </c>
      <c r="R123" t="str">
        <f t="shared" si="12"/>
        <v>To2</v>
      </c>
      <c r="S123" t="s">
        <v>308</v>
      </c>
      <c r="T123" t="s">
        <v>1094</v>
      </c>
      <c r="U123" t="s">
        <v>1088</v>
      </c>
      <c r="V123" t="s">
        <v>1094</v>
      </c>
      <c r="W123" t="s">
        <v>1049</v>
      </c>
      <c r="X123" t="s">
        <v>1094</v>
      </c>
      <c r="Y123" t="s">
        <v>1048</v>
      </c>
      <c r="Z123" t="s">
        <v>1094</v>
      </c>
      <c r="AA123" t="s">
        <v>1047</v>
      </c>
      <c r="AB123" t="s">
        <v>1092</v>
      </c>
      <c r="AC123" t="s">
        <v>1099</v>
      </c>
      <c r="AD123" t="str">
        <f t="shared" si="8"/>
        <v>/To2_</v>
      </c>
      <c r="AE123" t="str">
        <f t="shared" si="9"/>
        <v>SD7446_S48_</v>
      </c>
      <c r="AF123" t="str">
        <f t="shared" si="10"/>
        <v>R2</v>
      </c>
      <c r="AG123" t="s">
        <v>1093</v>
      </c>
      <c r="AH123" t="str">
        <f t="shared" si="11"/>
        <v>To2</v>
      </c>
      <c r="AI123" t="s">
        <v>1204</v>
      </c>
    </row>
    <row r="124" spans="1:35" x14ac:dyDescent="0.25">
      <c r="A124" t="s">
        <v>640</v>
      </c>
      <c r="B124" t="s">
        <v>641</v>
      </c>
      <c r="C124" t="s">
        <v>642</v>
      </c>
      <c r="G124" t="s">
        <v>643</v>
      </c>
      <c r="H124" t="s">
        <v>408</v>
      </c>
      <c r="I124" t="s">
        <v>643</v>
      </c>
      <c r="J124" t="s">
        <v>644</v>
      </c>
      <c r="K124" t="s">
        <v>40</v>
      </c>
      <c r="L124" t="s">
        <v>41</v>
      </c>
      <c r="P124" t="s">
        <v>1095</v>
      </c>
      <c r="Q124" t="s">
        <v>1091</v>
      </c>
      <c r="R124" t="str">
        <f t="shared" si="12"/>
        <v>To3</v>
      </c>
      <c r="S124" t="s">
        <v>127</v>
      </c>
      <c r="T124" t="s">
        <v>1094</v>
      </c>
      <c r="U124" t="s">
        <v>1056</v>
      </c>
      <c r="V124" t="s">
        <v>1094</v>
      </c>
      <c r="W124" t="s">
        <v>1045</v>
      </c>
      <c r="X124" t="s">
        <v>1094</v>
      </c>
      <c r="Y124" t="s">
        <v>1046</v>
      </c>
      <c r="Z124" t="s">
        <v>1094</v>
      </c>
      <c r="AA124" t="s">
        <v>1047</v>
      </c>
      <c r="AB124" t="s">
        <v>1092</v>
      </c>
      <c r="AC124" t="s">
        <v>1099</v>
      </c>
      <c r="AD124" t="str">
        <f t="shared" si="8"/>
        <v>/To3_</v>
      </c>
      <c r="AE124" t="str">
        <f t="shared" si="9"/>
        <v>SD7414_S16_</v>
      </c>
      <c r="AF124" t="str">
        <f t="shared" si="10"/>
        <v>R1</v>
      </c>
      <c r="AG124" t="s">
        <v>1093</v>
      </c>
      <c r="AH124" t="str">
        <f t="shared" si="11"/>
        <v>To3</v>
      </c>
      <c r="AI124" t="s">
        <v>1205</v>
      </c>
    </row>
    <row r="125" spans="1:35" x14ac:dyDescent="0.25">
      <c r="A125" t="s">
        <v>645</v>
      </c>
      <c r="B125" t="s">
        <v>646</v>
      </c>
      <c r="C125" t="s">
        <v>647</v>
      </c>
      <c r="G125" t="s">
        <v>648</v>
      </c>
      <c r="H125" t="s">
        <v>649</v>
      </c>
      <c r="I125" t="s">
        <v>648</v>
      </c>
      <c r="J125" t="s">
        <v>650</v>
      </c>
      <c r="K125" t="s">
        <v>40</v>
      </c>
      <c r="L125" t="s">
        <v>41</v>
      </c>
      <c r="P125" t="s">
        <v>1095</v>
      </c>
      <c r="Q125" t="s">
        <v>1091</v>
      </c>
      <c r="R125" t="str">
        <f t="shared" si="12"/>
        <v>To3</v>
      </c>
      <c r="S125" t="s">
        <v>127</v>
      </c>
      <c r="T125" t="s">
        <v>1094</v>
      </c>
      <c r="U125" t="s">
        <v>1056</v>
      </c>
      <c r="V125" t="s">
        <v>1094</v>
      </c>
      <c r="W125" t="s">
        <v>1045</v>
      </c>
      <c r="X125" t="s">
        <v>1094</v>
      </c>
      <c r="Y125" t="s">
        <v>1048</v>
      </c>
      <c r="Z125" t="s">
        <v>1094</v>
      </c>
      <c r="AA125" t="s">
        <v>1047</v>
      </c>
      <c r="AB125" t="s">
        <v>1092</v>
      </c>
      <c r="AC125" t="s">
        <v>1099</v>
      </c>
      <c r="AD125" t="str">
        <f t="shared" si="8"/>
        <v>/To3_</v>
      </c>
      <c r="AE125" t="str">
        <f t="shared" si="9"/>
        <v>SD7414_S16_</v>
      </c>
      <c r="AF125" t="str">
        <f t="shared" si="10"/>
        <v>R2</v>
      </c>
      <c r="AG125" t="s">
        <v>1093</v>
      </c>
      <c r="AH125" t="str">
        <f t="shared" si="11"/>
        <v>To3</v>
      </c>
      <c r="AI125" t="s">
        <v>1206</v>
      </c>
    </row>
    <row r="126" spans="1:35" x14ac:dyDescent="0.25">
      <c r="A126" t="s">
        <v>651</v>
      </c>
      <c r="B126" t="s">
        <v>652</v>
      </c>
      <c r="C126" t="s">
        <v>653</v>
      </c>
      <c r="G126" t="s">
        <v>654</v>
      </c>
      <c r="H126" t="s">
        <v>655</v>
      </c>
      <c r="I126" t="s">
        <v>654</v>
      </c>
      <c r="J126" t="s">
        <v>656</v>
      </c>
      <c r="K126" t="s">
        <v>40</v>
      </c>
      <c r="L126" t="s">
        <v>41</v>
      </c>
      <c r="P126" t="s">
        <v>1095</v>
      </c>
      <c r="Q126" t="s">
        <v>1091</v>
      </c>
      <c r="R126" t="str">
        <f t="shared" si="12"/>
        <v>To3</v>
      </c>
      <c r="S126" t="s">
        <v>127</v>
      </c>
      <c r="T126" t="s">
        <v>1094</v>
      </c>
      <c r="U126" t="s">
        <v>1056</v>
      </c>
      <c r="V126" t="s">
        <v>1094</v>
      </c>
      <c r="W126" t="s">
        <v>1049</v>
      </c>
      <c r="X126" t="s">
        <v>1094</v>
      </c>
      <c r="Y126" t="s">
        <v>1046</v>
      </c>
      <c r="Z126" t="s">
        <v>1094</v>
      </c>
      <c r="AA126" t="s">
        <v>1047</v>
      </c>
      <c r="AB126" t="s">
        <v>1092</v>
      </c>
      <c r="AC126" t="s">
        <v>1099</v>
      </c>
      <c r="AD126" t="str">
        <f t="shared" si="8"/>
        <v>/To3_</v>
      </c>
      <c r="AE126" t="str">
        <f t="shared" si="9"/>
        <v>SD7414_S16_</v>
      </c>
      <c r="AF126" t="str">
        <f t="shared" si="10"/>
        <v>R1</v>
      </c>
      <c r="AG126" t="s">
        <v>1093</v>
      </c>
      <c r="AH126" t="str">
        <f t="shared" si="11"/>
        <v>To3</v>
      </c>
      <c r="AI126" t="s">
        <v>1207</v>
      </c>
    </row>
    <row r="127" spans="1:35" x14ac:dyDescent="0.25">
      <c r="A127" t="s">
        <v>657</v>
      </c>
      <c r="B127" t="s">
        <v>658</v>
      </c>
      <c r="C127" t="s">
        <v>659</v>
      </c>
      <c r="G127" t="s">
        <v>660</v>
      </c>
      <c r="H127" t="s">
        <v>661</v>
      </c>
      <c r="I127" t="s">
        <v>660</v>
      </c>
      <c r="J127" t="s">
        <v>662</v>
      </c>
      <c r="K127" t="s">
        <v>40</v>
      </c>
      <c r="L127" t="s">
        <v>41</v>
      </c>
      <c r="P127" t="s">
        <v>1095</v>
      </c>
      <c r="Q127" t="s">
        <v>1091</v>
      </c>
      <c r="R127" t="str">
        <f t="shared" si="12"/>
        <v>To3</v>
      </c>
      <c r="S127" t="s">
        <v>127</v>
      </c>
      <c r="T127" t="s">
        <v>1094</v>
      </c>
      <c r="U127" t="s">
        <v>1056</v>
      </c>
      <c r="V127" t="s">
        <v>1094</v>
      </c>
      <c r="W127" t="s">
        <v>1049</v>
      </c>
      <c r="X127" t="s">
        <v>1094</v>
      </c>
      <c r="Y127" t="s">
        <v>1048</v>
      </c>
      <c r="Z127" t="s">
        <v>1094</v>
      </c>
      <c r="AA127" t="s">
        <v>1047</v>
      </c>
      <c r="AB127" t="s">
        <v>1092</v>
      </c>
      <c r="AC127" t="s">
        <v>1099</v>
      </c>
      <c r="AD127" t="str">
        <f t="shared" si="8"/>
        <v>/To3_</v>
      </c>
      <c r="AE127" t="str">
        <f t="shared" si="9"/>
        <v>SD7414_S16_</v>
      </c>
      <c r="AF127" t="str">
        <f t="shared" si="10"/>
        <v>R2</v>
      </c>
      <c r="AG127" t="s">
        <v>1093</v>
      </c>
      <c r="AH127" t="str">
        <f t="shared" si="11"/>
        <v>To3</v>
      </c>
      <c r="AI127" t="s">
        <v>1208</v>
      </c>
    </row>
    <row r="128" spans="1:35" x14ac:dyDescent="0.25">
      <c r="A128" t="s">
        <v>663</v>
      </c>
      <c r="B128" t="s">
        <v>664</v>
      </c>
      <c r="C128" t="s">
        <v>665</v>
      </c>
      <c r="G128" t="s">
        <v>666</v>
      </c>
      <c r="H128" t="s">
        <v>667</v>
      </c>
      <c r="I128" t="s">
        <v>666</v>
      </c>
      <c r="J128" t="s">
        <v>668</v>
      </c>
      <c r="K128" t="s">
        <v>40</v>
      </c>
      <c r="L128" t="s">
        <v>41</v>
      </c>
      <c r="P128" t="s">
        <v>1095</v>
      </c>
      <c r="Q128" t="s">
        <v>1091</v>
      </c>
      <c r="R128" t="str">
        <f t="shared" si="12"/>
        <v>To4</v>
      </c>
      <c r="S128" t="s">
        <v>156</v>
      </c>
      <c r="T128" t="s">
        <v>1094</v>
      </c>
      <c r="U128" t="s">
        <v>1061</v>
      </c>
      <c r="V128" t="s">
        <v>1094</v>
      </c>
      <c r="W128" t="s">
        <v>1045</v>
      </c>
      <c r="X128" t="s">
        <v>1094</v>
      </c>
      <c r="Y128" t="s">
        <v>1046</v>
      </c>
      <c r="Z128" t="s">
        <v>1094</v>
      </c>
      <c r="AA128" t="s">
        <v>1047</v>
      </c>
      <c r="AB128" t="s">
        <v>1092</v>
      </c>
      <c r="AC128" t="s">
        <v>1099</v>
      </c>
      <c r="AD128" t="str">
        <f t="shared" si="8"/>
        <v>/To4_</v>
      </c>
      <c r="AE128" t="str">
        <f t="shared" si="9"/>
        <v>SD7419_S21_</v>
      </c>
      <c r="AF128" t="str">
        <f t="shared" si="10"/>
        <v>R1</v>
      </c>
      <c r="AG128" t="s">
        <v>1093</v>
      </c>
      <c r="AH128" t="str">
        <f t="shared" si="11"/>
        <v>To4</v>
      </c>
      <c r="AI128" t="s">
        <v>1209</v>
      </c>
    </row>
    <row r="129" spans="1:35" x14ac:dyDescent="0.25">
      <c r="A129" t="s">
        <v>669</v>
      </c>
      <c r="B129" t="s">
        <v>670</v>
      </c>
      <c r="C129" t="s">
        <v>671</v>
      </c>
      <c r="G129" t="s">
        <v>672</v>
      </c>
      <c r="H129" t="s">
        <v>673</v>
      </c>
      <c r="I129" t="s">
        <v>672</v>
      </c>
      <c r="J129" t="s">
        <v>674</v>
      </c>
      <c r="K129" t="s">
        <v>40</v>
      </c>
      <c r="L129" t="s">
        <v>41</v>
      </c>
      <c r="P129" t="s">
        <v>1095</v>
      </c>
      <c r="Q129" t="s">
        <v>1091</v>
      </c>
      <c r="R129" t="str">
        <f t="shared" si="12"/>
        <v>To4</v>
      </c>
      <c r="S129" t="s">
        <v>156</v>
      </c>
      <c r="T129" t="s">
        <v>1094</v>
      </c>
      <c r="U129" t="s">
        <v>1061</v>
      </c>
      <c r="V129" t="s">
        <v>1094</v>
      </c>
      <c r="W129" t="s">
        <v>1045</v>
      </c>
      <c r="X129" t="s">
        <v>1094</v>
      </c>
      <c r="Y129" t="s">
        <v>1048</v>
      </c>
      <c r="Z129" t="s">
        <v>1094</v>
      </c>
      <c r="AA129" t="s">
        <v>1047</v>
      </c>
      <c r="AB129" t="s">
        <v>1092</v>
      </c>
      <c r="AC129" t="s">
        <v>1099</v>
      </c>
      <c r="AD129" t="str">
        <f t="shared" si="8"/>
        <v>/To4_</v>
      </c>
      <c r="AE129" t="str">
        <f t="shared" si="9"/>
        <v>SD7419_S21_</v>
      </c>
      <c r="AF129" t="str">
        <f t="shared" si="10"/>
        <v>R2</v>
      </c>
      <c r="AG129" t="s">
        <v>1093</v>
      </c>
      <c r="AH129" t="str">
        <f t="shared" si="11"/>
        <v>To4</v>
      </c>
      <c r="AI129" t="s">
        <v>1210</v>
      </c>
    </row>
    <row r="130" spans="1:35" x14ac:dyDescent="0.25">
      <c r="A130" t="s">
        <v>675</v>
      </c>
      <c r="B130" t="s">
        <v>676</v>
      </c>
      <c r="C130" t="s">
        <v>677</v>
      </c>
      <c r="G130" t="s">
        <v>678</v>
      </c>
      <c r="H130" t="s">
        <v>679</v>
      </c>
      <c r="I130" t="s">
        <v>678</v>
      </c>
      <c r="J130" t="s">
        <v>680</v>
      </c>
      <c r="K130" t="s">
        <v>40</v>
      </c>
      <c r="L130" t="s">
        <v>41</v>
      </c>
      <c r="P130" t="s">
        <v>1095</v>
      </c>
      <c r="Q130" t="s">
        <v>1091</v>
      </c>
      <c r="R130" t="str">
        <f t="shared" si="12"/>
        <v>To4</v>
      </c>
      <c r="S130" t="s">
        <v>156</v>
      </c>
      <c r="T130" t="s">
        <v>1094</v>
      </c>
      <c r="U130" t="s">
        <v>1061</v>
      </c>
      <c r="V130" t="s">
        <v>1094</v>
      </c>
      <c r="W130" t="s">
        <v>1049</v>
      </c>
      <c r="X130" t="s">
        <v>1094</v>
      </c>
      <c r="Y130" t="s">
        <v>1046</v>
      </c>
      <c r="Z130" t="s">
        <v>1094</v>
      </c>
      <c r="AA130" t="s">
        <v>1047</v>
      </c>
      <c r="AB130" t="s">
        <v>1092</v>
      </c>
      <c r="AC130" t="s">
        <v>1099</v>
      </c>
      <c r="AD130" t="str">
        <f t="shared" si="8"/>
        <v>/To4_</v>
      </c>
      <c r="AE130" t="str">
        <f t="shared" si="9"/>
        <v>SD7419_S21_</v>
      </c>
      <c r="AF130" t="str">
        <f t="shared" si="10"/>
        <v>R1</v>
      </c>
      <c r="AG130" t="s">
        <v>1093</v>
      </c>
      <c r="AH130" t="str">
        <f t="shared" si="11"/>
        <v>To4</v>
      </c>
      <c r="AI130" t="s">
        <v>1211</v>
      </c>
    </row>
    <row r="131" spans="1:35" x14ac:dyDescent="0.25">
      <c r="A131" t="s">
        <v>681</v>
      </c>
      <c r="B131" t="s">
        <v>682</v>
      </c>
      <c r="C131" t="s">
        <v>683</v>
      </c>
      <c r="G131" t="s">
        <v>684</v>
      </c>
      <c r="H131" t="s">
        <v>685</v>
      </c>
      <c r="I131" t="s">
        <v>684</v>
      </c>
      <c r="J131" t="s">
        <v>686</v>
      </c>
      <c r="K131" t="s">
        <v>40</v>
      </c>
      <c r="L131" t="s">
        <v>41</v>
      </c>
      <c r="P131" t="s">
        <v>1095</v>
      </c>
      <c r="Q131" t="s">
        <v>1091</v>
      </c>
      <c r="R131" t="str">
        <f t="shared" si="12"/>
        <v>To4</v>
      </c>
      <c r="S131" t="s">
        <v>156</v>
      </c>
      <c r="T131" t="s">
        <v>1094</v>
      </c>
      <c r="U131" t="s">
        <v>1061</v>
      </c>
      <c r="V131" t="s">
        <v>1094</v>
      </c>
      <c r="W131" t="s">
        <v>1049</v>
      </c>
      <c r="X131" t="s">
        <v>1094</v>
      </c>
      <c r="Y131" t="s">
        <v>1048</v>
      </c>
      <c r="Z131" t="s">
        <v>1094</v>
      </c>
      <c r="AA131" t="s">
        <v>1047</v>
      </c>
      <c r="AB131" t="s">
        <v>1092</v>
      </c>
      <c r="AC131" t="s">
        <v>1099</v>
      </c>
      <c r="AD131" t="str">
        <f t="shared" si="8"/>
        <v>/To4_</v>
      </c>
      <c r="AE131" t="str">
        <f t="shared" si="9"/>
        <v>SD7419_S21_</v>
      </c>
      <c r="AF131" t="str">
        <f t="shared" si="10"/>
        <v>R2</v>
      </c>
      <c r="AG131" t="s">
        <v>1093</v>
      </c>
      <c r="AH131" t="str">
        <f t="shared" si="11"/>
        <v>To4</v>
      </c>
      <c r="AI131" t="s">
        <v>1212</v>
      </c>
    </row>
    <row r="132" spans="1:35" x14ac:dyDescent="0.25">
      <c r="A132" t="s">
        <v>687</v>
      </c>
      <c r="B132" t="s">
        <v>688</v>
      </c>
      <c r="C132" t="s">
        <v>689</v>
      </c>
      <c r="G132" t="s">
        <v>690</v>
      </c>
      <c r="H132" t="s">
        <v>680</v>
      </c>
      <c r="I132" t="s">
        <v>690</v>
      </c>
      <c r="J132" t="s">
        <v>679</v>
      </c>
      <c r="K132" t="s">
        <v>40</v>
      </c>
      <c r="L132" t="s">
        <v>41</v>
      </c>
      <c r="P132" t="s">
        <v>1095</v>
      </c>
      <c r="Q132" t="s">
        <v>1091</v>
      </c>
      <c r="R132" t="str">
        <f t="shared" si="12"/>
        <v>To5</v>
      </c>
      <c r="S132" t="s">
        <v>162</v>
      </c>
      <c r="T132" t="s">
        <v>1094</v>
      </c>
      <c r="U132" t="s">
        <v>1062</v>
      </c>
      <c r="V132" t="s">
        <v>1094</v>
      </c>
      <c r="W132" t="s">
        <v>1045</v>
      </c>
      <c r="X132" t="s">
        <v>1094</v>
      </c>
      <c r="Y132" t="s">
        <v>1046</v>
      </c>
      <c r="Z132" t="s">
        <v>1094</v>
      </c>
      <c r="AA132" t="s">
        <v>1047</v>
      </c>
      <c r="AB132" t="s">
        <v>1092</v>
      </c>
      <c r="AC132" t="s">
        <v>1099</v>
      </c>
      <c r="AD132" t="str">
        <f t="shared" si="8"/>
        <v>/To5_</v>
      </c>
      <c r="AE132" t="str">
        <f t="shared" si="9"/>
        <v>SD7420_S22_</v>
      </c>
      <c r="AF132" t="str">
        <f t="shared" si="10"/>
        <v>R1</v>
      </c>
      <c r="AG132" t="s">
        <v>1093</v>
      </c>
      <c r="AH132" t="str">
        <f t="shared" si="11"/>
        <v>To5</v>
      </c>
      <c r="AI132" t="s">
        <v>1213</v>
      </c>
    </row>
    <row r="133" spans="1:35" x14ac:dyDescent="0.25">
      <c r="A133" t="s">
        <v>691</v>
      </c>
      <c r="B133" t="s">
        <v>692</v>
      </c>
      <c r="C133" t="s">
        <v>693</v>
      </c>
      <c r="G133" t="s">
        <v>694</v>
      </c>
      <c r="H133" t="s">
        <v>695</v>
      </c>
      <c r="I133" t="s">
        <v>694</v>
      </c>
      <c r="J133" t="s">
        <v>696</v>
      </c>
      <c r="K133" t="s">
        <v>40</v>
      </c>
      <c r="L133" t="s">
        <v>41</v>
      </c>
      <c r="P133" t="s">
        <v>1095</v>
      </c>
      <c r="Q133" t="s">
        <v>1091</v>
      </c>
      <c r="R133" t="str">
        <f t="shared" si="12"/>
        <v>To5</v>
      </c>
      <c r="S133" t="s">
        <v>162</v>
      </c>
      <c r="T133" t="s">
        <v>1094</v>
      </c>
      <c r="U133" t="s">
        <v>1062</v>
      </c>
      <c r="V133" t="s">
        <v>1094</v>
      </c>
      <c r="W133" t="s">
        <v>1045</v>
      </c>
      <c r="X133" t="s">
        <v>1094</v>
      </c>
      <c r="Y133" t="s">
        <v>1048</v>
      </c>
      <c r="Z133" t="s">
        <v>1094</v>
      </c>
      <c r="AA133" t="s">
        <v>1047</v>
      </c>
      <c r="AB133" t="s">
        <v>1092</v>
      </c>
      <c r="AC133" t="s">
        <v>1099</v>
      </c>
      <c r="AD133" t="str">
        <f t="shared" si="8"/>
        <v>/To5_</v>
      </c>
      <c r="AE133" t="str">
        <f t="shared" si="9"/>
        <v>SD7420_S22_</v>
      </c>
      <c r="AF133" t="str">
        <f t="shared" si="10"/>
        <v>R2</v>
      </c>
      <c r="AG133" t="s">
        <v>1093</v>
      </c>
      <c r="AH133" t="str">
        <f t="shared" si="11"/>
        <v>To5</v>
      </c>
      <c r="AI133" t="s">
        <v>1214</v>
      </c>
    </row>
    <row r="134" spans="1:35" x14ac:dyDescent="0.25">
      <c r="A134" t="s">
        <v>697</v>
      </c>
      <c r="B134" t="s">
        <v>698</v>
      </c>
      <c r="C134" t="s">
        <v>699</v>
      </c>
      <c r="G134" t="s">
        <v>700</v>
      </c>
      <c r="H134" t="s">
        <v>701</v>
      </c>
      <c r="I134" t="s">
        <v>700</v>
      </c>
      <c r="J134" t="s">
        <v>573</v>
      </c>
      <c r="K134" t="s">
        <v>40</v>
      </c>
      <c r="L134" t="s">
        <v>41</v>
      </c>
      <c r="P134" t="s">
        <v>1095</v>
      </c>
      <c r="Q134" t="s">
        <v>1091</v>
      </c>
      <c r="R134" t="str">
        <f t="shared" si="12"/>
        <v>To5</v>
      </c>
      <c r="S134" t="s">
        <v>162</v>
      </c>
      <c r="T134" t="s">
        <v>1094</v>
      </c>
      <c r="U134" t="s">
        <v>1062</v>
      </c>
      <c r="V134" t="s">
        <v>1094</v>
      </c>
      <c r="W134" t="s">
        <v>1049</v>
      </c>
      <c r="X134" t="s">
        <v>1094</v>
      </c>
      <c r="Y134" t="s">
        <v>1046</v>
      </c>
      <c r="Z134" t="s">
        <v>1094</v>
      </c>
      <c r="AA134" t="s">
        <v>1047</v>
      </c>
      <c r="AB134" t="s">
        <v>1092</v>
      </c>
      <c r="AC134" t="s">
        <v>1099</v>
      </c>
      <c r="AD134" t="str">
        <f t="shared" si="8"/>
        <v>/To5_</v>
      </c>
      <c r="AE134" t="str">
        <f t="shared" si="9"/>
        <v>SD7420_S22_</v>
      </c>
      <c r="AF134" t="str">
        <f t="shared" si="10"/>
        <v>R1</v>
      </c>
      <c r="AG134" t="s">
        <v>1093</v>
      </c>
      <c r="AH134" t="str">
        <f t="shared" si="11"/>
        <v>To5</v>
      </c>
      <c r="AI134" t="s">
        <v>1215</v>
      </c>
    </row>
    <row r="135" spans="1:35" x14ac:dyDescent="0.25">
      <c r="A135" t="s">
        <v>702</v>
      </c>
      <c r="B135" t="s">
        <v>703</v>
      </c>
      <c r="C135" t="s">
        <v>704</v>
      </c>
      <c r="G135" t="s">
        <v>705</v>
      </c>
      <c r="H135" t="s">
        <v>706</v>
      </c>
      <c r="I135" t="s">
        <v>705</v>
      </c>
      <c r="J135" t="s">
        <v>707</v>
      </c>
      <c r="K135" t="s">
        <v>40</v>
      </c>
      <c r="L135" t="s">
        <v>41</v>
      </c>
      <c r="P135" t="s">
        <v>1095</v>
      </c>
      <c r="Q135" t="s">
        <v>1091</v>
      </c>
      <c r="R135" t="str">
        <f t="shared" si="12"/>
        <v>To5</v>
      </c>
      <c r="S135" t="s">
        <v>162</v>
      </c>
      <c r="T135" t="s">
        <v>1094</v>
      </c>
      <c r="U135" t="s">
        <v>1062</v>
      </c>
      <c r="V135" t="s">
        <v>1094</v>
      </c>
      <c r="W135" t="s">
        <v>1049</v>
      </c>
      <c r="X135" t="s">
        <v>1094</v>
      </c>
      <c r="Y135" t="s">
        <v>1048</v>
      </c>
      <c r="Z135" t="s">
        <v>1094</v>
      </c>
      <c r="AA135" t="s">
        <v>1047</v>
      </c>
      <c r="AB135" t="s">
        <v>1092</v>
      </c>
      <c r="AC135" t="s">
        <v>1099</v>
      </c>
      <c r="AD135" t="str">
        <f t="shared" si="8"/>
        <v>/To5_</v>
      </c>
      <c r="AE135" t="str">
        <f t="shared" si="9"/>
        <v>SD7420_S22_</v>
      </c>
      <c r="AF135" t="str">
        <f t="shared" si="10"/>
        <v>R2</v>
      </c>
      <c r="AG135" t="s">
        <v>1093</v>
      </c>
      <c r="AH135" t="str">
        <f t="shared" si="11"/>
        <v>To5</v>
      </c>
      <c r="AI135" t="s">
        <v>1216</v>
      </c>
    </row>
    <row r="136" spans="1:35" x14ac:dyDescent="0.25">
      <c r="A136" t="s">
        <v>708</v>
      </c>
      <c r="B136" t="s">
        <v>709</v>
      </c>
      <c r="C136" t="s">
        <v>710</v>
      </c>
      <c r="G136" t="s">
        <v>711</v>
      </c>
      <c r="H136" t="s">
        <v>712</v>
      </c>
      <c r="I136" t="s">
        <v>711</v>
      </c>
      <c r="J136" t="s">
        <v>713</v>
      </c>
      <c r="K136" t="s">
        <v>40</v>
      </c>
      <c r="L136" t="s">
        <v>41</v>
      </c>
      <c r="P136" t="s">
        <v>1095</v>
      </c>
      <c r="Q136" t="s">
        <v>1091</v>
      </c>
      <c r="R136" t="str">
        <f t="shared" si="12"/>
        <v>To6</v>
      </c>
      <c r="S136" t="s">
        <v>186</v>
      </c>
      <c r="T136" t="s">
        <v>1094</v>
      </c>
      <c r="U136" t="s">
        <v>1066</v>
      </c>
      <c r="V136" t="s">
        <v>1094</v>
      </c>
      <c r="W136" t="s">
        <v>1045</v>
      </c>
      <c r="X136" t="s">
        <v>1094</v>
      </c>
      <c r="Y136" t="s">
        <v>1046</v>
      </c>
      <c r="Z136" t="s">
        <v>1094</v>
      </c>
      <c r="AA136" t="s">
        <v>1047</v>
      </c>
      <c r="AB136" t="s">
        <v>1092</v>
      </c>
      <c r="AC136" t="s">
        <v>1099</v>
      </c>
      <c r="AD136" t="str">
        <f t="shared" si="8"/>
        <v>/To6_</v>
      </c>
      <c r="AE136" t="str">
        <f t="shared" si="9"/>
        <v>SD7424_S26_</v>
      </c>
      <c r="AF136" t="str">
        <f t="shared" si="10"/>
        <v>R1</v>
      </c>
      <c r="AG136" t="s">
        <v>1093</v>
      </c>
      <c r="AH136" t="str">
        <f t="shared" si="11"/>
        <v>To6</v>
      </c>
      <c r="AI136" t="s">
        <v>1217</v>
      </c>
    </row>
    <row r="137" spans="1:35" x14ac:dyDescent="0.25">
      <c r="A137" t="s">
        <v>714</v>
      </c>
      <c r="B137" t="s">
        <v>715</v>
      </c>
      <c r="C137" t="s">
        <v>716</v>
      </c>
      <c r="G137" t="s">
        <v>717</v>
      </c>
      <c r="H137" t="s">
        <v>718</v>
      </c>
      <c r="I137" t="s">
        <v>717</v>
      </c>
      <c r="J137" t="s">
        <v>719</v>
      </c>
      <c r="K137" t="s">
        <v>40</v>
      </c>
      <c r="L137" t="s">
        <v>41</v>
      </c>
      <c r="P137" t="s">
        <v>1095</v>
      </c>
      <c r="Q137" t="s">
        <v>1091</v>
      </c>
      <c r="R137" t="str">
        <f t="shared" si="12"/>
        <v>To6</v>
      </c>
      <c r="S137" t="s">
        <v>186</v>
      </c>
      <c r="T137" t="s">
        <v>1094</v>
      </c>
      <c r="U137" t="s">
        <v>1066</v>
      </c>
      <c r="V137" t="s">
        <v>1094</v>
      </c>
      <c r="W137" t="s">
        <v>1045</v>
      </c>
      <c r="X137" t="s">
        <v>1094</v>
      </c>
      <c r="Y137" t="s">
        <v>1048</v>
      </c>
      <c r="Z137" t="s">
        <v>1094</v>
      </c>
      <c r="AA137" t="s">
        <v>1047</v>
      </c>
      <c r="AB137" t="s">
        <v>1092</v>
      </c>
      <c r="AC137" t="s">
        <v>1099</v>
      </c>
      <c r="AD137" t="str">
        <f t="shared" si="8"/>
        <v>/To6_</v>
      </c>
      <c r="AE137" t="str">
        <f t="shared" si="9"/>
        <v>SD7424_S26_</v>
      </c>
      <c r="AF137" t="str">
        <f t="shared" si="10"/>
        <v>R2</v>
      </c>
      <c r="AG137" t="s">
        <v>1093</v>
      </c>
      <c r="AH137" t="str">
        <f t="shared" si="11"/>
        <v>To6</v>
      </c>
      <c r="AI137" t="s">
        <v>1218</v>
      </c>
    </row>
    <row r="138" spans="1:35" x14ac:dyDescent="0.25">
      <c r="A138" t="s">
        <v>720</v>
      </c>
      <c r="B138" t="s">
        <v>721</v>
      </c>
      <c r="C138" t="s">
        <v>722</v>
      </c>
      <c r="G138" t="s">
        <v>723</v>
      </c>
      <c r="H138" t="s">
        <v>372</v>
      </c>
      <c r="I138" t="s">
        <v>723</v>
      </c>
      <c r="J138" t="s">
        <v>724</v>
      </c>
      <c r="K138" t="s">
        <v>40</v>
      </c>
      <c r="L138" t="s">
        <v>41</v>
      </c>
      <c r="P138" t="s">
        <v>1095</v>
      </c>
      <c r="Q138" t="s">
        <v>1091</v>
      </c>
      <c r="R138" t="str">
        <f t="shared" si="12"/>
        <v>To6</v>
      </c>
      <c r="S138" t="s">
        <v>186</v>
      </c>
      <c r="T138" t="s">
        <v>1094</v>
      </c>
      <c r="U138" t="s">
        <v>1066</v>
      </c>
      <c r="V138" t="s">
        <v>1094</v>
      </c>
      <c r="W138" t="s">
        <v>1049</v>
      </c>
      <c r="X138" t="s">
        <v>1094</v>
      </c>
      <c r="Y138" t="s">
        <v>1046</v>
      </c>
      <c r="Z138" t="s">
        <v>1094</v>
      </c>
      <c r="AA138" t="s">
        <v>1047</v>
      </c>
      <c r="AB138" t="s">
        <v>1092</v>
      </c>
      <c r="AC138" t="s">
        <v>1099</v>
      </c>
      <c r="AD138" t="str">
        <f t="shared" si="8"/>
        <v>/To6_</v>
      </c>
      <c r="AE138" t="str">
        <f t="shared" si="9"/>
        <v>SD7424_S26_</v>
      </c>
      <c r="AF138" t="str">
        <f t="shared" si="10"/>
        <v>R1</v>
      </c>
      <c r="AG138" t="s">
        <v>1093</v>
      </c>
      <c r="AH138" t="str">
        <f t="shared" si="11"/>
        <v>To6</v>
      </c>
      <c r="AI138" t="s">
        <v>1219</v>
      </c>
    </row>
    <row r="139" spans="1:35" x14ac:dyDescent="0.25">
      <c r="A139" t="s">
        <v>725</v>
      </c>
      <c r="B139" t="s">
        <v>726</v>
      </c>
      <c r="C139" t="s">
        <v>727</v>
      </c>
      <c r="G139" t="s">
        <v>728</v>
      </c>
      <c r="H139" t="s">
        <v>729</v>
      </c>
      <c r="I139" t="s">
        <v>728</v>
      </c>
      <c r="J139" t="s">
        <v>730</v>
      </c>
      <c r="K139" t="s">
        <v>40</v>
      </c>
      <c r="L139" t="s">
        <v>41</v>
      </c>
      <c r="P139" t="s">
        <v>1095</v>
      </c>
      <c r="Q139" t="s">
        <v>1091</v>
      </c>
      <c r="R139" t="str">
        <f t="shared" si="12"/>
        <v>To6</v>
      </c>
      <c r="S139" t="s">
        <v>186</v>
      </c>
      <c r="T139" t="s">
        <v>1094</v>
      </c>
      <c r="U139" t="s">
        <v>1066</v>
      </c>
      <c r="V139" t="s">
        <v>1094</v>
      </c>
      <c r="W139" t="s">
        <v>1049</v>
      </c>
      <c r="X139" t="s">
        <v>1094</v>
      </c>
      <c r="Y139" t="s">
        <v>1048</v>
      </c>
      <c r="Z139" t="s">
        <v>1094</v>
      </c>
      <c r="AA139" t="s">
        <v>1047</v>
      </c>
      <c r="AB139" t="s">
        <v>1092</v>
      </c>
      <c r="AC139" t="s">
        <v>1099</v>
      </c>
      <c r="AD139" t="str">
        <f t="shared" si="8"/>
        <v>/To6_</v>
      </c>
      <c r="AE139" t="str">
        <f t="shared" si="9"/>
        <v>SD7424_S26_</v>
      </c>
      <c r="AF139" t="str">
        <f t="shared" si="10"/>
        <v>R2</v>
      </c>
      <c r="AG139" t="s">
        <v>1093</v>
      </c>
      <c r="AH139" t="str">
        <f t="shared" si="11"/>
        <v>To6</v>
      </c>
      <c r="AI139" t="s">
        <v>1220</v>
      </c>
    </row>
    <row r="140" spans="1:35" x14ac:dyDescent="0.25">
      <c r="A140" t="s">
        <v>731</v>
      </c>
      <c r="B140" t="s">
        <v>732</v>
      </c>
      <c r="C140" t="s">
        <v>733</v>
      </c>
      <c r="G140" t="s">
        <v>734</v>
      </c>
      <c r="H140" t="s">
        <v>735</v>
      </c>
      <c r="I140" t="s">
        <v>734</v>
      </c>
      <c r="J140" t="s">
        <v>736</v>
      </c>
      <c r="K140" t="s">
        <v>40</v>
      </c>
      <c r="L140" t="s">
        <v>41</v>
      </c>
      <c r="P140" t="s">
        <v>1095</v>
      </c>
      <c r="Q140" t="s">
        <v>1091</v>
      </c>
      <c r="R140" t="str">
        <f t="shared" si="12"/>
        <v>To7</v>
      </c>
      <c r="S140" t="s">
        <v>208</v>
      </c>
      <c r="T140" t="s">
        <v>1094</v>
      </c>
      <c r="U140" t="s">
        <v>1070</v>
      </c>
      <c r="V140" t="s">
        <v>1094</v>
      </c>
      <c r="W140" t="s">
        <v>1045</v>
      </c>
      <c r="X140" t="s">
        <v>1094</v>
      </c>
      <c r="Y140" t="s">
        <v>1046</v>
      </c>
      <c r="Z140" t="s">
        <v>1094</v>
      </c>
      <c r="AA140" t="s">
        <v>1047</v>
      </c>
      <c r="AB140" t="s">
        <v>1092</v>
      </c>
      <c r="AC140" t="s">
        <v>1099</v>
      </c>
      <c r="AD140" t="str">
        <f t="shared" si="8"/>
        <v>/To7_</v>
      </c>
      <c r="AE140" t="str">
        <f t="shared" si="9"/>
        <v>SD7428_S30_</v>
      </c>
      <c r="AF140" t="str">
        <f t="shared" si="10"/>
        <v>R1</v>
      </c>
      <c r="AG140" t="s">
        <v>1093</v>
      </c>
      <c r="AH140" t="str">
        <f t="shared" si="11"/>
        <v>To7</v>
      </c>
      <c r="AI140" t="s">
        <v>1221</v>
      </c>
    </row>
    <row r="141" spans="1:35" x14ac:dyDescent="0.25">
      <c r="A141" t="s">
        <v>737</v>
      </c>
      <c r="B141" t="s">
        <v>738</v>
      </c>
      <c r="C141" t="s">
        <v>739</v>
      </c>
      <c r="G141" t="s">
        <v>740</v>
      </c>
      <c r="H141" t="s">
        <v>741</v>
      </c>
      <c r="I141" t="s">
        <v>740</v>
      </c>
      <c r="J141" t="s">
        <v>742</v>
      </c>
      <c r="K141" t="s">
        <v>40</v>
      </c>
      <c r="L141" t="s">
        <v>41</v>
      </c>
      <c r="P141" t="s">
        <v>1095</v>
      </c>
      <c r="Q141" t="s">
        <v>1091</v>
      </c>
      <c r="R141" t="str">
        <f t="shared" si="12"/>
        <v>To7</v>
      </c>
      <c r="S141" t="s">
        <v>208</v>
      </c>
      <c r="T141" t="s">
        <v>1094</v>
      </c>
      <c r="U141" t="s">
        <v>1070</v>
      </c>
      <c r="V141" t="s">
        <v>1094</v>
      </c>
      <c r="W141" t="s">
        <v>1045</v>
      </c>
      <c r="X141" t="s">
        <v>1094</v>
      </c>
      <c r="Y141" t="s">
        <v>1048</v>
      </c>
      <c r="Z141" t="s">
        <v>1094</v>
      </c>
      <c r="AA141" t="s">
        <v>1047</v>
      </c>
      <c r="AB141" t="s">
        <v>1092</v>
      </c>
      <c r="AC141" t="s">
        <v>1099</v>
      </c>
      <c r="AD141" t="str">
        <f t="shared" si="8"/>
        <v>/To7_</v>
      </c>
      <c r="AE141" t="str">
        <f t="shared" si="9"/>
        <v>SD7428_S30_</v>
      </c>
      <c r="AF141" t="str">
        <f t="shared" si="10"/>
        <v>R2</v>
      </c>
      <c r="AG141" t="s">
        <v>1093</v>
      </c>
      <c r="AH141" t="str">
        <f t="shared" si="11"/>
        <v>To7</v>
      </c>
      <c r="AI141" t="s">
        <v>1222</v>
      </c>
    </row>
    <row r="142" spans="1:35" x14ac:dyDescent="0.25">
      <c r="A142" t="s">
        <v>743</v>
      </c>
      <c r="B142" t="s">
        <v>744</v>
      </c>
      <c r="C142" t="s">
        <v>745</v>
      </c>
      <c r="G142" t="s">
        <v>746</v>
      </c>
      <c r="H142" t="s">
        <v>747</v>
      </c>
      <c r="I142" t="s">
        <v>746</v>
      </c>
      <c r="J142" t="s">
        <v>748</v>
      </c>
      <c r="K142" t="s">
        <v>40</v>
      </c>
      <c r="L142" t="s">
        <v>41</v>
      </c>
      <c r="P142" t="s">
        <v>1095</v>
      </c>
      <c r="Q142" t="s">
        <v>1091</v>
      </c>
      <c r="R142" t="str">
        <f t="shared" si="12"/>
        <v>To7</v>
      </c>
      <c r="S142" t="s">
        <v>208</v>
      </c>
      <c r="T142" t="s">
        <v>1094</v>
      </c>
      <c r="U142" t="s">
        <v>1070</v>
      </c>
      <c r="V142" t="s">
        <v>1094</v>
      </c>
      <c r="W142" t="s">
        <v>1049</v>
      </c>
      <c r="X142" t="s">
        <v>1094</v>
      </c>
      <c r="Y142" t="s">
        <v>1046</v>
      </c>
      <c r="Z142" t="s">
        <v>1094</v>
      </c>
      <c r="AA142" t="s">
        <v>1047</v>
      </c>
      <c r="AB142" t="s">
        <v>1092</v>
      </c>
      <c r="AC142" t="s">
        <v>1099</v>
      </c>
      <c r="AD142" t="str">
        <f t="shared" si="8"/>
        <v>/To7_</v>
      </c>
      <c r="AE142" t="str">
        <f t="shared" si="9"/>
        <v>SD7428_S30_</v>
      </c>
      <c r="AF142" t="str">
        <f t="shared" si="10"/>
        <v>R1</v>
      </c>
      <c r="AG142" t="s">
        <v>1093</v>
      </c>
      <c r="AH142" t="str">
        <f t="shared" si="11"/>
        <v>To7</v>
      </c>
      <c r="AI142" t="s">
        <v>1223</v>
      </c>
    </row>
    <row r="143" spans="1:35" x14ac:dyDescent="0.25">
      <c r="A143" t="s">
        <v>749</v>
      </c>
      <c r="B143" t="s">
        <v>750</v>
      </c>
      <c r="C143" t="s">
        <v>751</v>
      </c>
      <c r="G143" t="s">
        <v>752</v>
      </c>
      <c r="H143" t="s">
        <v>696</v>
      </c>
      <c r="I143" t="s">
        <v>752</v>
      </c>
      <c r="J143" t="s">
        <v>695</v>
      </c>
      <c r="K143" t="s">
        <v>40</v>
      </c>
      <c r="L143" t="s">
        <v>41</v>
      </c>
      <c r="P143" t="s">
        <v>1095</v>
      </c>
      <c r="Q143" t="s">
        <v>1091</v>
      </c>
      <c r="R143" t="str">
        <f t="shared" si="12"/>
        <v>To7</v>
      </c>
      <c r="S143" t="s">
        <v>208</v>
      </c>
      <c r="T143" t="s">
        <v>1094</v>
      </c>
      <c r="U143" t="s">
        <v>1070</v>
      </c>
      <c r="V143" t="s">
        <v>1094</v>
      </c>
      <c r="W143" t="s">
        <v>1049</v>
      </c>
      <c r="X143" t="s">
        <v>1094</v>
      </c>
      <c r="Y143" t="s">
        <v>1048</v>
      </c>
      <c r="Z143" t="s">
        <v>1094</v>
      </c>
      <c r="AA143" t="s">
        <v>1047</v>
      </c>
      <c r="AB143" t="s">
        <v>1092</v>
      </c>
      <c r="AC143" t="s">
        <v>1099</v>
      </c>
      <c r="AD143" t="str">
        <f t="shared" si="8"/>
        <v>/To7_</v>
      </c>
      <c r="AE143" t="str">
        <f t="shared" si="9"/>
        <v>SD7428_S30_</v>
      </c>
      <c r="AF143" t="str">
        <f t="shared" si="10"/>
        <v>R2</v>
      </c>
      <c r="AG143" t="s">
        <v>1093</v>
      </c>
      <c r="AH143" t="str">
        <f t="shared" si="11"/>
        <v>To7</v>
      </c>
      <c r="AI143" t="s">
        <v>1224</v>
      </c>
    </row>
    <row r="144" spans="1:35" x14ac:dyDescent="0.25">
      <c r="A144" t="s">
        <v>753</v>
      </c>
      <c r="B144" t="s">
        <v>754</v>
      </c>
      <c r="C144" t="s">
        <v>755</v>
      </c>
      <c r="G144" t="s">
        <v>756</v>
      </c>
      <c r="H144" t="s">
        <v>757</v>
      </c>
      <c r="I144" t="s">
        <v>756</v>
      </c>
      <c r="J144" t="s">
        <v>758</v>
      </c>
      <c r="K144" t="s">
        <v>40</v>
      </c>
      <c r="L144" t="s">
        <v>41</v>
      </c>
      <c r="P144" t="s">
        <v>1095</v>
      </c>
      <c r="Q144" t="s">
        <v>1091</v>
      </c>
      <c r="R144" t="str">
        <f t="shared" si="12"/>
        <v>To8</v>
      </c>
      <c r="S144" t="s">
        <v>232</v>
      </c>
      <c r="T144" t="s">
        <v>1094</v>
      </c>
      <c r="U144" t="s">
        <v>1074</v>
      </c>
      <c r="V144" t="s">
        <v>1094</v>
      </c>
      <c r="W144" t="s">
        <v>1045</v>
      </c>
      <c r="X144" t="s">
        <v>1094</v>
      </c>
      <c r="Y144" t="s">
        <v>1046</v>
      </c>
      <c r="Z144" t="s">
        <v>1094</v>
      </c>
      <c r="AA144" t="s">
        <v>1047</v>
      </c>
      <c r="AB144" t="s">
        <v>1092</v>
      </c>
      <c r="AC144" t="s">
        <v>1099</v>
      </c>
      <c r="AD144" t="str">
        <f t="shared" si="8"/>
        <v>/To8_</v>
      </c>
      <c r="AE144" t="str">
        <f t="shared" si="9"/>
        <v>SD7432_S34_</v>
      </c>
      <c r="AF144" t="str">
        <f t="shared" si="10"/>
        <v>R1</v>
      </c>
      <c r="AG144" t="s">
        <v>1093</v>
      </c>
      <c r="AH144" t="str">
        <f t="shared" si="11"/>
        <v>To8</v>
      </c>
      <c r="AI144" t="s">
        <v>1225</v>
      </c>
    </row>
    <row r="145" spans="1:35" x14ac:dyDescent="0.25">
      <c r="A145" t="s">
        <v>759</v>
      </c>
      <c r="B145" t="s">
        <v>760</v>
      </c>
      <c r="C145" t="s">
        <v>761</v>
      </c>
      <c r="G145" t="s">
        <v>762</v>
      </c>
      <c r="H145" t="s">
        <v>763</v>
      </c>
      <c r="I145" t="s">
        <v>762</v>
      </c>
      <c r="J145" t="s">
        <v>764</v>
      </c>
      <c r="K145" t="s">
        <v>40</v>
      </c>
      <c r="L145" t="s">
        <v>41</v>
      </c>
      <c r="P145" t="s">
        <v>1095</v>
      </c>
      <c r="Q145" t="s">
        <v>1091</v>
      </c>
      <c r="R145" t="str">
        <f t="shared" si="12"/>
        <v>To8</v>
      </c>
      <c r="S145" t="s">
        <v>232</v>
      </c>
      <c r="T145" t="s">
        <v>1094</v>
      </c>
      <c r="U145" t="s">
        <v>1074</v>
      </c>
      <c r="V145" t="s">
        <v>1094</v>
      </c>
      <c r="W145" t="s">
        <v>1045</v>
      </c>
      <c r="X145" t="s">
        <v>1094</v>
      </c>
      <c r="Y145" t="s">
        <v>1048</v>
      </c>
      <c r="Z145" t="s">
        <v>1094</v>
      </c>
      <c r="AA145" t="s">
        <v>1047</v>
      </c>
      <c r="AB145" t="s">
        <v>1092</v>
      </c>
      <c r="AC145" t="s">
        <v>1099</v>
      </c>
      <c r="AD145" t="str">
        <f t="shared" si="8"/>
        <v>/To8_</v>
      </c>
      <c r="AE145" t="str">
        <f t="shared" si="9"/>
        <v>SD7432_S34_</v>
      </c>
      <c r="AF145" t="str">
        <f t="shared" si="10"/>
        <v>R2</v>
      </c>
      <c r="AG145" t="s">
        <v>1093</v>
      </c>
      <c r="AH145" t="str">
        <f t="shared" si="11"/>
        <v>To8</v>
      </c>
      <c r="AI145" t="s">
        <v>1226</v>
      </c>
    </row>
    <row r="146" spans="1:35" x14ac:dyDescent="0.25">
      <c r="A146" t="s">
        <v>765</v>
      </c>
      <c r="B146" t="s">
        <v>766</v>
      </c>
      <c r="C146" t="s">
        <v>767</v>
      </c>
      <c r="G146" t="s">
        <v>768</v>
      </c>
      <c r="H146" t="s">
        <v>639</v>
      </c>
      <c r="I146" t="s">
        <v>768</v>
      </c>
      <c r="J146" t="s">
        <v>638</v>
      </c>
      <c r="K146" t="s">
        <v>40</v>
      </c>
      <c r="L146" t="s">
        <v>41</v>
      </c>
      <c r="P146" t="s">
        <v>1095</v>
      </c>
      <c r="Q146" t="s">
        <v>1091</v>
      </c>
      <c r="R146" t="str">
        <f t="shared" si="12"/>
        <v>To8</v>
      </c>
      <c r="S146" t="s">
        <v>232</v>
      </c>
      <c r="T146" t="s">
        <v>1094</v>
      </c>
      <c r="U146" t="s">
        <v>1074</v>
      </c>
      <c r="V146" t="s">
        <v>1094</v>
      </c>
      <c r="W146" t="s">
        <v>1049</v>
      </c>
      <c r="X146" t="s">
        <v>1094</v>
      </c>
      <c r="Y146" t="s">
        <v>1046</v>
      </c>
      <c r="Z146" t="s">
        <v>1094</v>
      </c>
      <c r="AA146" t="s">
        <v>1047</v>
      </c>
      <c r="AB146" t="s">
        <v>1092</v>
      </c>
      <c r="AC146" t="s">
        <v>1099</v>
      </c>
      <c r="AD146" t="str">
        <f t="shared" si="8"/>
        <v>/To8_</v>
      </c>
      <c r="AE146" t="str">
        <f t="shared" si="9"/>
        <v>SD7432_S34_</v>
      </c>
      <c r="AF146" t="str">
        <f t="shared" si="10"/>
        <v>R1</v>
      </c>
      <c r="AG146" t="s">
        <v>1093</v>
      </c>
      <c r="AH146" t="str">
        <f t="shared" si="11"/>
        <v>To8</v>
      </c>
      <c r="AI146" t="s">
        <v>1227</v>
      </c>
    </row>
    <row r="147" spans="1:35" x14ac:dyDescent="0.25">
      <c r="A147" t="s">
        <v>769</v>
      </c>
      <c r="B147" t="s">
        <v>770</v>
      </c>
      <c r="C147" t="s">
        <v>771</v>
      </c>
      <c r="G147" t="s">
        <v>772</v>
      </c>
      <c r="H147" t="s">
        <v>773</v>
      </c>
      <c r="I147" t="s">
        <v>772</v>
      </c>
      <c r="J147" t="s">
        <v>774</v>
      </c>
      <c r="K147" t="s">
        <v>40</v>
      </c>
      <c r="L147" t="s">
        <v>41</v>
      </c>
      <c r="P147" t="s">
        <v>1095</v>
      </c>
      <c r="Q147" t="s">
        <v>1091</v>
      </c>
      <c r="R147" t="str">
        <f t="shared" si="12"/>
        <v>To8</v>
      </c>
      <c r="S147" t="s">
        <v>232</v>
      </c>
      <c r="T147" t="s">
        <v>1094</v>
      </c>
      <c r="U147" t="s">
        <v>1074</v>
      </c>
      <c r="V147" t="s">
        <v>1094</v>
      </c>
      <c r="W147" t="s">
        <v>1049</v>
      </c>
      <c r="X147" t="s">
        <v>1094</v>
      </c>
      <c r="Y147" t="s">
        <v>1048</v>
      </c>
      <c r="Z147" t="s">
        <v>1094</v>
      </c>
      <c r="AA147" t="s">
        <v>1047</v>
      </c>
      <c r="AB147" t="s">
        <v>1092</v>
      </c>
      <c r="AC147" t="s">
        <v>1099</v>
      </c>
      <c r="AD147" t="str">
        <f t="shared" si="8"/>
        <v>/To8_</v>
      </c>
      <c r="AE147" t="str">
        <f t="shared" si="9"/>
        <v>SD7432_S34_</v>
      </c>
      <c r="AF147" t="str">
        <f t="shared" si="10"/>
        <v>R2</v>
      </c>
      <c r="AG147" t="s">
        <v>1093</v>
      </c>
      <c r="AH147" t="str">
        <f t="shared" si="11"/>
        <v>To8</v>
      </c>
      <c r="AI147" t="s">
        <v>1228</v>
      </c>
    </row>
    <row r="148" spans="1:35" x14ac:dyDescent="0.25">
      <c r="A148" t="s">
        <v>775</v>
      </c>
      <c r="B148" t="s">
        <v>776</v>
      </c>
      <c r="C148" t="s">
        <v>777</v>
      </c>
      <c r="G148" t="s">
        <v>778</v>
      </c>
      <c r="H148" t="s">
        <v>279</v>
      </c>
      <c r="I148" t="s">
        <v>778</v>
      </c>
      <c r="J148" t="s">
        <v>779</v>
      </c>
      <c r="K148" t="s">
        <v>40</v>
      </c>
      <c r="L148" t="s">
        <v>41</v>
      </c>
      <c r="P148" t="s">
        <v>1095</v>
      </c>
      <c r="Q148" t="s">
        <v>1091</v>
      </c>
      <c r="R148" t="str">
        <f t="shared" ref="R148:R179" si="13">VLOOKUP(S148,$B$21:$C$70,2,FALSE)</f>
        <v>To9</v>
      </c>
      <c r="S148" t="s">
        <v>254</v>
      </c>
      <c r="T148" t="s">
        <v>1094</v>
      </c>
      <c r="U148" t="s">
        <v>1078</v>
      </c>
      <c r="V148" t="s">
        <v>1094</v>
      </c>
      <c r="W148" t="s">
        <v>1045</v>
      </c>
      <c r="X148" t="s">
        <v>1094</v>
      </c>
      <c r="Y148" t="s">
        <v>1046</v>
      </c>
      <c r="Z148" t="s">
        <v>1094</v>
      </c>
      <c r="AA148" t="s">
        <v>1047</v>
      </c>
      <c r="AB148" t="s">
        <v>1092</v>
      </c>
      <c r="AC148" t="s">
        <v>1099</v>
      </c>
      <c r="AD148" t="str">
        <f t="shared" si="8"/>
        <v>/To9_</v>
      </c>
      <c r="AE148" t="str">
        <f t="shared" si="9"/>
        <v>SD7436_S38_</v>
      </c>
      <c r="AF148" t="str">
        <f t="shared" si="10"/>
        <v>R1</v>
      </c>
      <c r="AG148" t="s">
        <v>1093</v>
      </c>
      <c r="AH148" t="str">
        <f t="shared" si="11"/>
        <v>To9</v>
      </c>
      <c r="AI148" t="s">
        <v>1229</v>
      </c>
    </row>
    <row r="149" spans="1:35" x14ac:dyDescent="0.25">
      <c r="A149" t="s">
        <v>780</v>
      </c>
      <c r="B149" t="s">
        <v>781</v>
      </c>
      <c r="C149" t="s">
        <v>782</v>
      </c>
      <c r="G149" t="s">
        <v>783</v>
      </c>
      <c r="H149" t="s">
        <v>784</v>
      </c>
      <c r="I149" t="s">
        <v>783</v>
      </c>
      <c r="J149" t="s">
        <v>785</v>
      </c>
      <c r="K149" t="s">
        <v>40</v>
      </c>
      <c r="L149" t="s">
        <v>41</v>
      </c>
      <c r="P149" t="s">
        <v>1095</v>
      </c>
      <c r="Q149" t="s">
        <v>1091</v>
      </c>
      <c r="R149" t="str">
        <f t="shared" si="13"/>
        <v>To9</v>
      </c>
      <c r="S149" t="s">
        <v>254</v>
      </c>
      <c r="T149" t="s">
        <v>1094</v>
      </c>
      <c r="U149" t="s">
        <v>1078</v>
      </c>
      <c r="V149" t="s">
        <v>1094</v>
      </c>
      <c r="W149" t="s">
        <v>1045</v>
      </c>
      <c r="X149" t="s">
        <v>1094</v>
      </c>
      <c r="Y149" t="s">
        <v>1048</v>
      </c>
      <c r="Z149" t="s">
        <v>1094</v>
      </c>
      <c r="AA149" t="s">
        <v>1047</v>
      </c>
      <c r="AB149" t="s">
        <v>1092</v>
      </c>
      <c r="AC149" t="s">
        <v>1099</v>
      </c>
      <c r="AD149" t="str">
        <f t="shared" ref="AD149:AD187" si="14">_xlfn.CONCAT("/", AH149, "_")</f>
        <v>/To9_</v>
      </c>
      <c r="AE149" t="str">
        <f t="shared" ref="AE149:AE187" si="15">_xlfn.CONCAT(S149:V149)</f>
        <v>SD7436_S38_</v>
      </c>
      <c r="AF149" t="str">
        <f t="shared" ref="AF149:AF187" si="16">Y149</f>
        <v>R2</v>
      </c>
      <c r="AG149" t="s">
        <v>1093</v>
      </c>
      <c r="AH149" t="str">
        <f t="shared" ref="AH149:AH187" si="17">R149</f>
        <v>To9</v>
      </c>
      <c r="AI149" t="s">
        <v>1230</v>
      </c>
    </row>
    <row r="150" spans="1:35" x14ac:dyDescent="0.25">
      <c r="A150" t="s">
        <v>786</v>
      </c>
      <c r="B150" t="s">
        <v>787</v>
      </c>
      <c r="C150" t="s">
        <v>788</v>
      </c>
      <c r="G150" t="s">
        <v>789</v>
      </c>
      <c r="H150" t="s">
        <v>790</v>
      </c>
      <c r="I150" t="s">
        <v>789</v>
      </c>
      <c r="J150" t="s">
        <v>791</v>
      </c>
      <c r="K150" t="s">
        <v>40</v>
      </c>
      <c r="L150" t="s">
        <v>41</v>
      </c>
      <c r="P150" t="s">
        <v>1095</v>
      </c>
      <c r="Q150" t="s">
        <v>1091</v>
      </c>
      <c r="R150" t="str">
        <f t="shared" si="13"/>
        <v>To9</v>
      </c>
      <c r="S150" t="s">
        <v>254</v>
      </c>
      <c r="T150" t="s">
        <v>1094</v>
      </c>
      <c r="U150" t="s">
        <v>1078</v>
      </c>
      <c r="V150" t="s">
        <v>1094</v>
      </c>
      <c r="W150" t="s">
        <v>1049</v>
      </c>
      <c r="X150" t="s">
        <v>1094</v>
      </c>
      <c r="Y150" t="s">
        <v>1046</v>
      </c>
      <c r="Z150" t="s">
        <v>1094</v>
      </c>
      <c r="AA150" t="s">
        <v>1047</v>
      </c>
      <c r="AB150" t="s">
        <v>1092</v>
      </c>
      <c r="AC150" t="s">
        <v>1099</v>
      </c>
      <c r="AD150" t="str">
        <f t="shared" si="14"/>
        <v>/To9_</v>
      </c>
      <c r="AE150" t="str">
        <f t="shared" si="15"/>
        <v>SD7436_S38_</v>
      </c>
      <c r="AF150" t="str">
        <f t="shared" si="16"/>
        <v>R1</v>
      </c>
      <c r="AG150" t="s">
        <v>1093</v>
      </c>
      <c r="AH150" t="str">
        <f t="shared" si="17"/>
        <v>To9</v>
      </c>
      <c r="AI150" t="s">
        <v>1231</v>
      </c>
    </row>
    <row r="151" spans="1:35" x14ac:dyDescent="0.25">
      <c r="A151" t="s">
        <v>792</v>
      </c>
      <c r="B151" t="s">
        <v>793</v>
      </c>
      <c r="C151" t="s">
        <v>794</v>
      </c>
      <c r="G151" t="s">
        <v>795</v>
      </c>
      <c r="H151" t="s">
        <v>668</v>
      </c>
      <c r="I151" t="s">
        <v>795</v>
      </c>
      <c r="J151" t="s">
        <v>667</v>
      </c>
      <c r="K151" t="s">
        <v>40</v>
      </c>
      <c r="L151" t="s">
        <v>41</v>
      </c>
      <c r="P151" t="s">
        <v>1095</v>
      </c>
      <c r="Q151" t="s">
        <v>1091</v>
      </c>
      <c r="R151" t="str">
        <f t="shared" si="13"/>
        <v>To9</v>
      </c>
      <c r="S151" t="s">
        <v>254</v>
      </c>
      <c r="T151" t="s">
        <v>1094</v>
      </c>
      <c r="U151" t="s">
        <v>1078</v>
      </c>
      <c r="V151" t="s">
        <v>1094</v>
      </c>
      <c r="W151" t="s">
        <v>1049</v>
      </c>
      <c r="X151" t="s">
        <v>1094</v>
      </c>
      <c r="Y151" t="s">
        <v>1048</v>
      </c>
      <c r="Z151" t="s">
        <v>1094</v>
      </c>
      <c r="AA151" t="s">
        <v>1047</v>
      </c>
      <c r="AB151" t="s">
        <v>1092</v>
      </c>
      <c r="AC151" t="s">
        <v>1099</v>
      </c>
      <c r="AD151" t="str">
        <f t="shared" si="14"/>
        <v>/To9_</v>
      </c>
      <c r="AE151" t="str">
        <f t="shared" si="15"/>
        <v>SD7436_S38_</v>
      </c>
      <c r="AF151" t="str">
        <f t="shared" si="16"/>
        <v>R2</v>
      </c>
      <c r="AG151" t="s">
        <v>1093</v>
      </c>
      <c r="AH151" t="str">
        <f t="shared" si="17"/>
        <v>To9</v>
      </c>
      <c r="AI151" t="s">
        <v>1232</v>
      </c>
    </row>
    <row r="152" spans="1:35" x14ac:dyDescent="0.25">
      <c r="A152" t="s">
        <v>796</v>
      </c>
      <c r="B152" t="s">
        <v>797</v>
      </c>
      <c r="C152" t="s">
        <v>798</v>
      </c>
      <c r="G152" t="s">
        <v>799</v>
      </c>
      <c r="H152" t="s">
        <v>800</v>
      </c>
      <c r="I152" t="s">
        <v>799</v>
      </c>
      <c r="J152" t="s">
        <v>801</v>
      </c>
      <c r="K152" t="s">
        <v>40</v>
      </c>
      <c r="L152" t="s">
        <v>41</v>
      </c>
      <c r="P152" t="s">
        <v>1095</v>
      </c>
      <c r="Q152" t="s">
        <v>1091</v>
      </c>
      <c r="R152" t="str">
        <f t="shared" si="13"/>
        <v>Tu10</v>
      </c>
      <c r="S152" t="s">
        <v>91</v>
      </c>
      <c r="T152" t="s">
        <v>1094</v>
      </c>
      <c r="U152" t="s">
        <v>1050</v>
      </c>
      <c r="V152" t="s">
        <v>1094</v>
      </c>
      <c r="W152" t="s">
        <v>1045</v>
      </c>
      <c r="X152" t="s">
        <v>1094</v>
      </c>
      <c r="Y152" t="s">
        <v>1046</v>
      </c>
      <c r="Z152" t="s">
        <v>1094</v>
      </c>
      <c r="AA152" t="s">
        <v>1047</v>
      </c>
      <c r="AB152" t="s">
        <v>1092</v>
      </c>
      <c r="AC152" t="s">
        <v>1100</v>
      </c>
      <c r="AD152" t="str">
        <f t="shared" si="14"/>
        <v>/Tu10_</v>
      </c>
      <c r="AE152" t="str">
        <f t="shared" si="15"/>
        <v>SD7408_S10_</v>
      </c>
      <c r="AF152" t="str">
        <f t="shared" si="16"/>
        <v>R1</v>
      </c>
      <c r="AG152" t="s">
        <v>1093</v>
      </c>
      <c r="AH152" t="str">
        <f t="shared" si="17"/>
        <v>Tu10</v>
      </c>
      <c r="AI152" t="s">
        <v>1233</v>
      </c>
    </row>
    <row r="153" spans="1:35" x14ac:dyDescent="0.25">
      <c r="A153" t="s">
        <v>802</v>
      </c>
      <c r="B153" t="s">
        <v>803</v>
      </c>
      <c r="C153" t="s">
        <v>804</v>
      </c>
      <c r="G153" t="s">
        <v>805</v>
      </c>
      <c r="H153" t="s">
        <v>806</v>
      </c>
      <c r="I153" t="s">
        <v>805</v>
      </c>
      <c r="J153" t="s">
        <v>807</v>
      </c>
      <c r="K153" t="s">
        <v>40</v>
      </c>
      <c r="L153" t="s">
        <v>41</v>
      </c>
      <c r="P153" t="s">
        <v>1095</v>
      </c>
      <c r="Q153" t="s">
        <v>1091</v>
      </c>
      <c r="R153" t="str">
        <f t="shared" si="13"/>
        <v>Tu10</v>
      </c>
      <c r="S153" t="s">
        <v>91</v>
      </c>
      <c r="T153" t="s">
        <v>1094</v>
      </c>
      <c r="U153" t="s">
        <v>1050</v>
      </c>
      <c r="V153" t="s">
        <v>1094</v>
      </c>
      <c r="W153" t="s">
        <v>1045</v>
      </c>
      <c r="X153" t="s">
        <v>1094</v>
      </c>
      <c r="Y153" t="s">
        <v>1048</v>
      </c>
      <c r="Z153" t="s">
        <v>1094</v>
      </c>
      <c r="AA153" t="s">
        <v>1047</v>
      </c>
      <c r="AB153" t="s">
        <v>1092</v>
      </c>
      <c r="AC153" t="s">
        <v>1100</v>
      </c>
      <c r="AD153" t="str">
        <f t="shared" si="14"/>
        <v>/Tu10_</v>
      </c>
      <c r="AE153" t="str">
        <f t="shared" si="15"/>
        <v>SD7408_S10_</v>
      </c>
      <c r="AF153" t="str">
        <f t="shared" si="16"/>
        <v>R2</v>
      </c>
      <c r="AG153" t="s">
        <v>1093</v>
      </c>
      <c r="AH153" t="str">
        <f t="shared" si="17"/>
        <v>Tu10</v>
      </c>
      <c r="AI153" t="s">
        <v>1234</v>
      </c>
    </row>
    <row r="154" spans="1:35" x14ac:dyDescent="0.25">
      <c r="A154" t="s">
        <v>808</v>
      </c>
      <c r="B154" t="s">
        <v>809</v>
      </c>
      <c r="C154" t="s">
        <v>810</v>
      </c>
      <c r="G154" t="s">
        <v>811</v>
      </c>
      <c r="H154" t="s">
        <v>812</v>
      </c>
      <c r="I154" t="s">
        <v>811</v>
      </c>
      <c r="J154" t="s">
        <v>813</v>
      </c>
      <c r="K154" t="s">
        <v>40</v>
      </c>
      <c r="L154" t="s">
        <v>41</v>
      </c>
      <c r="P154" t="s">
        <v>1095</v>
      </c>
      <c r="Q154" t="s">
        <v>1091</v>
      </c>
      <c r="R154" t="str">
        <f t="shared" si="13"/>
        <v>Tu10</v>
      </c>
      <c r="S154" t="s">
        <v>91</v>
      </c>
      <c r="T154" t="s">
        <v>1094</v>
      </c>
      <c r="U154" t="s">
        <v>1050</v>
      </c>
      <c r="V154" t="s">
        <v>1094</v>
      </c>
      <c r="W154" t="s">
        <v>1049</v>
      </c>
      <c r="X154" t="s">
        <v>1094</v>
      </c>
      <c r="Y154" t="s">
        <v>1046</v>
      </c>
      <c r="Z154" t="s">
        <v>1094</v>
      </c>
      <c r="AA154" t="s">
        <v>1047</v>
      </c>
      <c r="AB154" t="s">
        <v>1092</v>
      </c>
      <c r="AC154" t="s">
        <v>1100</v>
      </c>
      <c r="AD154" t="str">
        <f t="shared" si="14"/>
        <v>/Tu10_</v>
      </c>
      <c r="AE154" t="str">
        <f t="shared" si="15"/>
        <v>SD7408_S10_</v>
      </c>
      <c r="AF154" t="str">
        <f t="shared" si="16"/>
        <v>R1</v>
      </c>
      <c r="AG154" t="s">
        <v>1093</v>
      </c>
      <c r="AH154" t="str">
        <f t="shared" si="17"/>
        <v>Tu10</v>
      </c>
      <c r="AI154" t="s">
        <v>1235</v>
      </c>
    </row>
    <row r="155" spans="1:35" x14ac:dyDescent="0.25">
      <c r="A155" t="s">
        <v>814</v>
      </c>
      <c r="B155" t="s">
        <v>815</v>
      </c>
      <c r="C155" t="s">
        <v>816</v>
      </c>
      <c r="G155" t="s">
        <v>817</v>
      </c>
      <c r="H155" t="s">
        <v>818</v>
      </c>
      <c r="I155" t="s">
        <v>817</v>
      </c>
      <c r="J155" t="s">
        <v>819</v>
      </c>
      <c r="K155" t="s">
        <v>40</v>
      </c>
      <c r="L155" t="s">
        <v>41</v>
      </c>
      <c r="P155" t="s">
        <v>1095</v>
      </c>
      <c r="Q155" t="s">
        <v>1091</v>
      </c>
      <c r="R155" t="str">
        <f t="shared" si="13"/>
        <v>Tu10</v>
      </c>
      <c r="S155" t="s">
        <v>91</v>
      </c>
      <c r="T155" t="s">
        <v>1094</v>
      </c>
      <c r="U155" t="s">
        <v>1050</v>
      </c>
      <c r="V155" t="s">
        <v>1094</v>
      </c>
      <c r="W155" t="s">
        <v>1049</v>
      </c>
      <c r="X155" t="s">
        <v>1094</v>
      </c>
      <c r="Y155" t="s">
        <v>1048</v>
      </c>
      <c r="Z155" t="s">
        <v>1094</v>
      </c>
      <c r="AA155" t="s">
        <v>1047</v>
      </c>
      <c r="AB155" t="s">
        <v>1092</v>
      </c>
      <c r="AC155" t="s">
        <v>1100</v>
      </c>
      <c r="AD155" t="str">
        <f t="shared" si="14"/>
        <v>/Tu10_</v>
      </c>
      <c r="AE155" t="str">
        <f t="shared" si="15"/>
        <v>SD7408_S10_</v>
      </c>
      <c r="AF155" t="str">
        <f t="shared" si="16"/>
        <v>R2</v>
      </c>
      <c r="AG155" t="s">
        <v>1093</v>
      </c>
      <c r="AH155" t="str">
        <f t="shared" si="17"/>
        <v>Tu10</v>
      </c>
      <c r="AI155" t="s">
        <v>1236</v>
      </c>
    </row>
    <row r="156" spans="1:35" x14ac:dyDescent="0.25">
      <c r="A156" t="s">
        <v>820</v>
      </c>
      <c r="B156" t="s">
        <v>821</v>
      </c>
      <c r="C156" t="s">
        <v>822</v>
      </c>
      <c r="G156" t="s">
        <v>823</v>
      </c>
      <c r="H156" t="s">
        <v>107</v>
      </c>
      <c r="I156" t="s">
        <v>823</v>
      </c>
      <c r="J156" t="s">
        <v>824</v>
      </c>
      <c r="K156" t="s">
        <v>40</v>
      </c>
      <c r="L156" t="s">
        <v>41</v>
      </c>
      <c r="P156" t="s">
        <v>1095</v>
      </c>
      <c r="Q156" t="s">
        <v>1091</v>
      </c>
      <c r="R156" t="str">
        <f t="shared" si="13"/>
        <v>Tu2</v>
      </c>
      <c r="S156" t="s">
        <v>109</v>
      </c>
      <c r="T156" t="s">
        <v>1094</v>
      </c>
      <c r="U156" t="s">
        <v>1053</v>
      </c>
      <c r="V156" t="s">
        <v>1094</v>
      </c>
      <c r="W156" t="s">
        <v>1045</v>
      </c>
      <c r="X156" t="s">
        <v>1094</v>
      </c>
      <c r="Y156" t="s">
        <v>1046</v>
      </c>
      <c r="Z156" t="s">
        <v>1094</v>
      </c>
      <c r="AA156" t="s">
        <v>1047</v>
      </c>
      <c r="AB156" t="s">
        <v>1092</v>
      </c>
      <c r="AC156" t="s">
        <v>1100</v>
      </c>
      <c r="AD156" t="str">
        <f t="shared" si="14"/>
        <v>/Tu2_</v>
      </c>
      <c r="AE156" t="str">
        <f t="shared" si="15"/>
        <v>SD7411_S13_</v>
      </c>
      <c r="AF156" t="str">
        <f t="shared" si="16"/>
        <v>R1</v>
      </c>
      <c r="AG156" t="s">
        <v>1093</v>
      </c>
      <c r="AH156" t="str">
        <f t="shared" si="17"/>
        <v>Tu2</v>
      </c>
      <c r="AI156" t="s">
        <v>1237</v>
      </c>
    </row>
    <row r="157" spans="1:35" x14ac:dyDescent="0.25">
      <c r="A157" t="s">
        <v>825</v>
      </c>
      <c r="B157" t="s">
        <v>826</v>
      </c>
      <c r="C157" t="s">
        <v>827</v>
      </c>
      <c r="G157" t="s">
        <v>828</v>
      </c>
      <c r="H157" t="s">
        <v>829</v>
      </c>
      <c r="I157" t="s">
        <v>828</v>
      </c>
      <c r="J157" t="s">
        <v>830</v>
      </c>
      <c r="K157" t="s">
        <v>40</v>
      </c>
      <c r="L157" t="s">
        <v>41</v>
      </c>
      <c r="P157" t="s">
        <v>1095</v>
      </c>
      <c r="Q157" t="s">
        <v>1091</v>
      </c>
      <c r="R157" t="str">
        <f t="shared" si="13"/>
        <v>Tu2</v>
      </c>
      <c r="S157" t="s">
        <v>109</v>
      </c>
      <c r="T157" t="s">
        <v>1094</v>
      </c>
      <c r="U157" t="s">
        <v>1053</v>
      </c>
      <c r="V157" t="s">
        <v>1094</v>
      </c>
      <c r="W157" t="s">
        <v>1045</v>
      </c>
      <c r="X157" t="s">
        <v>1094</v>
      </c>
      <c r="Y157" t="s">
        <v>1048</v>
      </c>
      <c r="Z157" t="s">
        <v>1094</v>
      </c>
      <c r="AA157" t="s">
        <v>1047</v>
      </c>
      <c r="AB157" t="s">
        <v>1092</v>
      </c>
      <c r="AC157" t="s">
        <v>1100</v>
      </c>
      <c r="AD157" t="str">
        <f t="shared" si="14"/>
        <v>/Tu2_</v>
      </c>
      <c r="AE157" t="str">
        <f t="shared" si="15"/>
        <v>SD7411_S13_</v>
      </c>
      <c r="AF157" t="str">
        <f t="shared" si="16"/>
        <v>R2</v>
      </c>
      <c r="AG157" t="s">
        <v>1093</v>
      </c>
      <c r="AH157" t="str">
        <f t="shared" si="17"/>
        <v>Tu2</v>
      </c>
      <c r="AI157" t="s">
        <v>1238</v>
      </c>
    </row>
    <row r="158" spans="1:35" x14ac:dyDescent="0.25">
      <c r="A158" t="s">
        <v>831</v>
      </c>
      <c r="B158" t="s">
        <v>832</v>
      </c>
      <c r="C158" t="s">
        <v>833</v>
      </c>
      <c r="G158" t="s">
        <v>834</v>
      </c>
      <c r="H158" t="s">
        <v>835</v>
      </c>
      <c r="I158" t="s">
        <v>834</v>
      </c>
      <c r="J158" t="s">
        <v>836</v>
      </c>
      <c r="K158" t="s">
        <v>40</v>
      </c>
      <c r="L158" t="s">
        <v>41</v>
      </c>
      <c r="P158" t="s">
        <v>1095</v>
      </c>
      <c r="Q158" t="s">
        <v>1091</v>
      </c>
      <c r="R158" t="str">
        <f t="shared" si="13"/>
        <v>Tu2</v>
      </c>
      <c r="S158" t="s">
        <v>109</v>
      </c>
      <c r="T158" t="s">
        <v>1094</v>
      </c>
      <c r="U158" t="s">
        <v>1053</v>
      </c>
      <c r="V158" t="s">
        <v>1094</v>
      </c>
      <c r="W158" t="s">
        <v>1049</v>
      </c>
      <c r="X158" t="s">
        <v>1094</v>
      </c>
      <c r="Y158" t="s">
        <v>1046</v>
      </c>
      <c r="Z158" t="s">
        <v>1094</v>
      </c>
      <c r="AA158" t="s">
        <v>1047</v>
      </c>
      <c r="AB158" t="s">
        <v>1092</v>
      </c>
      <c r="AC158" t="s">
        <v>1100</v>
      </c>
      <c r="AD158" t="str">
        <f t="shared" si="14"/>
        <v>/Tu2_</v>
      </c>
      <c r="AE158" t="str">
        <f t="shared" si="15"/>
        <v>SD7411_S13_</v>
      </c>
      <c r="AF158" t="str">
        <f t="shared" si="16"/>
        <v>R1</v>
      </c>
      <c r="AG158" t="s">
        <v>1093</v>
      </c>
      <c r="AH158" t="str">
        <f t="shared" si="17"/>
        <v>Tu2</v>
      </c>
      <c r="AI158" t="s">
        <v>1239</v>
      </c>
    </row>
    <row r="159" spans="1:35" x14ac:dyDescent="0.25">
      <c r="A159" t="s">
        <v>837</v>
      </c>
      <c r="B159" t="s">
        <v>838</v>
      </c>
      <c r="C159" t="s">
        <v>839</v>
      </c>
      <c r="G159" t="s">
        <v>840</v>
      </c>
      <c r="H159" t="s">
        <v>841</v>
      </c>
      <c r="I159" t="s">
        <v>840</v>
      </c>
      <c r="J159" t="s">
        <v>842</v>
      </c>
      <c r="K159" t="s">
        <v>40</v>
      </c>
      <c r="L159" t="s">
        <v>41</v>
      </c>
      <c r="P159" t="s">
        <v>1095</v>
      </c>
      <c r="Q159" t="s">
        <v>1091</v>
      </c>
      <c r="R159" t="str">
        <f t="shared" si="13"/>
        <v>Tu2</v>
      </c>
      <c r="S159" t="s">
        <v>109</v>
      </c>
      <c r="T159" t="s">
        <v>1094</v>
      </c>
      <c r="U159" t="s">
        <v>1053</v>
      </c>
      <c r="V159" t="s">
        <v>1094</v>
      </c>
      <c r="W159" t="s">
        <v>1049</v>
      </c>
      <c r="X159" t="s">
        <v>1094</v>
      </c>
      <c r="Y159" t="s">
        <v>1048</v>
      </c>
      <c r="Z159" t="s">
        <v>1094</v>
      </c>
      <c r="AA159" t="s">
        <v>1047</v>
      </c>
      <c r="AB159" t="s">
        <v>1092</v>
      </c>
      <c r="AC159" t="s">
        <v>1100</v>
      </c>
      <c r="AD159" t="str">
        <f t="shared" si="14"/>
        <v>/Tu2_</v>
      </c>
      <c r="AE159" t="str">
        <f t="shared" si="15"/>
        <v>SD7411_S13_</v>
      </c>
      <c r="AF159" t="str">
        <f t="shared" si="16"/>
        <v>R2</v>
      </c>
      <c r="AG159" t="s">
        <v>1093</v>
      </c>
      <c r="AH159" t="str">
        <f t="shared" si="17"/>
        <v>Tu2</v>
      </c>
      <c r="AI159" t="s">
        <v>1240</v>
      </c>
    </row>
    <row r="160" spans="1:35" x14ac:dyDescent="0.25">
      <c r="A160" t="s">
        <v>843</v>
      </c>
      <c r="B160" t="s">
        <v>844</v>
      </c>
      <c r="C160" t="s">
        <v>845</v>
      </c>
      <c r="G160" t="s">
        <v>846</v>
      </c>
      <c r="H160" t="s">
        <v>847</v>
      </c>
      <c r="I160" t="s">
        <v>846</v>
      </c>
      <c r="J160" t="s">
        <v>317</v>
      </c>
      <c r="K160" t="s">
        <v>40</v>
      </c>
      <c r="L160" t="s">
        <v>41</v>
      </c>
      <c r="P160" t="s">
        <v>1095</v>
      </c>
      <c r="Q160" t="s">
        <v>1091</v>
      </c>
      <c r="R160" t="str">
        <f t="shared" si="13"/>
        <v>Tu3</v>
      </c>
      <c r="S160" t="s">
        <v>132</v>
      </c>
      <c r="T160" t="s">
        <v>1094</v>
      </c>
      <c r="U160" t="s">
        <v>1057</v>
      </c>
      <c r="V160" t="s">
        <v>1094</v>
      </c>
      <c r="W160" t="s">
        <v>1045</v>
      </c>
      <c r="X160" t="s">
        <v>1094</v>
      </c>
      <c r="Y160" t="s">
        <v>1046</v>
      </c>
      <c r="Z160" t="s">
        <v>1094</v>
      </c>
      <c r="AA160" t="s">
        <v>1047</v>
      </c>
      <c r="AB160" t="s">
        <v>1092</v>
      </c>
      <c r="AC160" t="s">
        <v>1100</v>
      </c>
      <c r="AD160" t="str">
        <f t="shared" si="14"/>
        <v>/Tu3_</v>
      </c>
      <c r="AE160" t="str">
        <f t="shared" si="15"/>
        <v>SD7415_S17_</v>
      </c>
      <c r="AF160" t="str">
        <f t="shared" si="16"/>
        <v>R1</v>
      </c>
      <c r="AG160" t="s">
        <v>1093</v>
      </c>
      <c r="AH160" t="str">
        <f t="shared" si="17"/>
        <v>Tu3</v>
      </c>
      <c r="AI160" t="s">
        <v>1241</v>
      </c>
    </row>
    <row r="161" spans="1:35" x14ac:dyDescent="0.25">
      <c r="A161" t="s">
        <v>848</v>
      </c>
      <c r="B161" t="s">
        <v>849</v>
      </c>
      <c r="C161" t="s">
        <v>850</v>
      </c>
      <c r="G161" t="s">
        <v>851</v>
      </c>
      <c r="H161" t="s">
        <v>852</v>
      </c>
      <c r="I161" t="s">
        <v>851</v>
      </c>
      <c r="J161" t="s">
        <v>853</v>
      </c>
      <c r="K161" t="s">
        <v>40</v>
      </c>
      <c r="L161" t="s">
        <v>41</v>
      </c>
      <c r="P161" t="s">
        <v>1095</v>
      </c>
      <c r="Q161" t="s">
        <v>1091</v>
      </c>
      <c r="R161" t="str">
        <f t="shared" si="13"/>
        <v>Tu3</v>
      </c>
      <c r="S161" t="s">
        <v>132</v>
      </c>
      <c r="T161" t="s">
        <v>1094</v>
      </c>
      <c r="U161" t="s">
        <v>1057</v>
      </c>
      <c r="V161" t="s">
        <v>1094</v>
      </c>
      <c r="W161" t="s">
        <v>1045</v>
      </c>
      <c r="X161" t="s">
        <v>1094</v>
      </c>
      <c r="Y161" t="s">
        <v>1048</v>
      </c>
      <c r="Z161" t="s">
        <v>1094</v>
      </c>
      <c r="AA161" t="s">
        <v>1047</v>
      </c>
      <c r="AB161" t="s">
        <v>1092</v>
      </c>
      <c r="AC161" t="s">
        <v>1100</v>
      </c>
      <c r="AD161" t="str">
        <f t="shared" si="14"/>
        <v>/Tu3_</v>
      </c>
      <c r="AE161" t="str">
        <f t="shared" si="15"/>
        <v>SD7415_S17_</v>
      </c>
      <c r="AF161" t="str">
        <f t="shared" si="16"/>
        <v>R2</v>
      </c>
      <c r="AG161" t="s">
        <v>1093</v>
      </c>
      <c r="AH161" t="str">
        <f t="shared" si="17"/>
        <v>Tu3</v>
      </c>
      <c r="AI161" t="s">
        <v>1242</v>
      </c>
    </row>
    <row r="162" spans="1:35" x14ac:dyDescent="0.25">
      <c r="A162" t="s">
        <v>854</v>
      </c>
      <c r="B162" t="s">
        <v>855</v>
      </c>
      <c r="C162" t="s">
        <v>856</v>
      </c>
      <c r="G162" t="s">
        <v>857</v>
      </c>
      <c r="H162" t="s">
        <v>858</v>
      </c>
      <c r="I162" t="s">
        <v>857</v>
      </c>
      <c r="J162" t="s">
        <v>859</v>
      </c>
      <c r="K162" t="s">
        <v>40</v>
      </c>
      <c r="L162" t="s">
        <v>41</v>
      </c>
      <c r="P162" t="s">
        <v>1095</v>
      </c>
      <c r="Q162" t="s">
        <v>1091</v>
      </c>
      <c r="R162" t="str">
        <f t="shared" si="13"/>
        <v>Tu3</v>
      </c>
      <c r="S162" t="s">
        <v>132</v>
      </c>
      <c r="T162" t="s">
        <v>1094</v>
      </c>
      <c r="U162" t="s">
        <v>1057</v>
      </c>
      <c r="V162" t="s">
        <v>1094</v>
      </c>
      <c r="W162" t="s">
        <v>1049</v>
      </c>
      <c r="X162" t="s">
        <v>1094</v>
      </c>
      <c r="Y162" t="s">
        <v>1046</v>
      </c>
      <c r="Z162" t="s">
        <v>1094</v>
      </c>
      <c r="AA162" t="s">
        <v>1047</v>
      </c>
      <c r="AB162" t="s">
        <v>1092</v>
      </c>
      <c r="AC162" t="s">
        <v>1100</v>
      </c>
      <c r="AD162" t="str">
        <f t="shared" si="14"/>
        <v>/Tu3_</v>
      </c>
      <c r="AE162" t="str">
        <f t="shared" si="15"/>
        <v>SD7415_S17_</v>
      </c>
      <c r="AF162" t="str">
        <f t="shared" si="16"/>
        <v>R1</v>
      </c>
      <c r="AG162" t="s">
        <v>1093</v>
      </c>
      <c r="AH162" t="str">
        <f t="shared" si="17"/>
        <v>Tu3</v>
      </c>
      <c r="AI162" t="s">
        <v>1243</v>
      </c>
    </row>
    <row r="163" spans="1:35" x14ac:dyDescent="0.25">
      <c r="A163" t="s">
        <v>860</v>
      </c>
      <c r="B163" t="s">
        <v>861</v>
      </c>
      <c r="C163" t="s">
        <v>862</v>
      </c>
      <c r="G163" t="s">
        <v>863</v>
      </c>
      <c r="H163" t="s">
        <v>864</v>
      </c>
      <c r="I163" t="s">
        <v>863</v>
      </c>
      <c r="J163" t="s">
        <v>865</v>
      </c>
      <c r="K163" t="s">
        <v>40</v>
      </c>
      <c r="L163" t="s">
        <v>41</v>
      </c>
      <c r="P163" t="s">
        <v>1095</v>
      </c>
      <c r="Q163" t="s">
        <v>1091</v>
      </c>
      <c r="R163" t="str">
        <f t="shared" si="13"/>
        <v>Tu3</v>
      </c>
      <c r="S163" t="s">
        <v>132</v>
      </c>
      <c r="T163" t="s">
        <v>1094</v>
      </c>
      <c r="U163" t="s">
        <v>1057</v>
      </c>
      <c r="V163" t="s">
        <v>1094</v>
      </c>
      <c r="W163" t="s">
        <v>1049</v>
      </c>
      <c r="X163" t="s">
        <v>1094</v>
      </c>
      <c r="Y163" t="s">
        <v>1048</v>
      </c>
      <c r="Z163" t="s">
        <v>1094</v>
      </c>
      <c r="AA163" t="s">
        <v>1047</v>
      </c>
      <c r="AB163" t="s">
        <v>1092</v>
      </c>
      <c r="AC163" t="s">
        <v>1100</v>
      </c>
      <c r="AD163" t="str">
        <f t="shared" si="14"/>
        <v>/Tu3_</v>
      </c>
      <c r="AE163" t="str">
        <f t="shared" si="15"/>
        <v>SD7415_S17_</v>
      </c>
      <c r="AF163" t="str">
        <f t="shared" si="16"/>
        <v>R2</v>
      </c>
      <c r="AG163" t="s">
        <v>1093</v>
      </c>
      <c r="AH163" t="str">
        <f t="shared" si="17"/>
        <v>Tu3</v>
      </c>
      <c r="AI163" t="s">
        <v>1244</v>
      </c>
    </row>
    <row r="164" spans="1:35" x14ac:dyDescent="0.25">
      <c r="A164" t="s">
        <v>866</v>
      </c>
      <c r="B164" t="s">
        <v>867</v>
      </c>
      <c r="C164" t="s">
        <v>868</v>
      </c>
      <c r="G164" t="s">
        <v>869</v>
      </c>
      <c r="H164" t="s">
        <v>870</v>
      </c>
      <c r="I164" t="s">
        <v>869</v>
      </c>
      <c r="J164" t="s">
        <v>871</v>
      </c>
      <c r="K164" t="s">
        <v>40</v>
      </c>
      <c r="L164" t="s">
        <v>41</v>
      </c>
      <c r="P164" t="s">
        <v>1095</v>
      </c>
      <c r="Q164" t="s">
        <v>1091</v>
      </c>
      <c r="R164" t="str">
        <f t="shared" si="13"/>
        <v>Tu5</v>
      </c>
      <c r="S164" t="s">
        <v>168</v>
      </c>
      <c r="T164" t="s">
        <v>1094</v>
      </c>
      <c r="U164" t="s">
        <v>1063</v>
      </c>
      <c r="V164" t="s">
        <v>1094</v>
      </c>
      <c r="W164" t="s">
        <v>1045</v>
      </c>
      <c r="X164" t="s">
        <v>1094</v>
      </c>
      <c r="Y164" t="s">
        <v>1046</v>
      </c>
      <c r="Z164" t="s">
        <v>1094</v>
      </c>
      <c r="AA164" t="s">
        <v>1047</v>
      </c>
      <c r="AB164" t="s">
        <v>1092</v>
      </c>
      <c r="AC164" t="s">
        <v>1100</v>
      </c>
      <c r="AD164" t="str">
        <f t="shared" si="14"/>
        <v>/Tu5_</v>
      </c>
      <c r="AE164" t="str">
        <f t="shared" si="15"/>
        <v>SD7421_S23_</v>
      </c>
      <c r="AF164" t="str">
        <f t="shared" si="16"/>
        <v>R1</v>
      </c>
      <c r="AG164" t="s">
        <v>1093</v>
      </c>
      <c r="AH164" t="str">
        <f t="shared" si="17"/>
        <v>Tu5</v>
      </c>
      <c r="AI164" t="s">
        <v>1245</v>
      </c>
    </row>
    <row r="165" spans="1:35" x14ac:dyDescent="0.25">
      <c r="A165" t="s">
        <v>872</v>
      </c>
      <c r="B165" t="s">
        <v>873</v>
      </c>
      <c r="C165" t="s">
        <v>874</v>
      </c>
      <c r="G165" t="s">
        <v>875</v>
      </c>
      <c r="H165" t="s">
        <v>876</v>
      </c>
      <c r="I165" t="s">
        <v>875</v>
      </c>
      <c r="J165" t="s">
        <v>877</v>
      </c>
      <c r="K165" t="s">
        <v>40</v>
      </c>
      <c r="L165" t="s">
        <v>41</v>
      </c>
      <c r="P165" t="s">
        <v>1095</v>
      </c>
      <c r="Q165" t="s">
        <v>1091</v>
      </c>
      <c r="R165" t="str">
        <f t="shared" si="13"/>
        <v>Tu5</v>
      </c>
      <c r="S165" t="s">
        <v>168</v>
      </c>
      <c r="T165" t="s">
        <v>1094</v>
      </c>
      <c r="U165" t="s">
        <v>1063</v>
      </c>
      <c r="V165" t="s">
        <v>1094</v>
      </c>
      <c r="W165" t="s">
        <v>1045</v>
      </c>
      <c r="X165" t="s">
        <v>1094</v>
      </c>
      <c r="Y165" t="s">
        <v>1048</v>
      </c>
      <c r="Z165" t="s">
        <v>1094</v>
      </c>
      <c r="AA165" t="s">
        <v>1047</v>
      </c>
      <c r="AB165" t="s">
        <v>1092</v>
      </c>
      <c r="AC165" t="s">
        <v>1100</v>
      </c>
      <c r="AD165" t="str">
        <f t="shared" si="14"/>
        <v>/Tu5_</v>
      </c>
      <c r="AE165" t="str">
        <f t="shared" si="15"/>
        <v>SD7421_S23_</v>
      </c>
      <c r="AF165" t="str">
        <f t="shared" si="16"/>
        <v>R2</v>
      </c>
      <c r="AG165" t="s">
        <v>1093</v>
      </c>
      <c r="AH165" t="str">
        <f t="shared" si="17"/>
        <v>Tu5</v>
      </c>
      <c r="AI165" t="s">
        <v>1246</v>
      </c>
    </row>
    <row r="166" spans="1:35" x14ac:dyDescent="0.25">
      <c r="A166" t="s">
        <v>878</v>
      </c>
      <c r="B166" t="s">
        <v>879</v>
      </c>
      <c r="C166" t="s">
        <v>880</v>
      </c>
      <c r="G166" t="s">
        <v>881</v>
      </c>
      <c r="H166" t="s">
        <v>882</v>
      </c>
      <c r="I166" t="s">
        <v>881</v>
      </c>
      <c r="J166" t="s">
        <v>177</v>
      </c>
      <c r="K166" t="s">
        <v>40</v>
      </c>
      <c r="L166" t="s">
        <v>41</v>
      </c>
      <c r="P166" t="s">
        <v>1095</v>
      </c>
      <c r="Q166" t="s">
        <v>1091</v>
      </c>
      <c r="R166" t="str">
        <f t="shared" si="13"/>
        <v>Tu5</v>
      </c>
      <c r="S166" t="s">
        <v>168</v>
      </c>
      <c r="T166" t="s">
        <v>1094</v>
      </c>
      <c r="U166" t="s">
        <v>1063</v>
      </c>
      <c r="V166" t="s">
        <v>1094</v>
      </c>
      <c r="W166" t="s">
        <v>1049</v>
      </c>
      <c r="X166" t="s">
        <v>1094</v>
      </c>
      <c r="Y166" t="s">
        <v>1046</v>
      </c>
      <c r="Z166" t="s">
        <v>1094</v>
      </c>
      <c r="AA166" t="s">
        <v>1047</v>
      </c>
      <c r="AB166" t="s">
        <v>1092</v>
      </c>
      <c r="AC166" t="s">
        <v>1100</v>
      </c>
      <c r="AD166" t="str">
        <f t="shared" si="14"/>
        <v>/Tu5_</v>
      </c>
      <c r="AE166" t="str">
        <f t="shared" si="15"/>
        <v>SD7421_S23_</v>
      </c>
      <c r="AF166" t="str">
        <f t="shared" si="16"/>
        <v>R1</v>
      </c>
      <c r="AG166" t="s">
        <v>1093</v>
      </c>
      <c r="AH166" t="str">
        <f t="shared" si="17"/>
        <v>Tu5</v>
      </c>
      <c r="AI166" t="s">
        <v>1247</v>
      </c>
    </row>
    <row r="167" spans="1:35" x14ac:dyDescent="0.25">
      <c r="A167" t="s">
        <v>883</v>
      </c>
      <c r="B167" t="s">
        <v>884</v>
      </c>
      <c r="C167" t="s">
        <v>885</v>
      </c>
      <c r="G167" t="s">
        <v>886</v>
      </c>
      <c r="H167" t="s">
        <v>887</v>
      </c>
      <c r="I167" t="s">
        <v>886</v>
      </c>
      <c r="J167" t="s">
        <v>888</v>
      </c>
      <c r="K167" t="s">
        <v>40</v>
      </c>
      <c r="L167" t="s">
        <v>41</v>
      </c>
      <c r="P167" t="s">
        <v>1095</v>
      </c>
      <c r="Q167" t="s">
        <v>1091</v>
      </c>
      <c r="R167" t="str">
        <f t="shared" si="13"/>
        <v>Tu5</v>
      </c>
      <c r="S167" t="s">
        <v>168</v>
      </c>
      <c r="T167" t="s">
        <v>1094</v>
      </c>
      <c r="U167" t="s">
        <v>1063</v>
      </c>
      <c r="V167" t="s">
        <v>1094</v>
      </c>
      <c r="W167" t="s">
        <v>1049</v>
      </c>
      <c r="X167" t="s">
        <v>1094</v>
      </c>
      <c r="Y167" t="s">
        <v>1048</v>
      </c>
      <c r="Z167" t="s">
        <v>1094</v>
      </c>
      <c r="AA167" t="s">
        <v>1047</v>
      </c>
      <c r="AB167" t="s">
        <v>1092</v>
      </c>
      <c r="AC167" t="s">
        <v>1100</v>
      </c>
      <c r="AD167" t="str">
        <f t="shared" si="14"/>
        <v>/Tu5_</v>
      </c>
      <c r="AE167" t="str">
        <f t="shared" si="15"/>
        <v>SD7421_S23_</v>
      </c>
      <c r="AF167" t="str">
        <f t="shared" si="16"/>
        <v>R2</v>
      </c>
      <c r="AG167" t="s">
        <v>1093</v>
      </c>
      <c r="AH167" t="str">
        <f t="shared" si="17"/>
        <v>Tu5</v>
      </c>
      <c r="AI167" t="s">
        <v>1248</v>
      </c>
    </row>
    <row r="168" spans="1:35" x14ac:dyDescent="0.25">
      <c r="A168" t="s">
        <v>889</v>
      </c>
      <c r="B168" t="s">
        <v>890</v>
      </c>
      <c r="C168" t="s">
        <v>891</v>
      </c>
      <c r="G168" t="s">
        <v>892</v>
      </c>
      <c r="H168" t="s">
        <v>644</v>
      </c>
      <c r="I168" t="s">
        <v>892</v>
      </c>
      <c r="J168" t="s">
        <v>893</v>
      </c>
      <c r="K168" t="s">
        <v>40</v>
      </c>
      <c r="L168" t="s">
        <v>41</v>
      </c>
      <c r="P168" t="s">
        <v>1095</v>
      </c>
      <c r="Q168" t="s">
        <v>1091</v>
      </c>
      <c r="R168" t="str">
        <f t="shared" si="13"/>
        <v>Tu6</v>
      </c>
      <c r="S168" t="s">
        <v>192</v>
      </c>
      <c r="T168" t="s">
        <v>1094</v>
      </c>
      <c r="U168" t="s">
        <v>1067</v>
      </c>
      <c r="V168" t="s">
        <v>1094</v>
      </c>
      <c r="W168" t="s">
        <v>1045</v>
      </c>
      <c r="X168" t="s">
        <v>1094</v>
      </c>
      <c r="Y168" t="s">
        <v>1046</v>
      </c>
      <c r="Z168" t="s">
        <v>1094</v>
      </c>
      <c r="AA168" t="s">
        <v>1047</v>
      </c>
      <c r="AB168" t="s">
        <v>1092</v>
      </c>
      <c r="AC168" t="s">
        <v>1100</v>
      </c>
      <c r="AD168" t="str">
        <f t="shared" si="14"/>
        <v>/Tu6_</v>
      </c>
      <c r="AE168" t="str">
        <f t="shared" si="15"/>
        <v>SD7425_S27_</v>
      </c>
      <c r="AF168" t="str">
        <f t="shared" si="16"/>
        <v>R1</v>
      </c>
      <c r="AG168" t="s">
        <v>1093</v>
      </c>
      <c r="AH168" t="str">
        <f t="shared" si="17"/>
        <v>Tu6</v>
      </c>
      <c r="AI168" t="s">
        <v>1249</v>
      </c>
    </row>
    <row r="169" spans="1:35" x14ac:dyDescent="0.25">
      <c r="A169" t="s">
        <v>894</v>
      </c>
      <c r="B169" t="s">
        <v>895</v>
      </c>
      <c r="C169" t="s">
        <v>896</v>
      </c>
      <c r="G169" t="s">
        <v>897</v>
      </c>
      <c r="H169" t="s">
        <v>898</v>
      </c>
      <c r="I169" t="s">
        <v>897</v>
      </c>
      <c r="J169" t="s">
        <v>899</v>
      </c>
      <c r="K169" t="s">
        <v>40</v>
      </c>
      <c r="L169" t="s">
        <v>41</v>
      </c>
      <c r="P169" t="s">
        <v>1095</v>
      </c>
      <c r="Q169" t="s">
        <v>1091</v>
      </c>
      <c r="R169" t="str">
        <f t="shared" si="13"/>
        <v>Tu6</v>
      </c>
      <c r="S169" t="s">
        <v>192</v>
      </c>
      <c r="T169" t="s">
        <v>1094</v>
      </c>
      <c r="U169" t="s">
        <v>1067</v>
      </c>
      <c r="V169" t="s">
        <v>1094</v>
      </c>
      <c r="W169" t="s">
        <v>1045</v>
      </c>
      <c r="X169" t="s">
        <v>1094</v>
      </c>
      <c r="Y169" t="s">
        <v>1048</v>
      </c>
      <c r="Z169" t="s">
        <v>1094</v>
      </c>
      <c r="AA169" t="s">
        <v>1047</v>
      </c>
      <c r="AB169" t="s">
        <v>1092</v>
      </c>
      <c r="AC169" t="s">
        <v>1100</v>
      </c>
      <c r="AD169" t="str">
        <f t="shared" si="14"/>
        <v>/Tu6_</v>
      </c>
      <c r="AE169" t="str">
        <f t="shared" si="15"/>
        <v>SD7425_S27_</v>
      </c>
      <c r="AF169" t="str">
        <f t="shared" si="16"/>
        <v>R2</v>
      </c>
      <c r="AG169" t="s">
        <v>1093</v>
      </c>
      <c r="AH169" t="str">
        <f t="shared" si="17"/>
        <v>Tu6</v>
      </c>
      <c r="AI169" t="s">
        <v>1250</v>
      </c>
    </row>
    <row r="170" spans="1:35" x14ac:dyDescent="0.25">
      <c r="A170" t="s">
        <v>900</v>
      </c>
      <c r="B170" t="s">
        <v>901</v>
      </c>
      <c r="C170" t="s">
        <v>902</v>
      </c>
      <c r="G170" t="s">
        <v>903</v>
      </c>
      <c r="H170" t="s">
        <v>904</v>
      </c>
      <c r="I170" t="s">
        <v>903</v>
      </c>
      <c r="J170" t="s">
        <v>905</v>
      </c>
      <c r="K170" t="s">
        <v>40</v>
      </c>
      <c r="L170" t="s">
        <v>41</v>
      </c>
      <c r="P170" t="s">
        <v>1095</v>
      </c>
      <c r="Q170" t="s">
        <v>1091</v>
      </c>
      <c r="R170" t="str">
        <f t="shared" si="13"/>
        <v>Tu6</v>
      </c>
      <c r="S170" t="s">
        <v>192</v>
      </c>
      <c r="T170" t="s">
        <v>1094</v>
      </c>
      <c r="U170" t="s">
        <v>1067</v>
      </c>
      <c r="V170" t="s">
        <v>1094</v>
      </c>
      <c r="W170" t="s">
        <v>1049</v>
      </c>
      <c r="X170" t="s">
        <v>1094</v>
      </c>
      <c r="Y170" t="s">
        <v>1046</v>
      </c>
      <c r="Z170" t="s">
        <v>1094</v>
      </c>
      <c r="AA170" t="s">
        <v>1047</v>
      </c>
      <c r="AB170" t="s">
        <v>1092</v>
      </c>
      <c r="AC170" t="s">
        <v>1100</v>
      </c>
      <c r="AD170" t="str">
        <f t="shared" si="14"/>
        <v>/Tu6_</v>
      </c>
      <c r="AE170" t="str">
        <f t="shared" si="15"/>
        <v>SD7425_S27_</v>
      </c>
      <c r="AF170" t="str">
        <f t="shared" si="16"/>
        <v>R1</v>
      </c>
      <c r="AG170" t="s">
        <v>1093</v>
      </c>
      <c r="AH170" t="str">
        <f t="shared" si="17"/>
        <v>Tu6</v>
      </c>
      <c r="AI170" t="s">
        <v>1251</v>
      </c>
    </row>
    <row r="171" spans="1:35" x14ac:dyDescent="0.25">
      <c r="A171" t="s">
        <v>906</v>
      </c>
      <c r="B171" t="s">
        <v>907</v>
      </c>
      <c r="C171" t="s">
        <v>908</v>
      </c>
      <c r="G171" t="s">
        <v>909</v>
      </c>
      <c r="H171" t="s">
        <v>910</v>
      </c>
      <c r="I171" t="s">
        <v>909</v>
      </c>
      <c r="J171" t="s">
        <v>911</v>
      </c>
      <c r="K171" t="s">
        <v>40</v>
      </c>
      <c r="L171" t="s">
        <v>41</v>
      </c>
      <c r="P171" t="s">
        <v>1095</v>
      </c>
      <c r="Q171" t="s">
        <v>1091</v>
      </c>
      <c r="R171" t="str">
        <f t="shared" si="13"/>
        <v>Tu6</v>
      </c>
      <c r="S171" t="s">
        <v>192</v>
      </c>
      <c r="T171" t="s">
        <v>1094</v>
      </c>
      <c r="U171" t="s">
        <v>1067</v>
      </c>
      <c r="V171" t="s">
        <v>1094</v>
      </c>
      <c r="W171" t="s">
        <v>1049</v>
      </c>
      <c r="X171" t="s">
        <v>1094</v>
      </c>
      <c r="Y171" t="s">
        <v>1048</v>
      </c>
      <c r="Z171" t="s">
        <v>1094</v>
      </c>
      <c r="AA171" t="s">
        <v>1047</v>
      </c>
      <c r="AB171" t="s">
        <v>1092</v>
      </c>
      <c r="AC171" t="s">
        <v>1100</v>
      </c>
      <c r="AD171" t="str">
        <f t="shared" si="14"/>
        <v>/Tu6_</v>
      </c>
      <c r="AE171" t="str">
        <f t="shared" si="15"/>
        <v>SD7425_S27_</v>
      </c>
      <c r="AF171" t="str">
        <f t="shared" si="16"/>
        <v>R2</v>
      </c>
      <c r="AG171" t="s">
        <v>1093</v>
      </c>
      <c r="AH171" t="str">
        <f t="shared" si="17"/>
        <v>Tu6</v>
      </c>
      <c r="AI171" t="s">
        <v>1252</v>
      </c>
    </row>
    <row r="172" spans="1:35" x14ac:dyDescent="0.25">
      <c r="A172" t="s">
        <v>912</v>
      </c>
      <c r="B172" t="s">
        <v>913</v>
      </c>
      <c r="C172" t="s">
        <v>914</v>
      </c>
      <c r="G172" t="s">
        <v>915</v>
      </c>
      <c r="H172" t="s">
        <v>916</v>
      </c>
      <c r="I172" t="s">
        <v>915</v>
      </c>
      <c r="J172" t="s">
        <v>106</v>
      </c>
      <c r="K172" t="s">
        <v>40</v>
      </c>
      <c r="L172" t="s">
        <v>41</v>
      </c>
      <c r="P172" t="s">
        <v>1095</v>
      </c>
      <c r="Q172" t="s">
        <v>1091</v>
      </c>
      <c r="R172" t="str">
        <f t="shared" si="13"/>
        <v>Tu7</v>
      </c>
      <c r="S172" t="s">
        <v>214</v>
      </c>
      <c r="T172" t="s">
        <v>1094</v>
      </c>
      <c r="U172" t="s">
        <v>1071</v>
      </c>
      <c r="V172" t="s">
        <v>1094</v>
      </c>
      <c r="W172" t="s">
        <v>1045</v>
      </c>
      <c r="X172" t="s">
        <v>1094</v>
      </c>
      <c r="Y172" t="s">
        <v>1046</v>
      </c>
      <c r="Z172" t="s">
        <v>1094</v>
      </c>
      <c r="AA172" t="s">
        <v>1047</v>
      </c>
      <c r="AB172" t="s">
        <v>1092</v>
      </c>
      <c r="AC172" t="s">
        <v>1100</v>
      </c>
      <c r="AD172" t="str">
        <f t="shared" si="14"/>
        <v>/Tu7_</v>
      </c>
      <c r="AE172" t="str">
        <f t="shared" si="15"/>
        <v>SD7429_S31_</v>
      </c>
      <c r="AF172" t="str">
        <f t="shared" si="16"/>
        <v>R1</v>
      </c>
      <c r="AG172" t="s">
        <v>1093</v>
      </c>
      <c r="AH172" t="str">
        <f t="shared" si="17"/>
        <v>Tu7</v>
      </c>
      <c r="AI172" t="s">
        <v>1253</v>
      </c>
    </row>
    <row r="173" spans="1:35" x14ac:dyDescent="0.25">
      <c r="A173" t="s">
        <v>917</v>
      </c>
      <c r="B173" t="s">
        <v>918</v>
      </c>
      <c r="C173" t="s">
        <v>919</v>
      </c>
      <c r="G173" t="s">
        <v>920</v>
      </c>
      <c r="H173" t="s">
        <v>865</v>
      </c>
      <c r="I173" t="s">
        <v>920</v>
      </c>
      <c r="J173" t="s">
        <v>864</v>
      </c>
      <c r="K173" t="s">
        <v>40</v>
      </c>
      <c r="L173" t="s">
        <v>41</v>
      </c>
      <c r="P173" t="s">
        <v>1095</v>
      </c>
      <c r="Q173" t="s">
        <v>1091</v>
      </c>
      <c r="R173" t="str">
        <f t="shared" si="13"/>
        <v>Tu7</v>
      </c>
      <c r="S173" t="s">
        <v>214</v>
      </c>
      <c r="T173" t="s">
        <v>1094</v>
      </c>
      <c r="U173" t="s">
        <v>1071</v>
      </c>
      <c r="V173" t="s">
        <v>1094</v>
      </c>
      <c r="W173" t="s">
        <v>1045</v>
      </c>
      <c r="X173" t="s">
        <v>1094</v>
      </c>
      <c r="Y173" t="s">
        <v>1048</v>
      </c>
      <c r="Z173" t="s">
        <v>1094</v>
      </c>
      <c r="AA173" t="s">
        <v>1047</v>
      </c>
      <c r="AB173" t="s">
        <v>1092</v>
      </c>
      <c r="AC173" t="s">
        <v>1100</v>
      </c>
      <c r="AD173" t="str">
        <f t="shared" si="14"/>
        <v>/Tu7_</v>
      </c>
      <c r="AE173" t="str">
        <f t="shared" si="15"/>
        <v>SD7429_S31_</v>
      </c>
      <c r="AF173" t="str">
        <f t="shared" si="16"/>
        <v>R2</v>
      </c>
      <c r="AG173" t="s">
        <v>1093</v>
      </c>
      <c r="AH173" t="str">
        <f t="shared" si="17"/>
        <v>Tu7</v>
      </c>
      <c r="AI173" t="s">
        <v>1254</v>
      </c>
    </row>
    <row r="174" spans="1:35" x14ac:dyDescent="0.25">
      <c r="A174" t="s">
        <v>921</v>
      </c>
      <c r="B174" t="s">
        <v>922</v>
      </c>
      <c r="C174" t="s">
        <v>923</v>
      </c>
      <c r="G174" t="s">
        <v>924</v>
      </c>
      <c r="H174" t="s">
        <v>925</v>
      </c>
      <c r="I174" t="s">
        <v>924</v>
      </c>
      <c r="J174" t="s">
        <v>926</v>
      </c>
      <c r="K174" t="s">
        <v>40</v>
      </c>
      <c r="L174" t="s">
        <v>41</v>
      </c>
      <c r="P174" t="s">
        <v>1095</v>
      </c>
      <c r="Q174" t="s">
        <v>1091</v>
      </c>
      <c r="R174" t="str">
        <f t="shared" si="13"/>
        <v>Tu7</v>
      </c>
      <c r="S174" t="s">
        <v>214</v>
      </c>
      <c r="T174" t="s">
        <v>1094</v>
      </c>
      <c r="U174" t="s">
        <v>1071</v>
      </c>
      <c r="V174" t="s">
        <v>1094</v>
      </c>
      <c r="W174" t="s">
        <v>1049</v>
      </c>
      <c r="X174" t="s">
        <v>1094</v>
      </c>
      <c r="Y174" t="s">
        <v>1046</v>
      </c>
      <c r="Z174" t="s">
        <v>1094</v>
      </c>
      <c r="AA174" t="s">
        <v>1047</v>
      </c>
      <c r="AB174" t="s">
        <v>1092</v>
      </c>
      <c r="AC174" t="s">
        <v>1100</v>
      </c>
      <c r="AD174" t="str">
        <f t="shared" si="14"/>
        <v>/Tu7_</v>
      </c>
      <c r="AE174" t="str">
        <f t="shared" si="15"/>
        <v>SD7429_S31_</v>
      </c>
      <c r="AF174" t="str">
        <f t="shared" si="16"/>
        <v>R1</v>
      </c>
      <c r="AG174" t="s">
        <v>1093</v>
      </c>
      <c r="AH174" t="str">
        <f t="shared" si="17"/>
        <v>Tu7</v>
      </c>
      <c r="AI174" t="s">
        <v>1255</v>
      </c>
    </row>
    <row r="175" spans="1:35" x14ac:dyDescent="0.25">
      <c r="A175" t="s">
        <v>927</v>
      </c>
      <c r="B175" t="s">
        <v>928</v>
      </c>
      <c r="C175" t="s">
        <v>929</v>
      </c>
      <c r="G175" t="s">
        <v>930</v>
      </c>
      <c r="H175" t="s">
        <v>95</v>
      </c>
      <c r="I175" t="s">
        <v>930</v>
      </c>
      <c r="J175" t="s">
        <v>931</v>
      </c>
      <c r="K175" t="s">
        <v>40</v>
      </c>
      <c r="L175" t="s">
        <v>41</v>
      </c>
      <c r="P175" t="s">
        <v>1095</v>
      </c>
      <c r="Q175" t="s">
        <v>1091</v>
      </c>
      <c r="R175" t="str">
        <f t="shared" si="13"/>
        <v>Tu7</v>
      </c>
      <c r="S175" t="s">
        <v>214</v>
      </c>
      <c r="T175" t="s">
        <v>1094</v>
      </c>
      <c r="U175" t="s">
        <v>1071</v>
      </c>
      <c r="V175" t="s">
        <v>1094</v>
      </c>
      <c r="W175" t="s">
        <v>1049</v>
      </c>
      <c r="X175" t="s">
        <v>1094</v>
      </c>
      <c r="Y175" t="s">
        <v>1048</v>
      </c>
      <c r="Z175" t="s">
        <v>1094</v>
      </c>
      <c r="AA175" t="s">
        <v>1047</v>
      </c>
      <c r="AB175" t="s">
        <v>1092</v>
      </c>
      <c r="AC175" t="s">
        <v>1100</v>
      </c>
      <c r="AD175" t="str">
        <f t="shared" si="14"/>
        <v>/Tu7_</v>
      </c>
      <c r="AE175" t="str">
        <f t="shared" si="15"/>
        <v>SD7429_S31_</v>
      </c>
      <c r="AF175" t="str">
        <f t="shared" si="16"/>
        <v>R2</v>
      </c>
      <c r="AG175" t="s">
        <v>1093</v>
      </c>
      <c r="AH175" t="str">
        <f t="shared" si="17"/>
        <v>Tu7</v>
      </c>
      <c r="AI175" t="s">
        <v>1256</v>
      </c>
    </row>
    <row r="176" spans="1:35" x14ac:dyDescent="0.25">
      <c r="A176" t="s">
        <v>932</v>
      </c>
      <c r="B176" t="s">
        <v>933</v>
      </c>
      <c r="C176" t="s">
        <v>934</v>
      </c>
      <c r="G176" t="s">
        <v>935</v>
      </c>
      <c r="H176" t="s">
        <v>807</v>
      </c>
      <c r="I176" t="s">
        <v>935</v>
      </c>
      <c r="J176" t="s">
        <v>806</v>
      </c>
      <c r="K176" t="s">
        <v>40</v>
      </c>
      <c r="L176" t="s">
        <v>41</v>
      </c>
      <c r="P176" t="s">
        <v>1095</v>
      </c>
      <c r="Q176" t="s">
        <v>1091</v>
      </c>
      <c r="R176" t="str">
        <f t="shared" si="13"/>
        <v>Tu8</v>
      </c>
      <c r="S176" t="s">
        <v>314</v>
      </c>
      <c r="T176" t="s">
        <v>1094</v>
      </c>
      <c r="U176" t="s">
        <v>1089</v>
      </c>
      <c r="V176" t="s">
        <v>1094</v>
      </c>
      <c r="W176" t="s">
        <v>1045</v>
      </c>
      <c r="X176" t="s">
        <v>1094</v>
      </c>
      <c r="Y176" t="s">
        <v>1046</v>
      </c>
      <c r="Z176" t="s">
        <v>1094</v>
      </c>
      <c r="AA176" t="s">
        <v>1047</v>
      </c>
      <c r="AB176" t="s">
        <v>1092</v>
      </c>
      <c r="AC176" t="s">
        <v>1100</v>
      </c>
      <c r="AD176" t="str">
        <f t="shared" si="14"/>
        <v>/Tu8_</v>
      </c>
      <c r="AE176" t="str">
        <f t="shared" si="15"/>
        <v>SD7447_S49_</v>
      </c>
      <c r="AF176" t="str">
        <f t="shared" si="16"/>
        <v>R1</v>
      </c>
      <c r="AG176" t="s">
        <v>1093</v>
      </c>
      <c r="AH176" t="str">
        <f t="shared" si="17"/>
        <v>Tu8</v>
      </c>
      <c r="AI176" t="s">
        <v>1257</v>
      </c>
    </row>
    <row r="177" spans="1:35" x14ac:dyDescent="0.25">
      <c r="A177" t="s">
        <v>936</v>
      </c>
      <c r="B177" t="s">
        <v>937</v>
      </c>
      <c r="C177" t="s">
        <v>938</v>
      </c>
      <c r="G177" t="s">
        <v>939</v>
      </c>
      <c r="H177" t="s">
        <v>940</v>
      </c>
      <c r="I177" t="s">
        <v>939</v>
      </c>
      <c r="J177" t="s">
        <v>941</v>
      </c>
      <c r="K177" t="s">
        <v>40</v>
      </c>
      <c r="L177" t="s">
        <v>41</v>
      </c>
      <c r="P177" t="s">
        <v>1095</v>
      </c>
      <c r="Q177" t="s">
        <v>1091</v>
      </c>
      <c r="R177" t="str">
        <f t="shared" si="13"/>
        <v>Tu8</v>
      </c>
      <c r="S177" t="s">
        <v>314</v>
      </c>
      <c r="T177" t="s">
        <v>1094</v>
      </c>
      <c r="U177" t="s">
        <v>1089</v>
      </c>
      <c r="V177" t="s">
        <v>1094</v>
      </c>
      <c r="W177" t="s">
        <v>1045</v>
      </c>
      <c r="X177" t="s">
        <v>1094</v>
      </c>
      <c r="Y177" t="s">
        <v>1048</v>
      </c>
      <c r="Z177" t="s">
        <v>1094</v>
      </c>
      <c r="AA177" t="s">
        <v>1047</v>
      </c>
      <c r="AB177" t="s">
        <v>1092</v>
      </c>
      <c r="AC177" t="s">
        <v>1100</v>
      </c>
      <c r="AD177" t="str">
        <f t="shared" si="14"/>
        <v>/Tu8_</v>
      </c>
      <c r="AE177" t="str">
        <f t="shared" si="15"/>
        <v>SD7447_S49_</v>
      </c>
      <c r="AF177" t="str">
        <f t="shared" si="16"/>
        <v>R2</v>
      </c>
      <c r="AG177" t="s">
        <v>1093</v>
      </c>
      <c r="AH177" t="str">
        <f t="shared" si="17"/>
        <v>Tu8</v>
      </c>
      <c r="AI177" t="s">
        <v>1258</v>
      </c>
    </row>
    <row r="178" spans="1:35" x14ac:dyDescent="0.25">
      <c r="A178" t="s">
        <v>942</v>
      </c>
      <c r="B178" t="s">
        <v>943</v>
      </c>
      <c r="C178" t="s">
        <v>944</v>
      </c>
      <c r="G178" t="s">
        <v>945</v>
      </c>
      <c r="H178" t="s">
        <v>946</v>
      </c>
      <c r="I178" t="s">
        <v>945</v>
      </c>
      <c r="J178" t="s">
        <v>947</v>
      </c>
      <c r="K178" t="s">
        <v>40</v>
      </c>
      <c r="L178" t="s">
        <v>41</v>
      </c>
      <c r="P178" t="s">
        <v>1095</v>
      </c>
      <c r="Q178" t="s">
        <v>1091</v>
      </c>
      <c r="R178" t="str">
        <f t="shared" si="13"/>
        <v>Tu8</v>
      </c>
      <c r="S178" t="s">
        <v>314</v>
      </c>
      <c r="T178" t="s">
        <v>1094</v>
      </c>
      <c r="U178" t="s">
        <v>1089</v>
      </c>
      <c r="V178" t="s">
        <v>1094</v>
      </c>
      <c r="W178" t="s">
        <v>1049</v>
      </c>
      <c r="X178" t="s">
        <v>1094</v>
      </c>
      <c r="Y178" t="s">
        <v>1046</v>
      </c>
      <c r="Z178" t="s">
        <v>1094</v>
      </c>
      <c r="AA178" t="s">
        <v>1047</v>
      </c>
      <c r="AB178" t="s">
        <v>1092</v>
      </c>
      <c r="AC178" t="s">
        <v>1100</v>
      </c>
      <c r="AD178" t="str">
        <f t="shared" si="14"/>
        <v>/Tu8_</v>
      </c>
      <c r="AE178" t="str">
        <f t="shared" si="15"/>
        <v>SD7447_S49_</v>
      </c>
      <c r="AF178" t="str">
        <f t="shared" si="16"/>
        <v>R1</v>
      </c>
      <c r="AG178" t="s">
        <v>1093</v>
      </c>
      <c r="AH178" t="str">
        <f t="shared" si="17"/>
        <v>Tu8</v>
      </c>
      <c r="AI178" t="s">
        <v>1259</v>
      </c>
    </row>
    <row r="179" spans="1:35" x14ac:dyDescent="0.25">
      <c r="A179" t="s">
        <v>948</v>
      </c>
      <c r="B179" t="s">
        <v>949</v>
      </c>
      <c r="C179" t="s">
        <v>950</v>
      </c>
      <c r="G179" t="s">
        <v>951</v>
      </c>
      <c r="H179" t="s">
        <v>952</v>
      </c>
      <c r="I179" t="s">
        <v>951</v>
      </c>
      <c r="J179" t="s">
        <v>953</v>
      </c>
      <c r="K179" t="s">
        <v>40</v>
      </c>
      <c r="L179" t="s">
        <v>41</v>
      </c>
      <c r="P179" t="s">
        <v>1095</v>
      </c>
      <c r="Q179" t="s">
        <v>1091</v>
      </c>
      <c r="R179" t="str">
        <f t="shared" si="13"/>
        <v>Tu8</v>
      </c>
      <c r="S179" t="s">
        <v>314</v>
      </c>
      <c r="T179" t="s">
        <v>1094</v>
      </c>
      <c r="U179" t="s">
        <v>1089</v>
      </c>
      <c r="V179" t="s">
        <v>1094</v>
      </c>
      <c r="W179" t="s">
        <v>1049</v>
      </c>
      <c r="X179" t="s">
        <v>1094</v>
      </c>
      <c r="Y179" t="s">
        <v>1048</v>
      </c>
      <c r="Z179" t="s">
        <v>1094</v>
      </c>
      <c r="AA179" t="s">
        <v>1047</v>
      </c>
      <c r="AB179" t="s">
        <v>1092</v>
      </c>
      <c r="AC179" t="s">
        <v>1100</v>
      </c>
      <c r="AD179" t="str">
        <f t="shared" si="14"/>
        <v>/Tu8_</v>
      </c>
      <c r="AE179" t="str">
        <f t="shared" si="15"/>
        <v>SD7447_S49_</v>
      </c>
      <c r="AF179" t="str">
        <f t="shared" si="16"/>
        <v>R2</v>
      </c>
      <c r="AG179" t="s">
        <v>1093</v>
      </c>
      <c r="AH179" t="str">
        <f t="shared" si="17"/>
        <v>Tu8</v>
      </c>
      <c r="AI179" t="s">
        <v>1260</v>
      </c>
    </row>
    <row r="180" spans="1:35" x14ac:dyDescent="0.25">
      <c r="A180" t="s">
        <v>954</v>
      </c>
      <c r="B180" t="s">
        <v>955</v>
      </c>
      <c r="C180" t="s">
        <v>956</v>
      </c>
      <c r="G180" t="s">
        <v>957</v>
      </c>
      <c r="H180" t="s">
        <v>958</v>
      </c>
      <c r="I180" t="s">
        <v>957</v>
      </c>
      <c r="J180" t="s">
        <v>959</v>
      </c>
      <c r="K180" t="s">
        <v>40</v>
      </c>
      <c r="L180" t="s">
        <v>41</v>
      </c>
      <c r="P180" t="s">
        <v>1095</v>
      </c>
      <c r="Q180" t="s">
        <v>1091</v>
      </c>
      <c r="R180" t="str">
        <f t="shared" ref="R180:R211" si="18">VLOOKUP(S180,$B$21:$C$70,2,FALSE)</f>
        <v>Tu8a</v>
      </c>
      <c r="S180" t="s">
        <v>320</v>
      </c>
      <c r="T180" t="s">
        <v>1094</v>
      </c>
      <c r="U180" t="s">
        <v>1090</v>
      </c>
      <c r="V180" t="s">
        <v>1094</v>
      </c>
      <c r="W180" t="s">
        <v>1045</v>
      </c>
      <c r="X180" t="s">
        <v>1094</v>
      </c>
      <c r="Y180" t="s">
        <v>1046</v>
      </c>
      <c r="Z180" t="s">
        <v>1094</v>
      </c>
      <c r="AA180" t="s">
        <v>1047</v>
      </c>
      <c r="AB180" t="s">
        <v>1092</v>
      </c>
      <c r="AC180" t="s">
        <v>1100</v>
      </c>
      <c r="AD180" t="str">
        <f t="shared" si="14"/>
        <v>/Tu8a_</v>
      </c>
      <c r="AE180" t="str">
        <f t="shared" si="15"/>
        <v>SD7448_S50_</v>
      </c>
      <c r="AF180" t="str">
        <f t="shared" si="16"/>
        <v>R1</v>
      </c>
      <c r="AG180" t="s">
        <v>1093</v>
      </c>
      <c r="AH180" t="str">
        <f t="shared" si="17"/>
        <v>Tu8a</v>
      </c>
      <c r="AI180" t="s">
        <v>1261</v>
      </c>
    </row>
    <row r="181" spans="1:35" x14ac:dyDescent="0.25">
      <c r="A181" t="s">
        <v>960</v>
      </c>
      <c r="B181" t="s">
        <v>961</v>
      </c>
      <c r="C181" t="s">
        <v>962</v>
      </c>
      <c r="G181" t="s">
        <v>963</v>
      </c>
      <c r="H181" t="s">
        <v>964</v>
      </c>
      <c r="I181" t="s">
        <v>963</v>
      </c>
      <c r="J181" t="s">
        <v>965</v>
      </c>
      <c r="K181" t="s">
        <v>40</v>
      </c>
      <c r="L181" t="s">
        <v>41</v>
      </c>
      <c r="P181" t="s">
        <v>1095</v>
      </c>
      <c r="Q181" t="s">
        <v>1091</v>
      </c>
      <c r="R181" t="str">
        <f t="shared" si="18"/>
        <v>Tu8a</v>
      </c>
      <c r="S181" t="s">
        <v>320</v>
      </c>
      <c r="T181" t="s">
        <v>1094</v>
      </c>
      <c r="U181" t="s">
        <v>1090</v>
      </c>
      <c r="V181" t="s">
        <v>1094</v>
      </c>
      <c r="W181" t="s">
        <v>1045</v>
      </c>
      <c r="X181" t="s">
        <v>1094</v>
      </c>
      <c r="Y181" t="s">
        <v>1048</v>
      </c>
      <c r="Z181" t="s">
        <v>1094</v>
      </c>
      <c r="AA181" t="s">
        <v>1047</v>
      </c>
      <c r="AB181" t="s">
        <v>1092</v>
      </c>
      <c r="AC181" t="s">
        <v>1100</v>
      </c>
      <c r="AD181" t="str">
        <f t="shared" si="14"/>
        <v>/Tu8a_</v>
      </c>
      <c r="AE181" t="str">
        <f t="shared" si="15"/>
        <v>SD7448_S50_</v>
      </c>
      <c r="AF181" t="str">
        <f t="shared" si="16"/>
        <v>R2</v>
      </c>
      <c r="AG181" t="s">
        <v>1093</v>
      </c>
      <c r="AH181" t="str">
        <f t="shared" si="17"/>
        <v>Tu8a</v>
      </c>
      <c r="AI181" t="s">
        <v>1262</v>
      </c>
    </row>
    <row r="182" spans="1:35" x14ac:dyDescent="0.25">
      <c r="A182" t="s">
        <v>966</v>
      </c>
      <c r="B182" t="s">
        <v>967</v>
      </c>
      <c r="C182" t="s">
        <v>968</v>
      </c>
      <c r="G182" t="s">
        <v>969</v>
      </c>
      <c r="H182" t="s">
        <v>970</v>
      </c>
      <c r="I182" t="s">
        <v>969</v>
      </c>
      <c r="J182" t="s">
        <v>971</v>
      </c>
      <c r="K182" t="s">
        <v>40</v>
      </c>
      <c r="L182" t="s">
        <v>41</v>
      </c>
      <c r="P182" t="s">
        <v>1095</v>
      </c>
      <c r="Q182" t="s">
        <v>1091</v>
      </c>
      <c r="R182" t="str">
        <f t="shared" si="18"/>
        <v>Tu8a</v>
      </c>
      <c r="S182" t="s">
        <v>320</v>
      </c>
      <c r="T182" t="s">
        <v>1094</v>
      </c>
      <c r="U182" t="s">
        <v>1090</v>
      </c>
      <c r="V182" t="s">
        <v>1094</v>
      </c>
      <c r="W182" t="s">
        <v>1049</v>
      </c>
      <c r="X182" t="s">
        <v>1094</v>
      </c>
      <c r="Y182" t="s">
        <v>1046</v>
      </c>
      <c r="Z182" t="s">
        <v>1094</v>
      </c>
      <c r="AA182" t="s">
        <v>1047</v>
      </c>
      <c r="AB182" t="s">
        <v>1092</v>
      </c>
      <c r="AC182" t="s">
        <v>1100</v>
      </c>
      <c r="AD182" t="str">
        <f t="shared" si="14"/>
        <v>/Tu8a_</v>
      </c>
      <c r="AE182" t="str">
        <f t="shared" si="15"/>
        <v>SD7448_S50_</v>
      </c>
      <c r="AF182" t="str">
        <f t="shared" si="16"/>
        <v>R1</v>
      </c>
      <c r="AG182" t="s">
        <v>1093</v>
      </c>
      <c r="AH182" t="str">
        <f t="shared" si="17"/>
        <v>Tu8a</v>
      </c>
      <c r="AI182" t="s">
        <v>1263</v>
      </c>
    </row>
    <row r="183" spans="1:35" x14ac:dyDescent="0.25">
      <c r="A183" t="s">
        <v>972</v>
      </c>
      <c r="B183" t="s">
        <v>973</v>
      </c>
      <c r="C183" t="s">
        <v>974</v>
      </c>
      <c r="G183" t="s">
        <v>975</v>
      </c>
      <c r="H183" t="s">
        <v>965</v>
      </c>
      <c r="I183" t="s">
        <v>975</v>
      </c>
      <c r="J183" t="s">
        <v>964</v>
      </c>
      <c r="K183" t="s">
        <v>40</v>
      </c>
      <c r="L183" t="s">
        <v>41</v>
      </c>
      <c r="P183" t="s">
        <v>1095</v>
      </c>
      <c r="Q183" t="s">
        <v>1091</v>
      </c>
      <c r="R183" t="str">
        <f t="shared" si="18"/>
        <v>Tu8a</v>
      </c>
      <c r="S183" t="s">
        <v>320</v>
      </c>
      <c r="T183" t="s">
        <v>1094</v>
      </c>
      <c r="U183" t="s">
        <v>1090</v>
      </c>
      <c r="V183" t="s">
        <v>1094</v>
      </c>
      <c r="W183" t="s">
        <v>1049</v>
      </c>
      <c r="X183" t="s">
        <v>1094</v>
      </c>
      <c r="Y183" t="s">
        <v>1048</v>
      </c>
      <c r="Z183" t="s">
        <v>1094</v>
      </c>
      <c r="AA183" t="s">
        <v>1047</v>
      </c>
      <c r="AB183" t="s">
        <v>1092</v>
      </c>
      <c r="AC183" t="s">
        <v>1100</v>
      </c>
      <c r="AD183" t="str">
        <f t="shared" si="14"/>
        <v>/Tu8a_</v>
      </c>
      <c r="AE183" t="str">
        <f t="shared" si="15"/>
        <v>SD7448_S50_</v>
      </c>
      <c r="AF183" t="str">
        <f t="shared" si="16"/>
        <v>R2</v>
      </c>
      <c r="AG183" t="s">
        <v>1093</v>
      </c>
      <c r="AH183" t="str">
        <f t="shared" si="17"/>
        <v>Tu8a</v>
      </c>
      <c r="AI183" t="s">
        <v>1264</v>
      </c>
    </row>
    <row r="184" spans="1:35" x14ac:dyDescent="0.25">
      <c r="A184" t="s">
        <v>976</v>
      </c>
      <c r="B184" t="s">
        <v>977</v>
      </c>
      <c r="C184" t="s">
        <v>978</v>
      </c>
      <c r="G184" t="s">
        <v>979</v>
      </c>
      <c r="H184" t="s">
        <v>980</v>
      </c>
      <c r="I184" t="s">
        <v>979</v>
      </c>
      <c r="J184" t="s">
        <v>981</v>
      </c>
      <c r="K184" t="s">
        <v>40</v>
      </c>
      <c r="L184" t="s">
        <v>41</v>
      </c>
      <c r="P184" t="s">
        <v>1095</v>
      </c>
      <c r="Q184" t="s">
        <v>1091</v>
      </c>
      <c r="R184" t="str">
        <f t="shared" si="18"/>
        <v>Tu9</v>
      </c>
      <c r="S184" t="s">
        <v>258</v>
      </c>
      <c r="T184" t="s">
        <v>1094</v>
      </c>
      <c r="U184" t="s">
        <v>1079</v>
      </c>
      <c r="V184" t="s">
        <v>1094</v>
      </c>
      <c r="W184" t="s">
        <v>1045</v>
      </c>
      <c r="X184" t="s">
        <v>1094</v>
      </c>
      <c r="Y184" t="s">
        <v>1046</v>
      </c>
      <c r="Z184" t="s">
        <v>1094</v>
      </c>
      <c r="AA184" t="s">
        <v>1047</v>
      </c>
      <c r="AB184" t="s">
        <v>1092</v>
      </c>
      <c r="AC184" t="s">
        <v>1100</v>
      </c>
      <c r="AD184" t="str">
        <f t="shared" si="14"/>
        <v>/Tu9_</v>
      </c>
      <c r="AE184" t="str">
        <f t="shared" si="15"/>
        <v>SD7437_S39_</v>
      </c>
      <c r="AF184" t="str">
        <f t="shared" si="16"/>
        <v>R1</v>
      </c>
      <c r="AG184" t="s">
        <v>1093</v>
      </c>
      <c r="AH184" t="str">
        <f t="shared" si="17"/>
        <v>Tu9</v>
      </c>
      <c r="AI184" t="s">
        <v>1265</v>
      </c>
    </row>
    <row r="185" spans="1:35" x14ac:dyDescent="0.25">
      <c r="A185" t="s">
        <v>982</v>
      </c>
      <c r="B185" t="s">
        <v>983</v>
      </c>
      <c r="C185" t="s">
        <v>984</v>
      </c>
      <c r="G185" t="s">
        <v>985</v>
      </c>
      <c r="H185" t="s">
        <v>986</v>
      </c>
      <c r="I185" t="s">
        <v>985</v>
      </c>
      <c r="J185" t="s">
        <v>987</v>
      </c>
      <c r="K185" t="s">
        <v>40</v>
      </c>
      <c r="L185" t="s">
        <v>41</v>
      </c>
      <c r="P185" t="s">
        <v>1095</v>
      </c>
      <c r="Q185" t="s">
        <v>1091</v>
      </c>
      <c r="R185" t="str">
        <f t="shared" si="18"/>
        <v>Tu9</v>
      </c>
      <c r="S185" t="s">
        <v>258</v>
      </c>
      <c r="T185" t="s">
        <v>1094</v>
      </c>
      <c r="U185" t="s">
        <v>1079</v>
      </c>
      <c r="V185" t="s">
        <v>1094</v>
      </c>
      <c r="W185" t="s">
        <v>1045</v>
      </c>
      <c r="X185" t="s">
        <v>1094</v>
      </c>
      <c r="Y185" t="s">
        <v>1048</v>
      </c>
      <c r="Z185" t="s">
        <v>1094</v>
      </c>
      <c r="AA185" t="s">
        <v>1047</v>
      </c>
      <c r="AB185" t="s">
        <v>1092</v>
      </c>
      <c r="AC185" t="s">
        <v>1100</v>
      </c>
      <c r="AD185" t="str">
        <f t="shared" si="14"/>
        <v>/Tu9_</v>
      </c>
      <c r="AE185" t="str">
        <f t="shared" si="15"/>
        <v>SD7437_S39_</v>
      </c>
      <c r="AF185" t="str">
        <f t="shared" si="16"/>
        <v>R2</v>
      </c>
      <c r="AG185" t="s">
        <v>1093</v>
      </c>
      <c r="AH185" t="str">
        <f t="shared" si="17"/>
        <v>Tu9</v>
      </c>
      <c r="AI185" t="s">
        <v>1266</v>
      </c>
    </row>
    <row r="186" spans="1:35" x14ac:dyDescent="0.25">
      <c r="A186" t="s">
        <v>988</v>
      </c>
      <c r="B186" t="s">
        <v>989</v>
      </c>
      <c r="C186" t="s">
        <v>990</v>
      </c>
      <c r="G186" t="s">
        <v>991</v>
      </c>
      <c r="H186" t="s">
        <v>992</v>
      </c>
      <c r="I186" t="s">
        <v>991</v>
      </c>
      <c r="J186" t="s">
        <v>371</v>
      </c>
      <c r="K186" t="s">
        <v>40</v>
      </c>
      <c r="L186" t="s">
        <v>41</v>
      </c>
      <c r="P186" t="s">
        <v>1095</v>
      </c>
      <c r="Q186" t="s">
        <v>1091</v>
      </c>
      <c r="R186" t="str">
        <f t="shared" si="18"/>
        <v>Tu9</v>
      </c>
      <c r="S186" t="s">
        <v>258</v>
      </c>
      <c r="T186" t="s">
        <v>1094</v>
      </c>
      <c r="U186" t="s">
        <v>1079</v>
      </c>
      <c r="V186" t="s">
        <v>1094</v>
      </c>
      <c r="W186" t="s">
        <v>1049</v>
      </c>
      <c r="X186" t="s">
        <v>1094</v>
      </c>
      <c r="Y186" t="s">
        <v>1046</v>
      </c>
      <c r="Z186" t="s">
        <v>1094</v>
      </c>
      <c r="AA186" t="s">
        <v>1047</v>
      </c>
      <c r="AB186" t="s">
        <v>1092</v>
      </c>
      <c r="AC186" t="s">
        <v>1100</v>
      </c>
      <c r="AD186" t="str">
        <f t="shared" si="14"/>
        <v>/Tu9_</v>
      </c>
      <c r="AE186" t="str">
        <f t="shared" si="15"/>
        <v>SD7437_S39_</v>
      </c>
      <c r="AF186" t="str">
        <f t="shared" si="16"/>
        <v>R1</v>
      </c>
      <c r="AG186" t="s">
        <v>1093</v>
      </c>
      <c r="AH186" t="str">
        <f t="shared" si="17"/>
        <v>Tu9</v>
      </c>
      <c r="AI186" t="s">
        <v>1267</v>
      </c>
    </row>
    <row r="187" spans="1:35" x14ac:dyDescent="0.25">
      <c r="A187" t="s">
        <v>993</v>
      </c>
      <c r="B187" t="s">
        <v>994</v>
      </c>
      <c r="C187" t="s">
        <v>995</v>
      </c>
      <c r="G187" t="s">
        <v>996</v>
      </c>
      <c r="H187" t="s">
        <v>997</v>
      </c>
      <c r="I187" t="s">
        <v>996</v>
      </c>
      <c r="J187" t="s">
        <v>998</v>
      </c>
      <c r="K187" t="s">
        <v>40</v>
      </c>
      <c r="L187" t="s">
        <v>41</v>
      </c>
      <c r="P187" t="s">
        <v>1095</v>
      </c>
      <c r="Q187" t="s">
        <v>1091</v>
      </c>
      <c r="R187" t="str">
        <f t="shared" si="18"/>
        <v>Tu9</v>
      </c>
      <c r="S187" t="s">
        <v>258</v>
      </c>
      <c r="T187" t="s">
        <v>1094</v>
      </c>
      <c r="U187" t="s">
        <v>1079</v>
      </c>
      <c r="V187" t="s">
        <v>1094</v>
      </c>
      <c r="W187" t="s">
        <v>1049</v>
      </c>
      <c r="X187" t="s">
        <v>1094</v>
      </c>
      <c r="Y187" t="s">
        <v>1048</v>
      </c>
      <c r="Z187" t="s">
        <v>1094</v>
      </c>
      <c r="AA187" t="s">
        <v>1047</v>
      </c>
      <c r="AB187" t="s">
        <v>1092</v>
      </c>
      <c r="AC187" t="s">
        <v>1100</v>
      </c>
      <c r="AD187" t="str">
        <f t="shared" si="14"/>
        <v>/Tu9_</v>
      </c>
      <c r="AE187" t="str">
        <f t="shared" si="15"/>
        <v>SD7437_S39_</v>
      </c>
      <c r="AF187" t="str">
        <f t="shared" si="16"/>
        <v>R2</v>
      </c>
      <c r="AG187" t="s">
        <v>1093</v>
      </c>
      <c r="AH187" t="str">
        <f t="shared" si="17"/>
        <v>Tu9</v>
      </c>
      <c r="AI187" t="s">
        <v>1268</v>
      </c>
    </row>
    <row r="188" spans="1:35" x14ac:dyDescent="0.25">
      <c r="A188" t="s">
        <v>999</v>
      </c>
      <c r="B188" t="s">
        <v>1000</v>
      </c>
      <c r="C188" t="s">
        <v>1001</v>
      </c>
      <c r="G188" t="s">
        <v>1002</v>
      </c>
      <c r="H188" t="s">
        <v>1003</v>
      </c>
      <c r="I188" t="s">
        <v>1002</v>
      </c>
      <c r="J188" t="s">
        <v>1004</v>
      </c>
      <c r="K188" t="s">
        <v>40</v>
      </c>
      <c r="L188" t="s">
        <v>41</v>
      </c>
    </row>
    <row r="189" spans="1:35" x14ac:dyDescent="0.25">
      <c r="A189" t="s">
        <v>1005</v>
      </c>
      <c r="B189" t="s">
        <v>1006</v>
      </c>
      <c r="C189" t="s">
        <v>1007</v>
      </c>
      <c r="G189" t="s">
        <v>1008</v>
      </c>
      <c r="H189" t="s">
        <v>402</v>
      </c>
      <c r="I189" t="s">
        <v>1008</v>
      </c>
      <c r="J189" t="s">
        <v>1009</v>
      </c>
      <c r="K189" t="s">
        <v>40</v>
      </c>
      <c r="L189" t="s">
        <v>41</v>
      </c>
    </row>
    <row r="190" spans="1:35" x14ac:dyDescent="0.25">
      <c r="A190" t="s">
        <v>1010</v>
      </c>
      <c r="B190" t="s">
        <v>1011</v>
      </c>
      <c r="C190" t="s">
        <v>1012</v>
      </c>
      <c r="G190" t="s">
        <v>1013</v>
      </c>
      <c r="H190" t="s">
        <v>1014</v>
      </c>
      <c r="I190" t="s">
        <v>1013</v>
      </c>
      <c r="J190" t="s">
        <v>1015</v>
      </c>
      <c r="K190" t="s">
        <v>40</v>
      </c>
      <c r="L190" t="s">
        <v>41</v>
      </c>
    </row>
    <row r="191" spans="1:35" x14ac:dyDescent="0.25">
      <c r="A191" t="s">
        <v>1016</v>
      </c>
      <c r="B191" t="s">
        <v>1017</v>
      </c>
      <c r="C191" t="s">
        <v>1018</v>
      </c>
      <c r="G191" t="s">
        <v>1019</v>
      </c>
      <c r="H191" t="s">
        <v>1020</v>
      </c>
      <c r="I191" t="s">
        <v>1019</v>
      </c>
      <c r="J191" t="s">
        <v>614</v>
      </c>
      <c r="K191" t="s">
        <v>40</v>
      </c>
      <c r="L191" t="s">
        <v>41</v>
      </c>
    </row>
    <row r="192" spans="1:35" x14ac:dyDescent="0.25">
      <c r="A192" t="s">
        <v>1021</v>
      </c>
      <c r="B192" t="s">
        <v>1022</v>
      </c>
      <c r="C192" t="s">
        <v>1023</v>
      </c>
      <c r="G192" t="s">
        <v>1024</v>
      </c>
      <c r="H192" t="s">
        <v>1025</v>
      </c>
      <c r="I192" t="s">
        <v>1024</v>
      </c>
      <c r="J192" t="s">
        <v>1026</v>
      </c>
      <c r="K192" t="s">
        <v>40</v>
      </c>
      <c r="L192" t="s">
        <v>41</v>
      </c>
    </row>
    <row r="193" spans="1:12" x14ac:dyDescent="0.25">
      <c r="A193" t="s">
        <v>1027</v>
      </c>
      <c r="B193" t="s">
        <v>1028</v>
      </c>
      <c r="C193" t="s">
        <v>1029</v>
      </c>
      <c r="G193" t="s">
        <v>1030</v>
      </c>
      <c r="H193" t="s">
        <v>574</v>
      </c>
      <c r="I193" t="s">
        <v>1030</v>
      </c>
      <c r="J193" t="s">
        <v>1031</v>
      </c>
      <c r="K193" t="s">
        <v>40</v>
      </c>
      <c r="L193" t="s">
        <v>41</v>
      </c>
    </row>
    <row r="194" spans="1:12" x14ac:dyDescent="0.25">
      <c r="A194" t="s">
        <v>1032</v>
      </c>
      <c r="B194" t="s">
        <v>1033</v>
      </c>
      <c r="C194" t="s">
        <v>1034</v>
      </c>
      <c r="G194" t="s">
        <v>1035</v>
      </c>
      <c r="H194" t="s">
        <v>1036</v>
      </c>
      <c r="I194" t="s">
        <v>1035</v>
      </c>
      <c r="J194" t="s">
        <v>211</v>
      </c>
      <c r="K194" t="s">
        <v>40</v>
      </c>
      <c r="L194" t="s">
        <v>41</v>
      </c>
    </row>
    <row r="195" spans="1:12" x14ac:dyDescent="0.25">
      <c r="A195" t="s">
        <v>1037</v>
      </c>
      <c r="B195" t="s">
        <v>1038</v>
      </c>
      <c r="C195" t="s">
        <v>1039</v>
      </c>
      <c r="G195" t="s">
        <v>1040</v>
      </c>
      <c r="H195" t="s">
        <v>615</v>
      </c>
      <c r="I195" t="s">
        <v>1040</v>
      </c>
      <c r="J195" t="s">
        <v>1041</v>
      </c>
      <c r="K195" t="s">
        <v>40</v>
      </c>
      <c r="L195" t="s">
        <v>41</v>
      </c>
    </row>
  </sheetData>
  <sortState xmlns:xlrd2="http://schemas.microsoft.com/office/spreadsheetml/2017/richdata2" ref="R20:AA187">
    <sortCondition ref="R20:R18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3699E-9FDB-4D4D-BEDC-A110425E9298}">
  <dimension ref="C2:I36"/>
  <sheetViews>
    <sheetView workbookViewId="0">
      <selection activeCell="J12" sqref="J12"/>
    </sheetView>
  </sheetViews>
  <sheetFormatPr defaultRowHeight="15" x14ac:dyDescent="0.25"/>
  <cols>
    <col min="5" max="5" width="21.140625" bestFit="1" customWidth="1"/>
    <col min="8" max="8" width="27" bestFit="1" customWidth="1"/>
  </cols>
  <sheetData>
    <row r="2" spans="3:9" x14ac:dyDescent="0.25">
      <c r="E2" t="s">
        <v>1434</v>
      </c>
    </row>
    <row r="3" spans="3:9" x14ac:dyDescent="0.25">
      <c r="C3" t="s">
        <v>1433</v>
      </c>
      <c r="D3" t="s">
        <v>1336</v>
      </c>
      <c r="E3" t="s">
        <v>1293</v>
      </c>
      <c r="F3" t="s">
        <v>1046</v>
      </c>
      <c r="G3" t="s">
        <v>1435</v>
      </c>
      <c r="H3" t="str">
        <f>_xlfn.CONCAT(" ", D3:G3)</f>
        <v xml:space="preserve"> To10_SD7407_S9_R1.fastq.gz</v>
      </c>
      <c r="I3" t="s">
        <v>1436</v>
      </c>
    </row>
    <row r="4" spans="3:9" x14ac:dyDescent="0.25">
      <c r="C4" t="s">
        <v>1433</v>
      </c>
      <c r="D4" t="s">
        <v>1336</v>
      </c>
      <c r="E4" t="s">
        <v>1293</v>
      </c>
      <c r="F4" t="s">
        <v>1048</v>
      </c>
      <c r="G4" t="s">
        <v>1435</v>
      </c>
      <c r="H4" t="str">
        <f t="shared" ref="H4:H36" si="0">_xlfn.CONCAT(" ", D4:G4)</f>
        <v xml:space="preserve"> To10_SD7407_S9_R2.fastq.gz</v>
      </c>
      <c r="I4" t="s">
        <v>1437</v>
      </c>
    </row>
    <row r="7" spans="3:9" x14ac:dyDescent="0.25">
      <c r="C7" t="s">
        <v>1433</v>
      </c>
      <c r="D7" t="s">
        <v>1337</v>
      </c>
      <c r="E7" t="s">
        <v>1294</v>
      </c>
      <c r="F7" t="s">
        <v>1046</v>
      </c>
      <c r="G7" t="s">
        <v>1435</v>
      </c>
      <c r="H7" t="str">
        <f t="shared" si="0"/>
        <v xml:space="preserve"> To2_SD7446_S48_R1.fastq.gz</v>
      </c>
      <c r="I7" t="s">
        <v>1438</v>
      </c>
    </row>
    <row r="8" spans="3:9" x14ac:dyDescent="0.25">
      <c r="C8" t="s">
        <v>1433</v>
      </c>
      <c r="D8" t="s">
        <v>1337</v>
      </c>
      <c r="E8" t="s">
        <v>1294</v>
      </c>
      <c r="F8" t="s">
        <v>1048</v>
      </c>
      <c r="G8" t="s">
        <v>1435</v>
      </c>
      <c r="H8" t="str">
        <f t="shared" si="0"/>
        <v xml:space="preserve"> To2_SD7446_S48_R2.fastq.gz</v>
      </c>
      <c r="I8" t="s">
        <v>1439</v>
      </c>
    </row>
    <row r="11" spans="3:9" x14ac:dyDescent="0.25">
      <c r="C11" t="s">
        <v>1433</v>
      </c>
      <c r="D11" t="s">
        <v>1338</v>
      </c>
      <c r="E11" t="s">
        <v>1295</v>
      </c>
      <c r="F11" t="s">
        <v>1046</v>
      </c>
      <c r="G11" t="s">
        <v>1435</v>
      </c>
      <c r="H11" t="str">
        <f t="shared" si="0"/>
        <v xml:space="preserve"> To3_SD7414_S16_R1.fastq.gz</v>
      </c>
      <c r="I11" t="s">
        <v>1440</v>
      </c>
    </row>
    <row r="12" spans="3:9" x14ac:dyDescent="0.25">
      <c r="C12" t="s">
        <v>1433</v>
      </c>
      <c r="D12" t="s">
        <v>1338</v>
      </c>
      <c r="E12" t="s">
        <v>1295</v>
      </c>
      <c r="F12" t="s">
        <v>1048</v>
      </c>
      <c r="G12" t="s">
        <v>1435</v>
      </c>
      <c r="H12" t="str">
        <f t="shared" si="0"/>
        <v xml:space="preserve"> To3_SD7414_S16_R2.fastq.gz</v>
      </c>
      <c r="I12" t="s">
        <v>1441</v>
      </c>
    </row>
    <row r="15" spans="3:9" x14ac:dyDescent="0.25">
      <c r="C15" t="s">
        <v>1433</v>
      </c>
      <c r="D15" t="s">
        <v>1339</v>
      </c>
      <c r="E15" t="s">
        <v>1296</v>
      </c>
      <c r="F15" t="s">
        <v>1046</v>
      </c>
      <c r="G15" t="s">
        <v>1435</v>
      </c>
      <c r="H15" t="str">
        <f t="shared" si="0"/>
        <v xml:space="preserve"> To4_SD7419_S21_R1.fastq.gz</v>
      </c>
      <c r="I15" t="s">
        <v>1442</v>
      </c>
    </row>
    <row r="16" spans="3:9" x14ac:dyDescent="0.25">
      <c r="C16" t="s">
        <v>1433</v>
      </c>
      <c r="D16" t="s">
        <v>1339</v>
      </c>
      <c r="E16" t="s">
        <v>1296</v>
      </c>
      <c r="F16" t="s">
        <v>1048</v>
      </c>
      <c r="G16" t="s">
        <v>1435</v>
      </c>
      <c r="H16" t="str">
        <f t="shared" si="0"/>
        <v xml:space="preserve"> To4_SD7419_S21_R2.fastq.gz</v>
      </c>
      <c r="I16" t="s">
        <v>1443</v>
      </c>
    </row>
    <row r="19" spans="3:9" x14ac:dyDescent="0.25">
      <c r="C19" t="s">
        <v>1433</v>
      </c>
      <c r="D19" t="s">
        <v>1340</v>
      </c>
      <c r="E19" t="s">
        <v>1297</v>
      </c>
      <c r="F19" t="s">
        <v>1046</v>
      </c>
      <c r="G19" t="s">
        <v>1435</v>
      </c>
      <c r="H19" t="str">
        <f t="shared" si="0"/>
        <v xml:space="preserve"> To5_SD7420_S22_R1.fastq.gz</v>
      </c>
      <c r="I19" t="s">
        <v>1444</v>
      </c>
    </row>
    <row r="20" spans="3:9" x14ac:dyDescent="0.25">
      <c r="C20" t="s">
        <v>1433</v>
      </c>
      <c r="D20" t="s">
        <v>1340</v>
      </c>
      <c r="E20" t="s">
        <v>1297</v>
      </c>
      <c r="F20" t="s">
        <v>1048</v>
      </c>
      <c r="G20" t="s">
        <v>1435</v>
      </c>
      <c r="H20" t="str">
        <f t="shared" si="0"/>
        <v xml:space="preserve"> To5_SD7420_S22_R2.fastq.gz</v>
      </c>
      <c r="I20" t="s">
        <v>1445</v>
      </c>
    </row>
    <row r="23" spans="3:9" x14ac:dyDescent="0.25">
      <c r="C23" t="s">
        <v>1433</v>
      </c>
      <c r="D23" t="s">
        <v>1341</v>
      </c>
      <c r="E23" t="s">
        <v>1298</v>
      </c>
      <c r="F23" t="s">
        <v>1046</v>
      </c>
      <c r="G23" t="s">
        <v>1435</v>
      </c>
      <c r="H23" t="str">
        <f t="shared" si="0"/>
        <v xml:space="preserve"> To6_SD7424_S26_R1.fastq.gz</v>
      </c>
      <c r="I23" t="s">
        <v>1446</v>
      </c>
    </row>
    <row r="24" spans="3:9" x14ac:dyDescent="0.25">
      <c r="C24" t="s">
        <v>1433</v>
      </c>
      <c r="D24" t="s">
        <v>1341</v>
      </c>
      <c r="E24" t="s">
        <v>1298</v>
      </c>
      <c r="F24" t="s">
        <v>1048</v>
      </c>
      <c r="G24" t="s">
        <v>1435</v>
      </c>
      <c r="H24" t="str">
        <f t="shared" si="0"/>
        <v xml:space="preserve"> To6_SD7424_S26_R2.fastq.gz</v>
      </c>
      <c r="I24" t="s">
        <v>1447</v>
      </c>
    </row>
    <row r="27" spans="3:9" x14ac:dyDescent="0.25">
      <c r="C27" t="s">
        <v>1433</v>
      </c>
      <c r="D27" t="s">
        <v>1342</v>
      </c>
      <c r="E27" t="s">
        <v>1299</v>
      </c>
      <c r="F27" t="s">
        <v>1046</v>
      </c>
      <c r="G27" t="s">
        <v>1435</v>
      </c>
      <c r="H27" t="str">
        <f t="shared" si="0"/>
        <v xml:space="preserve"> To7_SD7428_S30_R1.fastq.gz</v>
      </c>
      <c r="I27" t="s">
        <v>1448</v>
      </c>
    </row>
    <row r="28" spans="3:9" x14ac:dyDescent="0.25">
      <c r="C28" t="s">
        <v>1433</v>
      </c>
      <c r="D28" t="s">
        <v>1342</v>
      </c>
      <c r="E28" t="s">
        <v>1299</v>
      </c>
      <c r="F28" t="s">
        <v>1048</v>
      </c>
      <c r="G28" t="s">
        <v>1435</v>
      </c>
      <c r="H28" t="str">
        <f t="shared" si="0"/>
        <v xml:space="preserve"> To7_SD7428_S30_R2.fastq.gz</v>
      </c>
      <c r="I28" t="s">
        <v>1449</v>
      </c>
    </row>
    <row r="31" spans="3:9" x14ac:dyDescent="0.25">
      <c r="C31" t="s">
        <v>1433</v>
      </c>
      <c r="D31" t="s">
        <v>1343</v>
      </c>
      <c r="E31" t="s">
        <v>1300</v>
      </c>
      <c r="F31" t="s">
        <v>1046</v>
      </c>
      <c r="G31" t="s">
        <v>1435</v>
      </c>
      <c r="H31" t="str">
        <f t="shared" si="0"/>
        <v xml:space="preserve"> To8_SD7432_S34_R1.fastq.gz</v>
      </c>
      <c r="I31" t="s">
        <v>1450</v>
      </c>
    </row>
    <row r="32" spans="3:9" x14ac:dyDescent="0.25">
      <c r="C32" t="s">
        <v>1433</v>
      </c>
      <c r="D32" t="s">
        <v>1343</v>
      </c>
      <c r="E32" t="s">
        <v>1300</v>
      </c>
      <c r="F32" t="s">
        <v>1048</v>
      </c>
      <c r="G32" t="s">
        <v>1435</v>
      </c>
      <c r="H32" t="str">
        <f t="shared" si="0"/>
        <v xml:space="preserve"> To8_SD7432_S34_R2.fastq.gz</v>
      </c>
      <c r="I32" t="s">
        <v>1451</v>
      </c>
    </row>
    <row r="35" spans="3:9" x14ac:dyDescent="0.25">
      <c r="C35" t="s">
        <v>1433</v>
      </c>
      <c r="D35" t="s">
        <v>1344</v>
      </c>
      <c r="E35" t="s">
        <v>1301</v>
      </c>
      <c r="F35" t="s">
        <v>1046</v>
      </c>
      <c r="G35" t="s">
        <v>1435</v>
      </c>
      <c r="H35" t="str">
        <f t="shared" si="0"/>
        <v xml:space="preserve"> To9_SD7436_S38_R1.fastq.gz</v>
      </c>
      <c r="I35" t="s">
        <v>1452</v>
      </c>
    </row>
    <row r="36" spans="3:9" x14ac:dyDescent="0.25">
      <c r="C36" t="s">
        <v>1433</v>
      </c>
      <c r="D36" t="s">
        <v>1344</v>
      </c>
      <c r="E36" t="s">
        <v>1301</v>
      </c>
      <c r="F36" t="s">
        <v>1048</v>
      </c>
      <c r="G36" t="s">
        <v>1435</v>
      </c>
      <c r="H36" t="str">
        <f t="shared" si="0"/>
        <v xml:space="preserve"> To9_SD7436_S38_R2.fastq.gz</v>
      </c>
      <c r="I36" t="s">
        <v>1453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H170"/>
  <sheetViews>
    <sheetView topLeftCell="A32" workbookViewId="0">
      <selection activeCell="L60" sqref="L60"/>
    </sheetView>
  </sheetViews>
  <sheetFormatPr defaultRowHeight="15" x14ac:dyDescent="0.25"/>
  <sheetData>
    <row r="5" spans="2:8" x14ac:dyDescent="0.25">
      <c r="B5" t="s">
        <v>1311</v>
      </c>
      <c r="C5" t="s">
        <v>1312</v>
      </c>
      <c r="D5" t="s">
        <v>1269</v>
      </c>
      <c r="E5" t="s">
        <v>1046</v>
      </c>
      <c r="F5" t="s">
        <v>1093</v>
      </c>
      <c r="G5" t="s">
        <v>265</v>
      </c>
      <c r="H5" t="str">
        <f>_xlfn.CONCAT(B5:F5)</f>
        <v>touch In10a_SD7438_S40_R1.fastq</v>
      </c>
    </row>
    <row r="6" spans="2:8" x14ac:dyDescent="0.25">
      <c r="B6" t="s">
        <v>1311</v>
      </c>
      <c r="C6" t="s">
        <v>1312</v>
      </c>
      <c r="D6" t="s">
        <v>1269</v>
      </c>
      <c r="E6" t="s">
        <v>1048</v>
      </c>
      <c r="F6" t="s">
        <v>1093</v>
      </c>
      <c r="G6" t="s">
        <v>265</v>
      </c>
      <c r="H6" t="str">
        <f>_xlfn.CONCAT(B6:F6)</f>
        <v>touch In10a_SD7438_S40_R2.fastq</v>
      </c>
    </row>
    <row r="7" spans="2:8" x14ac:dyDescent="0.25">
      <c r="H7" t="str">
        <f t="shared" ref="H7:H12" si="0">_xlfn.CONCAT(B7:F7)</f>
        <v/>
      </c>
    </row>
    <row r="8" spans="2:8" x14ac:dyDescent="0.25">
      <c r="H8" t="str">
        <f t="shared" si="0"/>
        <v/>
      </c>
    </row>
    <row r="9" spans="2:8" x14ac:dyDescent="0.25">
      <c r="B9" t="s">
        <v>1311</v>
      </c>
      <c r="C9" t="s">
        <v>1313</v>
      </c>
      <c r="D9" t="s">
        <v>1270</v>
      </c>
      <c r="E9" t="s">
        <v>1046</v>
      </c>
      <c r="F9" t="s">
        <v>1093</v>
      </c>
      <c r="G9" t="s">
        <v>270</v>
      </c>
      <c r="H9" t="str">
        <f t="shared" si="0"/>
        <v>touch In1a_SD7439_S41_R1.fastq</v>
      </c>
    </row>
    <row r="10" spans="2:8" x14ac:dyDescent="0.25">
      <c r="B10" t="s">
        <v>1311</v>
      </c>
      <c r="C10" t="s">
        <v>1313</v>
      </c>
      <c r="D10" t="s">
        <v>1270</v>
      </c>
      <c r="E10" t="s">
        <v>1048</v>
      </c>
      <c r="F10" t="s">
        <v>1093</v>
      </c>
      <c r="G10" t="s">
        <v>270</v>
      </c>
      <c r="H10" t="str">
        <f t="shared" si="0"/>
        <v>touch In1a_SD7439_S41_R2.fastq</v>
      </c>
    </row>
    <row r="11" spans="2:8" x14ac:dyDescent="0.25">
      <c r="H11" t="str">
        <f t="shared" si="0"/>
        <v/>
      </c>
    </row>
    <row r="12" spans="2:8" x14ac:dyDescent="0.25">
      <c r="H12" t="str">
        <f t="shared" si="0"/>
        <v/>
      </c>
    </row>
    <row r="13" spans="2:8" x14ac:dyDescent="0.25">
      <c r="B13" t="s">
        <v>1311</v>
      </c>
      <c r="C13" t="s">
        <v>1314</v>
      </c>
      <c r="D13" t="s">
        <v>1271</v>
      </c>
      <c r="E13" t="s">
        <v>1046</v>
      </c>
      <c r="F13" t="s">
        <v>1093</v>
      </c>
      <c r="G13" t="s">
        <v>276</v>
      </c>
      <c r="H13" t="s">
        <v>1432</v>
      </c>
    </row>
    <row r="14" spans="2:8" x14ac:dyDescent="0.25">
      <c r="B14" t="s">
        <v>1311</v>
      </c>
      <c r="C14" t="s">
        <v>1314</v>
      </c>
      <c r="D14" t="s">
        <v>1271</v>
      </c>
      <c r="E14" t="s">
        <v>1048</v>
      </c>
      <c r="F14" t="s">
        <v>1093</v>
      </c>
      <c r="G14" t="s">
        <v>276</v>
      </c>
      <c r="H14" t="s">
        <v>1431</v>
      </c>
    </row>
    <row r="15" spans="2:8" x14ac:dyDescent="0.25">
      <c r="H15" t="s">
        <v>1420</v>
      </c>
    </row>
    <row r="16" spans="2:8" x14ac:dyDescent="0.25">
      <c r="H16" t="s">
        <v>1420</v>
      </c>
    </row>
    <row r="17" spans="2:8" x14ac:dyDescent="0.25">
      <c r="B17" t="s">
        <v>1311</v>
      </c>
      <c r="C17" t="s">
        <v>1315</v>
      </c>
      <c r="D17" t="s">
        <v>1272</v>
      </c>
      <c r="E17" t="s">
        <v>1046</v>
      </c>
      <c r="F17" t="s">
        <v>1093</v>
      </c>
      <c r="G17" t="s">
        <v>282</v>
      </c>
      <c r="H17" t="s">
        <v>1430</v>
      </c>
    </row>
    <row r="18" spans="2:8" x14ac:dyDescent="0.25">
      <c r="B18" t="s">
        <v>1311</v>
      </c>
      <c r="C18" t="s">
        <v>1315</v>
      </c>
      <c r="D18" t="s">
        <v>1272</v>
      </c>
      <c r="E18" t="s">
        <v>1048</v>
      </c>
      <c r="F18" t="s">
        <v>1093</v>
      </c>
      <c r="G18" t="s">
        <v>282</v>
      </c>
      <c r="H18" t="s">
        <v>1429</v>
      </c>
    </row>
    <row r="19" spans="2:8" x14ac:dyDescent="0.25">
      <c r="H19" t="s">
        <v>1420</v>
      </c>
    </row>
    <row r="20" spans="2:8" x14ac:dyDescent="0.25">
      <c r="H20" t="s">
        <v>1420</v>
      </c>
    </row>
    <row r="21" spans="2:8" x14ac:dyDescent="0.25">
      <c r="B21" t="s">
        <v>1311</v>
      </c>
      <c r="C21" t="s">
        <v>1316</v>
      </c>
      <c r="D21" t="s">
        <v>1273</v>
      </c>
      <c r="E21" t="s">
        <v>1046</v>
      </c>
      <c r="F21" t="s">
        <v>1093</v>
      </c>
      <c r="G21" t="s">
        <v>139</v>
      </c>
      <c r="H21" t="s">
        <v>1428</v>
      </c>
    </row>
    <row r="22" spans="2:8" x14ac:dyDescent="0.25">
      <c r="B22" t="s">
        <v>1311</v>
      </c>
      <c r="C22" t="s">
        <v>1316</v>
      </c>
      <c r="D22" t="s">
        <v>1273</v>
      </c>
      <c r="E22" t="s">
        <v>1048</v>
      </c>
      <c r="F22" t="s">
        <v>1093</v>
      </c>
      <c r="G22" t="s">
        <v>139</v>
      </c>
      <c r="H22" t="s">
        <v>1427</v>
      </c>
    </row>
    <row r="23" spans="2:8" x14ac:dyDescent="0.25">
      <c r="H23" t="s">
        <v>1420</v>
      </c>
    </row>
    <row r="24" spans="2:8" x14ac:dyDescent="0.25">
      <c r="H24" t="s">
        <v>1420</v>
      </c>
    </row>
    <row r="25" spans="2:8" x14ac:dyDescent="0.25">
      <c r="B25" t="s">
        <v>1311</v>
      </c>
      <c r="C25" t="s">
        <v>1317</v>
      </c>
      <c r="D25" t="s">
        <v>1274</v>
      </c>
      <c r="E25" t="s">
        <v>1046</v>
      </c>
      <c r="F25" t="s">
        <v>1093</v>
      </c>
      <c r="G25" t="s">
        <v>175</v>
      </c>
      <c r="H25" t="s">
        <v>1426</v>
      </c>
    </row>
    <row r="26" spans="2:8" x14ac:dyDescent="0.25">
      <c r="B26" t="s">
        <v>1311</v>
      </c>
      <c r="C26" t="s">
        <v>1317</v>
      </c>
      <c r="D26" t="s">
        <v>1274</v>
      </c>
      <c r="E26" t="s">
        <v>1048</v>
      </c>
      <c r="F26" t="s">
        <v>1093</v>
      </c>
      <c r="G26" t="s">
        <v>175</v>
      </c>
      <c r="H26" t="s">
        <v>1425</v>
      </c>
    </row>
    <row r="27" spans="2:8" x14ac:dyDescent="0.25">
      <c r="H27" t="s">
        <v>1420</v>
      </c>
    </row>
    <row r="28" spans="2:8" x14ac:dyDescent="0.25">
      <c r="H28" t="s">
        <v>1420</v>
      </c>
    </row>
    <row r="29" spans="2:8" x14ac:dyDescent="0.25">
      <c r="B29" t="s">
        <v>1311</v>
      </c>
      <c r="C29" t="s">
        <v>1318</v>
      </c>
      <c r="D29" t="s">
        <v>1275</v>
      </c>
      <c r="E29" t="s">
        <v>1046</v>
      </c>
      <c r="F29" t="s">
        <v>1093</v>
      </c>
      <c r="G29" t="s">
        <v>221</v>
      </c>
      <c r="H29" t="s">
        <v>1424</v>
      </c>
    </row>
    <row r="30" spans="2:8" x14ac:dyDescent="0.25">
      <c r="B30" t="s">
        <v>1311</v>
      </c>
      <c r="C30" t="s">
        <v>1318</v>
      </c>
      <c r="D30" t="s">
        <v>1275</v>
      </c>
      <c r="E30" t="s">
        <v>1048</v>
      </c>
      <c r="F30" t="s">
        <v>1093</v>
      </c>
      <c r="G30" t="s">
        <v>221</v>
      </c>
      <c r="H30" t="s">
        <v>1423</v>
      </c>
    </row>
    <row r="31" spans="2:8" x14ac:dyDescent="0.25">
      <c r="H31" t="s">
        <v>1420</v>
      </c>
    </row>
    <row r="32" spans="2:8" x14ac:dyDescent="0.25">
      <c r="H32" t="s">
        <v>1420</v>
      </c>
    </row>
    <row r="33" spans="2:8" x14ac:dyDescent="0.25">
      <c r="B33" t="s">
        <v>1311</v>
      </c>
      <c r="C33" t="s">
        <v>1319</v>
      </c>
      <c r="D33" t="s">
        <v>1276</v>
      </c>
      <c r="E33" t="s">
        <v>1046</v>
      </c>
      <c r="F33" t="s">
        <v>1093</v>
      </c>
      <c r="G33" t="s">
        <v>239</v>
      </c>
      <c r="H33" t="s">
        <v>1422</v>
      </c>
    </row>
    <row r="34" spans="2:8" x14ac:dyDescent="0.25">
      <c r="B34" t="s">
        <v>1311</v>
      </c>
      <c r="C34" t="s">
        <v>1319</v>
      </c>
      <c r="D34" t="s">
        <v>1276</v>
      </c>
      <c r="E34" t="s">
        <v>1048</v>
      </c>
      <c r="F34" t="s">
        <v>1093</v>
      </c>
      <c r="G34" t="s">
        <v>239</v>
      </c>
      <c r="H34" t="s">
        <v>1421</v>
      </c>
    </row>
    <row r="35" spans="2:8" x14ac:dyDescent="0.25">
      <c r="H35" t="s">
        <v>1420</v>
      </c>
    </row>
    <row r="36" spans="2:8" x14ac:dyDescent="0.25">
      <c r="H36" t="s">
        <v>1420</v>
      </c>
    </row>
    <row r="37" spans="2:8" x14ac:dyDescent="0.25">
      <c r="B37" t="s">
        <v>1311</v>
      </c>
      <c r="C37" t="s">
        <v>1320</v>
      </c>
      <c r="D37" t="s">
        <v>1277</v>
      </c>
      <c r="E37" t="s">
        <v>1046</v>
      </c>
      <c r="F37" t="s">
        <v>1093</v>
      </c>
      <c r="G37" t="s">
        <v>288</v>
      </c>
      <c r="H37" t="s">
        <v>1419</v>
      </c>
    </row>
    <row r="38" spans="2:8" x14ac:dyDescent="0.25">
      <c r="B38" t="s">
        <v>1311</v>
      </c>
      <c r="C38" t="s">
        <v>1320</v>
      </c>
      <c r="D38" t="s">
        <v>1277</v>
      </c>
      <c r="E38" t="s">
        <v>1048</v>
      </c>
      <c r="F38" t="s">
        <v>1093</v>
      </c>
      <c r="G38" t="s">
        <v>288</v>
      </c>
      <c r="H38" t="s">
        <v>1418</v>
      </c>
    </row>
    <row r="41" spans="2:8" x14ac:dyDescent="0.25">
      <c r="B41" t="s">
        <v>1311</v>
      </c>
      <c r="C41" t="s">
        <v>1321</v>
      </c>
      <c r="D41" t="s">
        <v>1278</v>
      </c>
      <c r="E41" t="s">
        <v>1046</v>
      </c>
      <c r="F41" t="s">
        <v>1093</v>
      </c>
      <c r="G41" t="s">
        <v>98</v>
      </c>
      <c r="H41" t="s">
        <v>1417</v>
      </c>
    </row>
    <row r="42" spans="2:8" x14ac:dyDescent="0.25">
      <c r="B42" t="s">
        <v>1311</v>
      </c>
      <c r="C42" t="s">
        <v>1321</v>
      </c>
      <c r="D42" t="s">
        <v>1278</v>
      </c>
      <c r="E42" t="s">
        <v>1048</v>
      </c>
      <c r="F42" t="s">
        <v>1093</v>
      </c>
      <c r="G42" t="s">
        <v>98</v>
      </c>
      <c r="H42" t="s">
        <v>1416</v>
      </c>
    </row>
    <row r="45" spans="2:8" x14ac:dyDescent="0.25">
      <c r="B45" t="s">
        <v>1311</v>
      </c>
      <c r="C45" t="s">
        <v>1322</v>
      </c>
      <c r="D45" t="s">
        <v>1279</v>
      </c>
      <c r="E45" t="s">
        <v>1046</v>
      </c>
      <c r="F45" t="s">
        <v>1093</v>
      </c>
      <c r="G45" t="s">
        <v>116</v>
      </c>
      <c r="H45" t="s">
        <v>1415</v>
      </c>
    </row>
    <row r="46" spans="2:8" x14ac:dyDescent="0.25">
      <c r="B46" t="s">
        <v>1311</v>
      </c>
      <c r="C46" t="s">
        <v>1322</v>
      </c>
      <c r="D46" t="s">
        <v>1279</v>
      </c>
      <c r="E46" t="s">
        <v>1048</v>
      </c>
      <c r="F46" t="s">
        <v>1093</v>
      </c>
      <c r="G46" t="s">
        <v>116</v>
      </c>
      <c r="H46" t="s">
        <v>1414</v>
      </c>
    </row>
    <row r="49" spans="2:8" x14ac:dyDescent="0.25">
      <c r="B49" t="s">
        <v>1311</v>
      </c>
      <c r="C49" t="s">
        <v>1323</v>
      </c>
      <c r="D49" t="s">
        <v>1280</v>
      </c>
      <c r="E49" t="s">
        <v>1046</v>
      </c>
      <c r="F49" t="s">
        <v>1093</v>
      </c>
      <c r="G49" t="s">
        <v>145</v>
      </c>
      <c r="H49" t="s">
        <v>1413</v>
      </c>
    </row>
    <row r="50" spans="2:8" x14ac:dyDescent="0.25">
      <c r="B50" t="s">
        <v>1311</v>
      </c>
      <c r="C50" t="s">
        <v>1323</v>
      </c>
      <c r="D50" t="s">
        <v>1280</v>
      </c>
      <c r="E50" t="s">
        <v>1048</v>
      </c>
      <c r="F50" t="s">
        <v>1093</v>
      </c>
      <c r="G50" t="s">
        <v>145</v>
      </c>
      <c r="H50" t="s">
        <v>1412</v>
      </c>
    </row>
    <row r="53" spans="2:8" x14ac:dyDescent="0.25">
      <c r="B53" t="s">
        <v>1311</v>
      </c>
      <c r="C53" t="s">
        <v>1324</v>
      </c>
      <c r="D53" t="s">
        <v>1281</v>
      </c>
      <c r="E53" t="s">
        <v>1046</v>
      </c>
      <c r="F53" t="s">
        <v>1093</v>
      </c>
      <c r="G53" t="s">
        <v>181</v>
      </c>
      <c r="H53" t="s">
        <v>1411</v>
      </c>
    </row>
    <row r="54" spans="2:8" x14ac:dyDescent="0.25">
      <c r="B54" t="s">
        <v>1311</v>
      </c>
      <c r="C54" t="s">
        <v>1324</v>
      </c>
      <c r="D54" t="s">
        <v>1281</v>
      </c>
      <c r="E54" t="s">
        <v>1048</v>
      </c>
      <c r="F54" t="s">
        <v>1093</v>
      </c>
      <c r="G54" t="s">
        <v>181</v>
      </c>
      <c r="H54" t="s">
        <v>1410</v>
      </c>
    </row>
    <row r="57" spans="2:8" x14ac:dyDescent="0.25">
      <c r="B57" t="s">
        <v>1311</v>
      </c>
      <c r="C57" t="s">
        <v>1325</v>
      </c>
      <c r="D57" t="s">
        <v>1282</v>
      </c>
      <c r="E57" t="s">
        <v>1046</v>
      </c>
      <c r="F57" t="s">
        <v>1093</v>
      </c>
      <c r="G57" t="s">
        <v>198</v>
      </c>
      <c r="H57" t="s">
        <v>1409</v>
      </c>
    </row>
    <row r="58" spans="2:8" x14ac:dyDescent="0.25">
      <c r="B58" t="s">
        <v>1311</v>
      </c>
      <c r="C58" t="s">
        <v>1325</v>
      </c>
      <c r="D58" t="s">
        <v>1282</v>
      </c>
      <c r="E58" t="s">
        <v>1048</v>
      </c>
      <c r="F58" t="s">
        <v>1093</v>
      </c>
      <c r="G58" t="s">
        <v>198</v>
      </c>
      <c r="H58" t="s">
        <v>1408</v>
      </c>
    </row>
    <row r="61" spans="2:8" x14ac:dyDescent="0.25">
      <c r="B61" t="s">
        <v>1311</v>
      </c>
      <c r="C61" t="s">
        <v>1326</v>
      </c>
      <c r="D61" t="s">
        <v>1283</v>
      </c>
      <c r="E61" t="s">
        <v>1046</v>
      </c>
      <c r="F61" t="s">
        <v>1093</v>
      </c>
      <c r="G61" t="s">
        <v>227</v>
      </c>
      <c r="H61" t="s">
        <v>1407</v>
      </c>
    </row>
    <row r="62" spans="2:8" x14ac:dyDescent="0.25">
      <c r="B62" t="s">
        <v>1311</v>
      </c>
      <c r="C62" t="s">
        <v>1326</v>
      </c>
      <c r="D62" t="s">
        <v>1283</v>
      </c>
      <c r="E62" t="s">
        <v>1048</v>
      </c>
      <c r="F62" t="s">
        <v>1093</v>
      </c>
      <c r="G62" t="s">
        <v>227</v>
      </c>
      <c r="H62" t="s">
        <v>1406</v>
      </c>
    </row>
    <row r="65" spans="2:8" x14ac:dyDescent="0.25">
      <c r="B65" t="s">
        <v>1311</v>
      </c>
      <c r="C65" t="s">
        <v>1327</v>
      </c>
      <c r="D65" t="s">
        <v>1284</v>
      </c>
      <c r="E65" t="s">
        <v>1046</v>
      </c>
      <c r="F65" t="s">
        <v>1093</v>
      </c>
      <c r="G65" t="s">
        <v>244</v>
      </c>
      <c r="H65" t="s">
        <v>1405</v>
      </c>
    </row>
    <row r="66" spans="2:8" x14ac:dyDescent="0.25">
      <c r="B66" t="s">
        <v>1311</v>
      </c>
      <c r="C66" t="s">
        <v>1327</v>
      </c>
      <c r="D66" t="s">
        <v>1284</v>
      </c>
      <c r="E66" t="s">
        <v>1048</v>
      </c>
      <c r="F66" t="s">
        <v>1093</v>
      </c>
      <c r="G66" t="s">
        <v>244</v>
      </c>
      <c r="H66" t="s">
        <v>1404</v>
      </c>
    </row>
    <row r="69" spans="2:8" x14ac:dyDescent="0.25">
      <c r="B69" t="s">
        <v>1311</v>
      </c>
      <c r="C69" t="s">
        <v>1328</v>
      </c>
      <c r="D69" t="s">
        <v>1285</v>
      </c>
      <c r="E69" t="s">
        <v>1046</v>
      </c>
      <c r="F69" t="s">
        <v>1093</v>
      </c>
      <c r="G69" t="s">
        <v>1043</v>
      </c>
      <c r="H69" t="s">
        <v>1403</v>
      </c>
    </row>
    <row r="70" spans="2:8" x14ac:dyDescent="0.25">
      <c r="B70" t="s">
        <v>1311</v>
      </c>
      <c r="C70" t="s">
        <v>1328</v>
      </c>
      <c r="D70" t="s">
        <v>1285</v>
      </c>
      <c r="E70" t="s">
        <v>1048</v>
      </c>
      <c r="F70" t="s">
        <v>1093</v>
      </c>
      <c r="G70" t="s">
        <v>1043</v>
      </c>
      <c r="H70" t="s">
        <v>1402</v>
      </c>
    </row>
    <row r="73" spans="2:8" x14ac:dyDescent="0.25">
      <c r="B73" t="s">
        <v>1311</v>
      </c>
      <c r="C73" t="s">
        <v>1329</v>
      </c>
      <c r="D73" t="s">
        <v>1286</v>
      </c>
      <c r="E73" t="s">
        <v>1046</v>
      </c>
      <c r="F73" t="s">
        <v>1093</v>
      </c>
      <c r="G73" t="s">
        <v>104</v>
      </c>
      <c r="H73" t="s">
        <v>1401</v>
      </c>
    </row>
    <row r="74" spans="2:8" x14ac:dyDescent="0.25">
      <c r="B74" t="s">
        <v>1311</v>
      </c>
      <c r="C74" t="s">
        <v>1329</v>
      </c>
      <c r="D74" t="s">
        <v>1286</v>
      </c>
      <c r="E74" t="s">
        <v>1048</v>
      </c>
      <c r="F74" t="s">
        <v>1093</v>
      </c>
      <c r="G74" t="s">
        <v>104</v>
      </c>
      <c r="H74" t="s">
        <v>1400</v>
      </c>
    </row>
    <row r="77" spans="2:8" x14ac:dyDescent="0.25">
      <c r="B77" t="s">
        <v>1311</v>
      </c>
      <c r="C77" t="s">
        <v>1330</v>
      </c>
      <c r="D77" t="s">
        <v>1287</v>
      </c>
      <c r="E77" t="s">
        <v>1046</v>
      </c>
      <c r="F77" t="s">
        <v>1093</v>
      </c>
      <c r="G77" t="s">
        <v>122</v>
      </c>
      <c r="H77" t="s">
        <v>1399</v>
      </c>
    </row>
    <row r="78" spans="2:8" x14ac:dyDescent="0.25">
      <c r="B78" t="s">
        <v>1311</v>
      </c>
      <c r="C78" t="s">
        <v>1330</v>
      </c>
      <c r="D78" t="s">
        <v>1287</v>
      </c>
      <c r="E78" t="s">
        <v>1048</v>
      </c>
      <c r="F78" t="s">
        <v>1093</v>
      </c>
      <c r="G78" t="s">
        <v>122</v>
      </c>
      <c r="H78" t="s">
        <v>1398</v>
      </c>
    </row>
    <row r="81" spans="2:8" x14ac:dyDescent="0.25">
      <c r="B81" t="s">
        <v>1311</v>
      </c>
      <c r="C81" t="s">
        <v>1331</v>
      </c>
      <c r="D81" t="s">
        <v>1288</v>
      </c>
      <c r="E81" t="s">
        <v>1046</v>
      </c>
      <c r="F81" t="s">
        <v>1093</v>
      </c>
      <c r="G81" t="s">
        <v>151</v>
      </c>
      <c r="H81" t="s">
        <v>1397</v>
      </c>
    </row>
    <row r="82" spans="2:8" x14ac:dyDescent="0.25">
      <c r="B82" t="s">
        <v>1311</v>
      </c>
      <c r="C82" t="s">
        <v>1331</v>
      </c>
      <c r="D82" t="s">
        <v>1288</v>
      </c>
      <c r="E82" t="s">
        <v>1048</v>
      </c>
      <c r="F82" t="s">
        <v>1093</v>
      </c>
      <c r="G82" t="s">
        <v>151</v>
      </c>
      <c r="H82" t="s">
        <v>1396</v>
      </c>
    </row>
    <row r="85" spans="2:8" x14ac:dyDescent="0.25">
      <c r="B85" t="s">
        <v>1311</v>
      </c>
      <c r="C85" t="s">
        <v>1332</v>
      </c>
      <c r="D85" t="s">
        <v>1289</v>
      </c>
      <c r="E85" t="s">
        <v>1046</v>
      </c>
      <c r="F85" t="s">
        <v>1093</v>
      </c>
      <c r="G85" t="s">
        <v>298</v>
      </c>
      <c r="H85" t="s">
        <v>1395</v>
      </c>
    </row>
    <row r="86" spans="2:8" x14ac:dyDescent="0.25">
      <c r="B86" t="s">
        <v>1311</v>
      </c>
      <c r="C86" t="s">
        <v>1332</v>
      </c>
      <c r="D86" t="s">
        <v>1289</v>
      </c>
      <c r="E86" t="s">
        <v>1048</v>
      </c>
      <c r="F86" t="s">
        <v>1093</v>
      </c>
      <c r="G86" t="s">
        <v>298</v>
      </c>
      <c r="H86" t="s">
        <v>1394</v>
      </c>
    </row>
    <row r="89" spans="2:8" x14ac:dyDescent="0.25">
      <c r="B89" t="s">
        <v>1311</v>
      </c>
      <c r="C89" t="s">
        <v>1333</v>
      </c>
      <c r="D89" t="s">
        <v>1290</v>
      </c>
      <c r="E89" t="s">
        <v>1046</v>
      </c>
      <c r="F89" t="s">
        <v>1093</v>
      </c>
      <c r="G89" t="s">
        <v>303</v>
      </c>
      <c r="H89" t="s">
        <v>1393</v>
      </c>
    </row>
    <row r="90" spans="2:8" x14ac:dyDescent="0.25">
      <c r="B90" t="s">
        <v>1311</v>
      </c>
      <c r="C90" t="s">
        <v>1333</v>
      </c>
      <c r="D90" t="s">
        <v>1290</v>
      </c>
      <c r="E90" t="s">
        <v>1048</v>
      </c>
      <c r="F90" t="s">
        <v>1093</v>
      </c>
      <c r="G90" t="s">
        <v>303</v>
      </c>
      <c r="H90" t="s">
        <v>1392</v>
      </c>
    </row>
    <row r="93" spans="2:8" x14ac:dyDescent="0.25">
      <c r="B93" t="s">
        <v>1311</v>
      </c>
      <c r="C93" t="s">
        <v>1334</v>
      </c>
      <c r="D93" t="s">
        <v>1291</v>
      </c>
      <c r="E93" t="s">
        <v>1046</v>
      </c>
      <c r="F93" t="s">
        <v>1093</v>
      </c>
      <c r="G93" t="s">
        <v>204</v>
      </c>
      <c r="H93" t="s">
        <v>1391</v>
      </c>
    </row>
    <row r="94" spans="2:8" x14ac:dyDescent="0.25">
      <c r="B94" t="s">
        <v>1311</v>
      </c>
      <c r="C94" t="s">
        <v>1334</v>
      </c>
      <c r="D94" t="s">
        <v>1291</v>
      </c>
      <c r="E94" t="s">
        <v>1048</v>
      </c>
      <c r="F94" t="s">
        <v>1093</v>
      </c>
      <c r="G94" t="s">
        <v>204</v>
      </c>
      <c r="H94" t="s">
        <v>1390</v>
      </c>
    </row>
    <row r="97" spans="2:8" x14ac:dyDescent="0.25">
      <c r="B97" t="s">
        <v>1311</v>
      </c>
      <c r="C97" t="s">
        <v>1335</v>
      </c>
      <c r="D97" t="s">
        <v>1292</v>
      </c>
      <c r="E97" t="s">
        <v>1046</v>
      </c>
      <c r="F97" t="s">
        <v>1093</v>
      </c>
      <c r="G97" t="s">
        <v>249</v>
      </c>
      <c r="H97" t="s">
        <v>1389</v>
      </c>
    </row>
    <row r="98" spans="2:8" x14ac:dyDescent="0.25">
      <c r="B98" t="s">
        <v>1311</v>
      </c>
      <c r="C98" t="s">
        <v>1335</v>
      </c>
      <c r="D98" t="s">
        <v>1292</v>
      </c>
      <c r="E98" t="s">
        <v>1048</v>
      </c>
      <c r="F98" t="s">
        <v>1093</v>
      </c>
      <c r="G98" t="s">
        <v>249</v>
      </c>
      <c r="H98" t="s">
        <v>1388</v>
      </c>
    </row>
    <row r="101" spans="2:8" x14ac:dyDescent="0.25">
      <c r="B101" t="s">
        <v>1311</v>
      </c>
      <c r="C101" t="s">
        <v>1336</v>
      </c>
      <c r="D101" t="s">
        <v>1293</v>
      </c>
      <c r="E101" t="s">
        <v>1046</v>
      </c>
      <c r="F101" t="s">
        <v>1093</v>
      </c>
      <c r="G101" t="s">
        <v>86</v>
      </c>
      <c r="H101" t="s">
        <v>1387</v>
      </c>
    </row>
    <row r="102" spans="2:8" x14ac:dyDescent="0.25">
      <c r="B102" t="s">
        <v>1311</v>
      </c>
      <c r="C102" t="s">
        <v>1336</v>
      </c>
      <c r="D102" t="s">
        <v>1293</v>
      </c>
      <c r="E102" t="s">
        <v>1048</v>
      </c>
      <c r="F102" t="s">
        <v>1093</v>
      </c>
      <c r="G102" t="s">
        <v>86</v>
      </c>
      <c r="H102" t="s">
        <v>1386</v>
      </c>
    </row>
    <row r="103" spans="2:8" x14ac:dyDescent="0.25">
      <c r="B103" t="s">
        <v>1311</v>
      </c>
      <c r="C103" t="s">
        <v>1336</v>
      </c>
      <c r="D103" t="s">
        <v>1293</v>
      </c>
      <c r="E103" t="s">
        <v>1046</v>
      </c>
      <c r="F103" t="s">
        <v>1093</v>
      </c>
      <c r="G103" t="s">
        <v>86</v>
      </c>
      <c r="H103" t="s">
        <v>1387</v>
      </c>
    </row>
    <row r="104" spans="2:8" x14ac:dyDescent="0.25">
      <c r="B104" t="s">
        <v>1311</v>
      </c>
      <c r="C104" t="s">
        <v>1336</v>
      </c>
      <c r="D104" t="s">
        <v>1293</v>
      </c>
      <c r="E104" t="s">
        <v>1048</v>
      </c>
      <c r="F104" t="s">
        <v>1093</v>
      </c>
      <c r="G104" t="s">
        <v>86</v>
      </c>
      <c r="H104" t="s">
        <v>1386</v>
      </c>
    </row>
    <row r="105" spans="2:8" x14ac:dyDescent="0.25">
      <c r="B105" t="s">
        <v>1311</v>
      </c>
      <c r="C105" t="s">
        <v>1337</v>
      </c>
      <c r="D105" t="s">
        <v>1294</v>
      </c>
      <c r="E105" t="s">
        <v>1046</v>
      </c>
      <c r="F105" t="s">
        <v>1093</v>
      </c>
      <c r="G105" t="s">
        <v>309</v>
      </c>
      <c r="H105" t="s">
        <v>1385</v>
      </c>
    </row>
    <row r="106" spans="2:8" x14ac:dyDescent="0.25">
      <c r="B106" t="s">
        <v>1311</v>
      </c>
      <c r="C106" t="s">
        <v>1337</v>
      </c>
      <c r="D106" t="s">
        <v>1294</v>
      </c>
      <c r="E106" t="s">
        <v>1048</v>
      </c>
      <c r="F106" t="s">
        <v>1093</v>
      </c>
      <c r="G106" t="s">
        <v>309</v>
      </c>
      <c r="H106" t="s">
        <v>1384</v>
      </c>
    </row>
    <row r="107" spans="2:8" x14ac:dyDescent="0.25">
      <c r="B107" t="s">
        <v>1311</v>
      </c>
      <c r="C107" t="s">
        <v>1337</v>
      </c>
      <c r="D107" t="s">
        <v>1294</v>
      </c>
      <c r="E107" t="s">
        <v>1046</v>
      </c>
      <c r="F107" t="s">
        <v>1093</v>
      </c>
      <c r="G107" t="s">
        <v>309</v>
      </c>
      <c r="H107" t="s">
        <v>1385</v>
      </c>
    </row>
    <row r="108" spans="2:8" x14ac:dyDescent="0.25">
      <c r="B108" t="s">
        <v>1311</v>
      </c>
      <c r="C108" t="s">
        <v>1337</v>
      </c>
      <c r="D108" t="s">
        <v>1294</v>
      </c>
      <c r="E108" t="s">
        <v>1048</v>
      </c>
      <c r="F108" t="s">
        <v>1093</v>
      </c>
      <c r="G108" t="s">
        <v>309</v>
      </c>
      <c r="H108" t="s">
        <v>1384</v>
      </c>
    </row>
    <row r="109" spans="2:8" x14ac:dyDescent="0.25">
      <c r="B109" t="s">
        <v>1311</v>
      </c>
      <c r="C109" t="s">
        <v>1338</v>
      </c>
      <c r="D109" t="s">
        <v>1295</v>
      </c>
      <c r="E109" t="s">
        <v>1046</v>
      </c>
      <c r="F109" t="s">
        <v>1093</v>
      </c>
      <c r="G109" t="s">
        <v>128</v>
      </c>
      <c r="H109" t="s">
        <v>1383</v>
      </c>
    </row>
    <row r="110" spans="2:8" x14ac:dyDescent="0.25">
      <c r="B110" t="s">
        <v>1311</v>
      </c>
      <c r="C110" t="s">
        <v>1338</v>
      </c>
      <c r="D110" t="s">
        <v>1295</v>
      </c>
      <c r="E110" t="s">
        <v>1048</v>
      </c>
      <c r="F110" t="s">
        <v>1093</v>
      </c>
      <c r="G110" t="s">
        <v>128</v>
      </c>
      <c r="H110" t="s">
        <v>1382</v>
      </c>
    </row>
    <row r="111" spans="2:8" x14ac:dyDescent="0.25">
      <c r="B111" t="s">
        <v>1311</v>
      </c>
      <c r="C111" t="s">
        <v>1338</v>
      </c>
      <c r="D111" t="s">
        <v>1295</v>
      </c>
      <c r="E111" t="s">
        <v>1046</v>
      </c>
      <c r="F111" t="s">
        <v>1093</v>
      </c>
      <c r="G111" t="s">
        <v>128</v>
      </c>
      <c r="H111" t="s">
        <v>1383</v>
      </c>
    </row>
    <row r="112" spans="2:8" x14ac:dyDescent="0.25">
      <c r="B112" t="s">
        <v>1311</v>
      </c>
      <c r="C112" t="s">
        <v>1338</v>
      </c>
      <c r="D112" t="s">
        <v>1295</v>
      </c>
      <c r="E112" t="s">
        <v>1048</v>
      </c>
      <c r="F112" t="s">
        <v>1093</v>
      </c>
      <c r="G112" t="s">
        <v>128</v>
      </c>
      <c r="H112" t="s">
        <v>1382</v>
      </c>
    </row>
    <row r="113" spans="2:8" x14ac:dyDescent="0.25">
      <c r="B113" t="s">
        <v>1311</v>
      </c>
      <c r="C113" t="s">
        <v>1339</v>
      </c>
      <c r="D113" t="s">
        <v>1296</v>
      </c>
      <c r="E113" t="s">
        <v>1046</v>
      </c>
      <c r="F113" t="s">
        <v>1093</v>
      </c>
      <c r="G113" t="s">
        <v>157</v>
      </c>
      <c r="H113" t="s">
        <v>1381</v>
      </c>
    </row>
    <row r="114" spans="2:8" x14ac:dyDescent="0.25">
      <c r="B114" t="s">
        <v>1311</v>
      </c>
      <c r="C114" t="s">
        <v>1339</v>
      </c>
      <c r="D114" t="s">
        <v>1296</v>
      </c>
      <c r="E114" t="s">
        <v>1048</v>
      </c>
      <c r="F114" t="s">
        <v>1093</v>
      </c>
      <c r="G114" t="s">
        <v>157</v>
      </c>
      <c r="H114" t="s">
        <v>1380</v>
      </c>
    </row>
    <row r="115" spans="2:8" x14ac:dyDescent="0.25">
      <c r="B115" t="s">
        <v>1311</v>
      </c>
      <c r="C115" t="s">
        <v>1339</v>
      </c>
      <c r="D115" t="s">
        <v>1296</v>
      </c>
      <c r="E115" t="s">
        <v>1046</v>
      </c>
      <c r="F115" t="s">
        <v>1093</v>
      </c>
      <c r="G115" t="s">
        <v>157</v>
      </c>
      <c r="H115" t="s">
        <v>1381</v>
      </c>
    </row>
    <row r="116" spans="2:8" x14ac:dyDescent="0.25">
      <c r="B116" t="s">
        <v>1311</v>
      </c>
      <c r="C116" t="s">
        <v>1339</v>
      </c>
      <c r="D116" t="s">
        <v>1296</v>
      </c>
      <c r="E116" t="s">
        <v>1048</v>
      </c>
      <c r="F116" t="s">
        <v>1093</v>
      </c>
      <c r="G116" t="s">
        <v>157</v>
      </c>
      <c r="H116" t="s">
        <v>1380</v>
      </c>
    </row>
    <row r="117" spans="2:8" x14ac:dyDescent="0.25">
      <c r="B117" t="s">
        <v>1311</v>
      </c>
      <c r="C117" t="s">
        <v>1340</v>
      </c>
      <c r="D117" t="s">
        <v>1297</v>
      </c>
      <c r="E117" t="s">
        <v>1046</v>
      </c>
      <c r="F117" t="s">
        <v>1093</v>
      </c>
      <c r="G117" t="s">
        <v>163</v>
      </c>
      <c r="H117" t="s">
        <v>1379</v>
      </c>
    </row>
    <row r="118" spans="2:8" x14ac:dyDescent="0.25">
      <c r="B118" t="s">
        <v>1311</v>
      </c>
      <c r="C118" t="s">
        <v>1340</v>
      </c>
      <c r="D118" t="s">
        <v>1297</v>
      </c>
      <c r="E118" t="s">
        <v>1048</v>
      </c>
      <c r="F118" t="s">
        <v>1093</v>
      </c>
      <c r="G118" t="s">
        <v>163</v>
      </c>
      <c r="H118" t="s">
        <v>1378</v>
      </c>
    </row>
    <row r="119" spans="2:8" x14ac:dyDescent="0.25">
      <c r="B119" t="s">
        <v>1311</v>
      </c>
      <c r="C119" t="s">
        <v>1340</v>
      </c>
      <c r="D119" t="s">
        <v>1297</v>
      </c>
      <c r="E119" t="s">
        <v>1046</v>
      </c>
      <c r="F119" t="s">
        <v>1093</v>
      </c>
      <c r="G119" t="s">
        <v>163</v>
      </c>
      <c r="H119" t="s">
        <v>1379</v>
      </c>
    </row>
    <row r="120" spans="2:8" x14ac:dyDescent="0.25">
      <c r="B120" t="s">
        <v>1311</v>
      </c>
      <c r="C120" t="s">
        <v>1340</v>
      </c>
      <c r="D120" t="s">
        <v>1297</v>
      </c>
      <c r="E120" t="s">
        <v>1048</v>
      </c>
      <c r="F120" t="s">
        <v>1093</v>
      </c>
      <c r="G120" t="s">
        <v>163</v>
      </c>
      <c r="H120" t="s">
        <v>1378</v>
      </c>
    </row>
    <row r="121" spans="2:8" x14ac:dyDescent="0.25">
      <c r="B121" t="s">
        <v>1311</v>
      </c>
      <c r="C121" t="s">
        <v>1341</v>
      </c>
      <c r="D121" t="s">
        <v>1298</v>
      </c>
      <c r="E121" t="s">
        <v>1046</v>
      </c>
      <c r="F121" t="s">
        <v>1093</v>
      </c>
      <c r="G121" t="s">
        <v>187</v>
      </c>
      <c r="H121" t="s">
        <v>1377</v>
      </c>
    </row>
    <row r="122" spans="2:8" x14ac:dyDescent="0.25">
      <c r="B122" t="s">
        <v>1311</v>
      </c>
      <c r="C122" t="s">
        <v>1341</v>
      </c>
      <c r="D122" t="s">
        <v>1298</v>
      </c>
      <c r="E122" t="s">
        <v>1048</v>
      </c>
      <c r="F122" t="s">
        <v>1093</v>
      </c>
      <c r="G122" t="s">
        <v>187</v>
      </c>
      <c r="H122" t="s">
        <v>1376</v>
      </c>
    </row>
    <row r="123" spans="2:8" x14ac:dyDescent="0.25">
      <c r="B123" t="s">
        <v>1311</v>
      </c>
      <c r="C123" t="s">
        <v>1341</v>
      </c>
      <c r="D123" t="s">
        <v>1298</v>
      </c>
      <c r="E123" t="s">
        <v>1046</v>
      </c>
      <c r="F123" t="s">
        <v>1093</v>
      </c>
      <c r="G123" t="s">
        <v>187</v>
      </c>
      <c r="H123" t="s">
        <v>1377</v>
      </c>
    </row>
    <row r="124" spans="2:8" x14ac:dyDescent="0.25">
      <c r="B124" t="s">
        <v>1311</v>
      </c>
      <c r="C124" t="s">
        <v>1341</v>
      </c>
      <c r="D124" t="s">
        <v>1298</v>
      </c>
      <c r="E124" t="s">
        <v>1048</v>
      </c>
      <c r="F124" t="s">
        <v>1093</v>
      </c>
      <c r="G124" t="s">
        <v>187</v>
      </c>
      <c r="H124" t="s">
        <v>1376</v>
      </c>
    </row>
    <row r="125" spans="2:8" x14ac:dyDescent="0.25">
      <c r="B125" t="s">
        <v>1311</v>
      </c>
      <c r="C125" t="s">
        <v>1342</v>
      </c>
      <c r="D125" t="s">
        <v>1299</v>
      </c>
      <c r="E125" t="s">
        <v>1046</v>
      </c>
      <c r="F125" t="s">
        <v>1093</v>
      </c>
      <c r="G125" t="s">
        <v>209</v>
      </c>
      <c r="H125" t="s">
        <v>1375</v>
      </c>
    </row>
    <row r="126" spans="2:8" x14ac:dyDescent="0.25">
      <c r="B126" t="s">
        <v>1311</v>
      </c>
      <c r="C126" t="s">
        <v>1342</v>
      </c>
      <c r="D126" t="s">
        <v>1299</v>
      </c>
      <c r="E126" t="s">
        <v>1048</v>
      </c>
      <c r="F126" t="s">
        <v>1093</v>
      </c>
      <c r="G126" t="s">
        <v>209</v>
      </c>
      <c r="H126" t="s">
        <v>1374</v>
      </c>
    </row>
    <row r="127" spans="2:8" x14ac:dyDescent="0.25">
      <c r="B127" t="s">
        <v>1311</v>
      </c>
      <c r="C127" t="s">
        <v>1342</v>
      </c>
      <c r="D127" t="s">
        <v>1299</v>
      </c>
      <c r="E127" t="s">
        <v>1046</v>
      </c>
      <c r="F127" t="s">
        <v>1093</v>
      </c>
      <c r="G127" t="s">
        <v>209</v>
      </c>
      <c r="H127" t="s">
        <v>1375</v>
      </c>
    </row>
    <row r="128" spans="2:8" x14ac:dyDescent="0.25">
      <c r="B128" t="s">
        <v>1311</v>
      </c>
      <c r="C128" t="s">
        <v>1342</v>
      </c>
      <c r="D128" t="s">
        <v>1299</v>
      </c>
      <c r="E128" t="s">
        <v>1048</v>
      </c>
      <c r="F128" t="s">
        <v>1093</v>
      </c>
      <c r="G128" t="s">
        <v>209</v>
      </c>
      <c r="H128" t="s">
        <v>1374</v>
      </c>
    </row>
    <row r="129" spans="2:8" x14ac:dyDescent="0.25">
      <c r="B129" t="s">
        <v>1311</v>
      </c>
      <c r="C129" t="s">
        <v>1343</v>
      </c>
      <c r="D129" t="s">
        <v>1300</v>
      </c>
      <c r="E129" t="s">
        <v>1046</v>
      </c>
      <c r="F129" t="s">
        <v>1093</v>
      </c>
      <c r="G129" t="s">
        <v>233</v>
      </c>
      <c r="H129" t="s">
        <v>1373</v>
      </c>
    </row>
    <row r="130" spans="2:8" x14ac:dyDescent="0.25">
      <c r="B130" t="s">
        <v>1311</v>
      </c>
      <c r="C130" t="s">
        <v>1343</v>
      </c>
      <c r="D130" t="s">
        <v>1300</v>
      </c>
      <c r="E130" t="s">
        <v>1048</v>
      </c>
      <c r="F130" t="s">
        <v>1093</v>
      </c>
      <c r="G130" t="s">
        <v>233</v>
      </c>
      <c r="H130" t="s">
        <v>1372</v>
      </c>
    </row>
    <row r="131" spans="2:8" x14ac:dyDescent="0.25">
      <c r="B131" t="s">
        <v>1311</v>
      </c>
      <c r="C131" t="s">
        <v>1343</v>
      </c>
      <c r="D131" t="s">
        <v>1300</v>
      </c>
      <c r="E131" t="s">
        <v>1046</v>
      </c>
      <c r="F131" t="s">
        <v>1093</v>
      </c>
      <c r="G131" t="s">
        <v>233</v>
      </c>
      <c r="H131" t="s">
        <v>1373</v>
      </c>
    </row>
    <row r="132" spans="2:8" x14ac:dyDescent="0.25">
      <c r="B132" t="s">
        <v>1311</v>
      </c>
      <c r="C132" t="s">
        <v>1343</v>
      </c>
      <c r="D132" t="s">
        <v>1300</v>
      </c>
      <c r="E132" t="s">
        <v>1048</v>
      </c>
      <c r="F132" t="s">
        <v>1093</v>
      </c>
      <c r="G132" t="s">
        <v>233</v>
      </c>
      <c r="H132" t="s">
        <v>1372</v>
      </c>
    </row>
    <row r="133" spans="2:8" x14ac:dyDescent="0.25">
      <c r="B133" t="s">
        <v>1311</v>
      </c>
      <c r="C133" t="s">
        <v>1344</v>
      </c>
      <c r="D133" t="s">
        <v>1301</v>
      </c>
      <c r="E133" t="s">
        <v>1046</v>
      </c>
      <c r="F133" t="s">
        <v>1093</v>
      </c>
      <c r="G133" t="s">
        <v>1042</v>
      </c>
      <c r="H133" t="s">
        <v>1371</v>
      </c>
    </row>
    <row r="134" spans="2:8" x14ac:dyDescent="0.25">
      <c r="B134" t="s">
        <v>1311</v>
      </c>
      <c r="C134" t="s">
        <v>1344</v>
      </c>
      <c r="D134" t="s">
        <v>1301</v>
      </c>
      <c r="E134" t="s">
        <v>1048</v>
      </c>
      <c r="F134" t="s">
        <v>1093</v>
      </c>
      <c r="G134" t="s">
        <v>1042</v>
      </c>
      <c r="H134" t="s">
        <v>1370</v>
      </c>
    </row>
    <row r="137" spans="2:8" x14ac:dyDescent="0.25">
      <c r="B137" t="s">
        <v>1311</v>
      </c>
      <c r="C137" t="s">
        <v>1345</v>
      </c>
      <c r="D137" t="s">
        <v>1302</v>
      </c>
      <c r="E137" t="s">
        <v>1046</v>
      </c>
      <c r="F137" t="s">
        <v>1093</v>
      </c>
      <c r="G137" t="s">
        <v>92</v>
      </c>
      <c r="H137" t="s">
        <v>1369</v>
      </c>
    </row>
    <row r="138" spans="2:8" x14ac:dyDescent="0.25">
      <c r="B138" t="s">
        <v>1311</v>
      </c>
      <c r="C138" t="s">
        <v>1345</v>
      </c>
      <c r="D138" t="s">
        <v>1302</v>
      </c>
      <c r="E138" t="s">
        <v>1048</v>
      </c>
      <c r="F138" t="s">
        <v>1093</v>
      </c>
      <c r="G138" t="s">
        <v>92</v>
      </c>
      <c r="H138" t="s">
        <v>1368</v>
      </c>
    </row>
    <row r="141" spans="2:8" x14ac:dyDescent="0.25">
      <c r="B141" t="s">
        <v>1311</v>
      </c>
      <c r="C141" t="s">
        <v>1346</v>
      </c>
      <c r="D141" t="s">
        <v>1303</v>
      </c>
      <c r="E141" t="s">
        <v>1046</v>
      </c>
      <c r="F141" t="s">
        <v>1093</v>
      </c>
      <c r="G141" t="s">
        <v>110</v>
      </c>
      <c r="H141" t="s">
        <v>1367</v>
      </c>
    </row>
    <row r="142" spans="2:8" x14ac:dyDescent="0.25">
      <c r="B142" t="s">
        <v>1311</v>
      </c>
      <c r="C142" t="s">
        <v>1346</v>
      </c>
      <c r="D142" t="s">
        <v>1303</v>
      </c>
      <c r="E142" t="s">
        <v>1048</v>
      </c>
      <c r="F142" t="s">
        <v>1093</v>
      </c>
      <c r="G142" t="s">
        <v>110</v>
      </c>
      <c r="H142" t="s">
        <v>1366</v>
      </c>
    </row>
    <row r="145" spans="2:8" x14ac:dyDescent="0.25">
      <c r="B145" t="s">
        <v>1311</v>
      </c>
      <c r="C145" t="s">
        <v>1347</v>
      </c>
      <c r="D145" t="s">
        <v>1304</v>
      </c>
      <c r="E145" t="s">
        <v>1046</v>
      </c>
      <c r="F145" t="s">
        <v>1093</v>
      </c>
      <c r="G145" t="s">
        <v>133</v>
      </c>
      <c r="H145" t="s">
        <v>1365</v>
      </c>
    </row>
    <row r="146" spans="2:8" x14ac:dyDescent="0.25">
      <c r="B146" t="s">
        <v>1311</v>
      </c>
      <c r="C146" t="s">
        <v>1347</v>
      </c>
      <c r="D146" t="s">
        <v>1304</v>
      </c>
      <c r="E146" t="s">
        <v>1048</v>
      </c>
      <c r="F146" t="s">
        <v>1093</v>
      </c>
      <c r="G146" t="s">
        <v>133</v>
      </c>
      <c r="H146" t="s">
        <v>1364</v>
      </c>
    </row>
    <row r="149" spans="2:8" x14ac:dyDescent="0.25">
      <c r="B149" t="s">
        <v>1311</v>
      </c>
      <c r="C149" t="s">
        <v>1348</v>
      </c>
      <c r="D149" t="s">
        <v>1305</v>
      </c>
      <c r="E149" t="s">
        <v>1046</v>
      </c>
      <c r="F149" t="s">
        <v>1093</v>
      </c>
      <c r="G149" t="s">
        <v>169</v>
      </c>
      <c r="H149" t="s">
        <v>1363</v>
      </c>
    </row>
    <row r="150" spans="2:8" x14ac:dyDescent="0.25">
      <c r="B150" t="s">
        <v>1311</v>
      </c>
      <c r="C150" t="s">
        <v>1348</v>
      </c>
      <c r="D150" t="s">
        <v>1305</v>
      </c>
      <c r="E150" t="s">
        <v>1048</v>
      </c>
      <c r="F150" t="s">
        <v>1093</v>
      </c>
      <c r="G150" t="s">
        <v>169</v>
      </c>
      <c r="H150" t="s">
        <v>1362</v>
      </c>
    </row>
    <row r="153" spans="2:8" x14ac:dyDescent="0.25">
      <c r="B153" t="s">
        <v>1311</v>
      </c>
      <c r="C153" t="s">
        <v>1349</v>
      </c>
      <c r="D153" t="s">
        <v>1306</v>
      </c>
      <c r="E153" t="s">
        <v>1046</v>
      </c>
      <c r="F153" t="s">
        <v>1093</v>
      </c>
      <c r="G153" t="s">
        <v>193</v>
      </c>
      <c r="H153" t="s">
        <v>1361</v>
      </c>
    </row>
    <row r="154" spans="2:8" x14ac:dyDescent="0.25">
      <c r="B154" t="s">
        <v>1311</v>
      </c>
      <c r="C154" t="s">
        <v>1349</v>
      </c>
      <c r="D154" t="s">
        <v>1306</v>
      </c>
      <c r="E154" t="s">
        <v>1048</v>
      </c>
      <c r="F154" t="s">
        <v>1093</v>
      </c>
      <c r="G154" t="s">
        <v>193</v>
      </c>
      <c r="H154" t="s">
        <v>1360</v>
      </c>
    </row>
    <row r="157" spans="2:8" x14ac:dyDescent="0.25">
      <c r="B157" t="s">
        <v>1311</v>
      </c>
      <c r="C157" t="s">
        <v>1350</v>
      </c>
      <c r="D157" t="s">
        <v>1307</v>
      </c>
      <c r="E157" t="s">
        <v>1046</v>
      </c>
      <c r="F157" t="s">
        <v>1093</v>
      </c>
      <c r="G157" t="s">
        <v>215</v>
      </c>
      <c r="H157" t="s">
        <v>1359</v>
      </c>
    </row>
    <row r="158" spans="2:8" x14ac:dyDescent="0.25">
      <c r="B158" t="s">
        <v>1311</v>
      </c>
      <c r="C158" t="s">
        <v>1350</v>
      </c>
      <c r="D158" t="s">
        <v>1307</v>
      </c>
      <c r="E158" t="s">
        <v>1048</v>
      </c>
      <c r="F158" t="s">
        <v>1093</v>
      </c>
      <c r="G158" t="s">
        <v>215</v>
      </c>
      <c r="H158" t="s">
        <v>1358</v>
      </c>
    </row>
    <row r="161" spans="2:8" x14ac:dyDescent="0.25">
      <c r="B161" t="s">
        <v>1311</v>
      </c>
      <c r="C161" t="s">
        <v>1351</v>
      </c>
      <c r="D161" t="s">
        <v>1308</v>
      </c>
      <c r="E161" t="s">
        <v>1046</v>
      </c>
      <c r="F161" t="s">
        <v>1093</v>
      </c>
      <c r="G161" t="s">
        <v>315</v>
      </c>
      <c r="H161" t="s">
        <v>1357</v>
      </c>
    </row>
    <row r="162" spans="2:8" x14ac:dyDescent="0.25">
      <c r="B162" t="s">
        <v>1311</v>
      </c>
      <c r="C162" t="s">
        <v>1351</v>
      </c>
      <c r="D162" t="s">
        <v>1308</v>
      </c>
      <c r="E162" t="s">
        <v>1048</v>
      </c>
      <c r="F162" t="s">
        <v>1093</v>
      </c>
      <c r="G162" t="s">
        <v>315</v>
      </c>
      <c r="H162" t="s">
        <v>1356</v>
      </c>
    </row>
    <row r="165" spans="2:8" x14ac:dyDescent="0.25">
      <c r="B165" t="s">
        <v>1311</v>
      </c>
      <c r="C165" t="s">
        <v>1352</v>
      </c>
      <c r="D165" t="s">
        <v>1309</v>
      </c>
      <c r="E165" t="s">
        <v>1046</v>
      </c>
      <c r="F165" t="s">
        <v>1093</v>
      </c>
      <c r="G165" t="s">
        <v>321</v>
      </c>
      <c r="H165" t="s">
        <v>1355</v>
      </c>
    </row>
    <row r="166" spans="2:8" x14ac:dyDescent="0.25">
      <c r="B166" t="s">
        <v>1311</v>
      </c>
      <c r="C166" t="s">
        <v>1352</v>
      </c>
      <c r="D166" t="s">
        <v>1309</v>
      </c>
      <c r="E166" t="s">
        <v>1048</v>
      </c>
      <c r="F166" t="s">
        <v>1093</v>
      </c>
      <c r="G166" t="s">
        <v>321</v>
      </c>
      <c r="H166" t="s">
        <v>1354</v>
      </c>
    </row>
    <row r="169" spans="2:8" x14ac:dyDescent="0.25">
      <c r="B169" t="s">
        <v>1311</v>
      </c>
      <c r="C169" t="s">
        <v>1353</v>
      </c>
      <c r="D169" t="s">
        <v>1310</v>
      </c>
      <c r="E169" t="s">
        <v>1046</v>
      </c>
      <c r="F169" t="s">
        <v>1093</v>
      </c>
      <c r="G169" t="s">
        <v>259</v>
      </c>
      <c r="H169" t="str">
        <f>_xlfn.CONCAT(B169:F169)</f>
        <v>touch Tu9_SD7437_S39_R1.fastq</v>
      </c>
    </row>
    <row r="170" spans="2:8" x14ac:dyDescent="0.25">
      <c r="B170" t="s">
        <v>1311</v>
      </c>
      <c r="C170" t="s">
        <v>1353</v>
      </c>
      <c r="D170" t="s">
        <v>1310</v>
      </c>
      <c r="E170" t="s">
        <v>1048</v>
      </c>
      <c r="F170" t="s">
        <v>1093</v>
      </c>
      <c r="G170" t="s">
        <v>259</v>
      </c>
      <c r="H170" t="str">
        <f t="shared" ref="H170" si="1">_xlfn.CONCAT(B170:F170)</f>
        <v>touch Tu9_SD7437_S39_R2.fastq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D568C3-D4B1-4506-945F-E538CD504C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SampleSheet+zcat</vt:lpstr>
      <vt:lpstr>To_Rename</vt:lpstr>
      <vt:lpstr>Individual 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Belle Clarke</dc:creator>
  <cp:lastModifiedBy>Belle Clarke</cp:lastModifiedBy>
  <dcterms:created xsi:type="dcterms:W3CDTF">2021-07-08T06:16:24Z</dcterms:created>
  <dcterms:modified xsi:type="dcterms:W3CDTF">2021-12-06T23:38:47Z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2021-12-06T23:34:54Z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d15c9027-fcc4-40c7-8dd9-2ab53e966eb0</vt:lpwstr>
  </property>
  <property fmtid="{D5CDD505-2E9C-101B-9397-08002B2CF9AE}" pid="8" name="MSIP_Label_0f488380-630a-4f55-a077-a19445e3f360_ContentBits">
    <vt:lpwstr>0</vt:lpwstr>
  </property>
</Properties>
</file>