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7B0D1A1A-0B99-4FF5-88C6-C223F7DB8A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polished!$A$1:$N$25</definedName>
    <definedName name="_xlnm._FilterDatabase" localSheetId="0" hidden="1">unpolished!$A$1:$N$78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" i="2" l="1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28" i="2"/>
</calcChain>
</file>

<file path=xl/sharedStrings.xml><?xml version="1.0" encoding="utf-8"?>
<sst xmlns="http://schemas.openxmlformats.org/spreadsheetml/2006/main" count="383" uniqueCount="137">
  <si>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</si>
  <si>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</si>
  <si>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</si>
  <si>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</si>
  <si>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</si>
  <si>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</si>
  <si>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</si>
  <si>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</si>
  <si>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</si>
  <si>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</si>
  <si>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</si>
  <si>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</si>
  <si>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</si>
  <si>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</si>
  <si>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</si>
  <si>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</si>
  <si>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</si>
  <si>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</si>
  <si>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</si>
  <si>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</si>
  <si>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</si>
  <si>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</si>
  <si>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</si>
  <si>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</si>
  <si>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</si>
  <si>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</si>
  <si>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</si>
  <si>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</si>
  <si>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</si>
  <si>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</si>
  <si>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</si>
  <si>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</si>
  <si>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</si>
  <si>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</si>
  <si>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</si>
  <si>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</si>
  <si>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</si>
  <si>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</si>
  <si>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</si>
  <si>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</si>
  <si>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</si>
  <si>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</si>
  <si>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</si>
  <si>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</si>
  <si>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</si>
  <si>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</si>
  <si>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</si>
  <si>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</si>
  <si>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</si>
  <si>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</si>
  <si>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</si>
  <si>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</si>
  <si>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</si>
  <si>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</si>
  <si>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</si>
  <si>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</si>
  <si>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</si>
  <si>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</si>
  <si>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</si>
  <si>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</si>
  <si>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bin.55</t>
  </si>
  <si>
    <t>bin.56</t>
  </si>
  <si>
    <t>bin.57</t>
  </si>
  <si>
    <t>bin.58</t>
  </si>
  <si>
    <t>bin.59</t>
  </si>
  <si>
    <t>bin.6</t>
  </si>
  <si>
    <t>bin.7</t>
  </si>
  <si>
    <t>bin.8</t>
  </si>
  <si>
    <t>bin.9</t>
  </si>
  <si>
    <t>bin.20.pilon</t>
  </si>
  <si>
    <t>bin.23.pilon</t>
  </si>
  <si>
    <t>bin.28.pilon</t>
  </si>
  <si>
    <t>bin.41.pilon</t>
  </si>
  <si>
    <t>bin.60</t>
  </si>
  <si>
    <t>bin.61</t>
  </si>
  <si>
    <t>bin.62</t>
  </si>
  <si>
    <t>bin.63</t>
  </si>
  <si>
    <t>bin.64</t>
  </si>
  <si>
    <t>bin.65</t>
  </si>
  <si>
    <t>bin.66</t>
  </si>
  <si>
    <t>bin.67</t>
  </si>
  <si>
    <t>bin.68</t>
  </si>
  <si>
    <t>bin.69</t>
  </si>
  <si>
    <t>bin.70</t>
  </si>
  <si>
    <t>bin.71</t>
  </si>
  <si>
    <t>bin.72</t>
  </si>
  <si>
    <t>bin.73</t>
  </si>
  <si>
    <t>bin.74</t>
  </si>
  <si>
    <t>bin.75</t>
  </si>
  <si>
    <t>bin.76</t>
  </si>
  <si>
    <t>bin.10.pilon</t>
  </si>
  <si>
    <t>bin.11.pilon</t>
  </si>
  <si>
    <t>bin.21.pilon</t>
  </si>
  <si>
    <t>bin.22.pilon</t>
  </si>
  <si>
    <t>bin.26.pilon</t>
  </si>
  <si>
    <t>bin.27.pilon</t>
  </si>
  <si>
    <t>bin.29.pilon</t>
  </si>
  <si>
    <t>bin.3.pilon</t>
  </si>
  <si>
    <t>bin.36.pilon</t>
  </si>
  <si>
    <t>bin.4.pilon</t>
  </si>
  <si>
    <t>bin.40.pilon</t>
  </si>
  <si>
    <t>bin.42.pilon</t>
  </si>
  <si>
    <t>bin.56.pilon</t>
  </si>
  <si>
    <t>bin.57.pilon</t>
  </si>
  <si>
    <t>bin.63.pilon</t>
  </si>
  <si>
    <t>bin.68.pilon</t>
  </si>
  <si>
    <t>bin.71.pilon</t>
  </si>
  <si>
    <t>bin.75.pilon</t>
  </si>
  <si>
    <t>bin.8.pilon</t>
  </si>
  <si>
    <t>bin.9.pilon</t>
  </si>
  <si>
    <t>To/03_spades_assembly/03_bins/polished_assembly/</t>
  </si>
  <si>
    <t xml:space="preserve">.fa </t>
  </si>
  <si>
    <t>final_bins/all/</t>
  </si>
  <si>
    <t>To.bin.</t>
  </si>
  <si>
    <t>.</t>
  </si>
  <si>
    <t xml:space="preserve">cp  </t>
  </si>
  <si>
    <t>.spades.fa</t>
  </si>
  <si>
    <t>cp  To/03_spades_assembly/03_bins/polished_assembly/bin.10.pilon.fa final_bins/all/To.bin.10.spades.fa</t>
  </si>
  <si>
    <t>cp  To/03_spades_assembly/03_bins/polished_assembly/bin.11.pilon.fa final_bins/all/To.bin.11.spades.fa</t>
  </si>
  <si>
    <t>cp  To/03_spades_assembly/03_bins/polished_assembly/bin.20.pilon.fa final_bins/all/To.bin.20.spades.fa</t>
  </si>
  <si>
    <t>cp  To/03_spades_assembly/03_bins/polished_assembly/bin.21.pilon.fa final_bins/all/To.bin.21.spades.fa</t>
  </si>
  <si>
    <t>cp  To/03_spades_assembly/03_bins/polished_assembly/bin.22.pilon.fa final_bins/all/To.bin.22.spades.fa</t>
  </si>
  <si>
    <t>cp  To/03_spades_assembly/03_bins/polished_assembly/bin.26.pilon.fa final_bins/all/To.bin.26.spades.fa</t>
  </si>
  <si>
    <t>cp  To/03_spades_assembly/03_bins/polished_assembly/bin.27.pilon.fa final_bins/all/To.bin.27.spades.fa</t>
  </si>
  <si>
    <t>cp  To/03_spades_assembly/03_bins/polished_assembly/bin.28.pilon.fa final_bins/all/To.bin.28.spades.fa</t>
  </si>
  <si>
    <t>cp  To/03_spades_assembly/03_bins/polished_assembly/bin.29.pilon.fa final_bins/all/To.bin.29.spades.fa</t>
  </si>
  <si>
    <t>cp  To/03_spades_assembly/03_bins/polished_assembly/bin.3.pilon.fa final_bins/all/To.bin.3.spades.fa</t>
  </si>
  <si>
    <t>cp  To/03_spades_assembly/03_bins/polished_assembly/bin.36.pilon.fa final_bins/all/To.bin.36.spades.fa</t>
  </si>
  <si>
    <t>cp  To/03_spades_assembly/03_bins/polished_assembly/bin.4.pilon.fa final_bins/all/To.bin.4.spades.fa</t>
  </si>
  <si>
    <t>cp  To/03_spades_assembly/03_bins/polished_assembly/bin.41.pilon.fa final_bins/all/To.bin.41.spades.fa</t>
  </si>
  <si>
    <t>cp  To/03_spades_assembly/03_bins/polished_assembly/bin.56.pilon.fa final_bins/all/To.bin.56.spades.fa</t>
  </si>
  <si>
    <t>cp  To/03_spades_assembly/03_bins/polished_assembly/bin.63.pilon.fa final_bins/all/To.bin.63.spades.fa</t>
  </si>
  <si>
    <t>cp  To/03_spades_assembly/03_bins/polished_assembly/bin.68.pilon.fa final_bins/all/To.bin.68.spades.fa</t>
  </si>
  <si>
    <t>cp  To/03_spades_assembly/03_bins/polished_assembly/bin.71.pilon.fa final_bins/all/To.bin.71.spades.fa</t>
  </si>
  <si>
    <t>cp  To/03_spades_assembly/03_bins/polished_assembly/bin.75.pilon.fa final_bins/all/To.bin.75.spades.fa</t>
  </si>
  <si>
    <t>cp  To/03_spades_assembly/03_bins/polished_assembly/bin.8.pilon.fa final_bins/all/To.bin.8.spades.fa</t>
  </si>
  <si>
    <t>cp  To/03_spades_assembly/03_bins/polished_assembly/bin.9.pilon.fa final_bins/all/To.bin.9.spades.fa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</si>
</sst>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8"/>
  <sheetViews>
    <sheetView workbookViewId="0">
      <selection activeCell="A3" sqref="A3:A77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7" width="4" bestFit="1" customWidth="1"/>
    <col min="8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hidden="1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70</v>
      </c>
      <c r="G2">
        <v>34</v>
      </c>
      <c r="H2">
        <v>0</v>
      </c>
      <c r="I2">
        <v>0</v>
      </c>
      <c r="J2">
        <v>0</v>
      </c>
      <c r="K2">
        <v>0</v>
      </c>
      <c r="L2">
        <v>41.1</v>
      </c>
      <c r="M2">
        <v>0</v>
      </c>
      <c r="N2">
        <v>0</v>
      </c>
    </row>
    <row r="3" spans="1:14" x14ac:dyDescent="0.25">
      <c r="A3" t="s">
        <v>11</v>
      </c>
      <c r="B3" t="s">
        <v>10</v>
      </c>
      <c r="C3">
        <v>5449</v>
      </c>
      <c r="D3">
        <v>104</v>
      </c>
      <c r="E3">
        <v>58</v>
      </c>
      <c r="F3">
        <v>18</v>
      </c>
      <c r="G3">
        <v>85</v>
      </c>
      <c r="H3">
        <v>1</v>
      </c>
      <c r="I3">
        <v>0</v>
      </c>
      <c r="J3">
        <v>0</v>
      </c>
      <c r="K3">
        <v>0</v>
      </c>
      <c r="L3">
        <v>95.05</v>
      </c>
      <c r="M3">
        <v>1.72</v>
      </c>
      <c r="N3">
        <v>0</v>
      </c>
    </row>
    <row r="4" spans="1:14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30</v>
      </c>
      <c r="G4">
        <v>59</v>
      </c>
      <c r="H4">
        <v>15</v>
      </c>
      <c r="I4">
        <v>0</v>
      </c>
      <c r="J4">
        <v>0</v>
      </c>
      <c r="K4">
        <v>0</v>
      </c>
      <c r="L4">
        <v>71.349999999999994</v>
      </c>
      <c r="M4">
        <v>8.31</v>
      </c>
      <c r="N4">
        <v>6.67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92</v>
      </c>
      <c r="G5">
        <v>11</v>
      </c>
      <c r="H5">
        <v>1</v>
      </c>
      <c r="I5">
        <v>0</v>
      </c>
      <c r="J5">
        <v>0</v>
      </c>
      <c r="K5">
        <v>0</v>
      </c>
      <c r="L5">
        <v>18.100000000000001</v>
      </c>
      <c r="M5">
        <v>1.72</v>
      </c>
      <c r="N5">
        <v>0</v>
      </c>
    </row>
    <row r="6" spans="1:14" hidden="1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74</v>
      </c>
      <c r="G6">
        <v>27</v>
      </c>
      <c r="H6">
        <v>3</v>
      </c>
      <c r="I6">
        <v>0</v>
      </c>
      <c r="J6">
        <v>0</v>
      </c>
      <c r="K6">
        <v>0</v>
      </c>
      <c r="L6">
        <v>26.76</v>
      </c>
      <c r="M6">
        <v>4.3099999999999996</v>
      </c>
      <c r="N6">
        <v>0</v>
      </c>
    </row>
    <row r="7" spans="1:14" hidden="1" x14ac:dyDescent="0.25">
      <c r="A7" t="s">
        <v>15</v>
      </c>
      <c r="B7" t="s">
        <v>10</v>
      </c>
      <c r="C7">
        <v>5449</v>
      </c>
      <c r="D7">
        <v>104</v>
      </c>
      <c r="E7">
        <v>58</v>
      </c>
      <c r="F7">
        <v>95</v>
      </c>
      <c r="G7">
        <v>9</v>
      </c>
      <c r="H7">
        <v>0</v>
      </c>
      <c r="I7">
        <v>0</v>
      </c>
      <c r="J7">
        <v>0</v>
      </c>
      <c r="K7">
        <v>0</v>
      </c>
      <c r="L7">
        <v>15.52</v>
      </c>
      <c r="M7">
        <v>0</v>
      </c>
      <c r="N7">
        <v>0</v>
      </c>
    </row>
    <row r="8" spans="1:14" hidden="1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32</v>
      </c>
      <c r="G8">
        <v>47</v>
      </c>
      <c r="H8">
        <v>24</v>
      </c>
      <c r="I8">
        <v>1</v>
      </c>
      <c r="J8">
        <v>0</v>
      </c>
      <c r="K8">
        <v>0</v>
      </c>
      <c r="L8">
        <v>90.58</v>
      </c>
      <c r="M8">
        <v>37.229999999999997</v>
      </c>
      <c r="N8">
        <v>59.26</v>
      </c>
    </row>
    <row r="9" spans="1:14" hidden="1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97</v>
      </c>
      <c r="G9">
        <v>7</v>
      </c>
      <c r="H9">
        <v>0</v>
      </c>
      <c r="I9">
        <v>0</v>
      </c>
      <c r="J9">
        <v>0</v>
      </c>
      <c r="K9">
        <v>0</v>
      </c>
      <c r="L9">
        <v>10.34</v>
      </c>
      <c r="M9">
        <v>0</v>
      </c>
      <c r="N9">
        <v>0</v>
      </c>
    </row>
    <row r="10" spans="1:14" hidden="1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52</v>
      </c>
      <c r="G10">
        <v>28</v>
      </c>
      <c r="H10">
        <v>20</v>
      </c>
      <c r="I10">
        <v>4</v>
      </c>
      <c r="J10">
        <v>0</v>
      </c>
      <c r="K10">
        <v>0</v>
      </c>
      <c r="L10">
        <v>67.569999999999993</v>
      </c>
      <c r="M10">
        <v>38.85</v>
      </c>
      <c r="N10">
        <v>31.25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85</v>
      </c>
      <c r="G11">
        <v>16</v>
      </c>
      <c r="H11">
        <v>3</v>
      </c>
      <c r="I11">
        <v>0</v>
      </c>
      <c r="J11">
        <v>0</v>
      </c>
      <c r="K11">
        <v>0</v>
      </c>
      <c r="L11">
        <v>26.94</v>
      </c>
      <c r="M11">
        <v>3.61</v>
      </c>
      <c r="N11">
        <v>33.33</v>
      </c>
    </row>
    <row r="12" spans="1:14" hidden="1" x14ac:dyDescent="0.25">
      <c r="A12" t="s">
        <v>20</v>
      </c>
      <c r="B12" t="s">
        <v>10</v>
      </c>
      <c r="C12">
        <v>5449</v>
      </c>
      <c r="D12">
        <v>104</v>
      </c>
      <c r="E12">
        <v>58</v>
      </c>
      <c r="F12">
        <v>85</v>
      </c>
      <c r="G12">
        <v>17</v>
      </c>
      <c r="H12">
        <v>2</v>
      </c>
      <c r="I12">
        <v>0</v>
      </c>
      <c r="J12">
        <v>0</v>
      </c>
      <c r="K12">
        <v>0</v>
      </c>
      <c r="L12">
        <v>25.29</v>
      </c>
      <c r="M12">
        <v>3.45</v>
      </c>
      <c r="N12">
        <v>0</v>
      </c>
    </row>
    <row r="13" spans="1:14" hidden="1" x14ac:dyDescent="0.25">
      <c r="A13" t="s">
        <v>21</v>
      </c>
      <c r="B13" t="s">
        <v>10</v>
      </c>
      <c r="C13">
        <v>5449</v>
      </c>
      <c r="D13">
        <v>104</v>
      </c>
      <c r="E13">
        <v>58</v>
      </c>
      <c r="F13">
        <v>80</v>
      </c>
      <c r="G13">
        <v>24</v>
      </c>
      <c r="H13">
        <v>0</v>
      </c>
      <c r="I13">
        <v>0</v>
      </c>
      <c r="J13">
        <v>0</v>
      </c>
      <c r="K13">
        <v>0</v>
      </c>
      <c r="L13">
        <v>28.4</v>
      </c>
      <c r="M13">
        <v>0</v>
      </c>
      <c r="N13">
        <v>0</v>
      </c>
    </row>
    <row r="14" spans="1:14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13</v>
      </c>
      <c r="G14">
        <v>90</v>
      </c>
      <c r="H14">
        <v>1</v>
      </c>
      <c r="I14">
        <v>0</v>
      </c>
      <c r="J14">
        <v>0</v>
      </c>
      <c r="K14">
        <v>0</v>
      </c>
      <c r="L14">
        <v>96.02</v>
      </c>
      <c r="M14">
        <v>1.72</v>
      </c>
      <c r="N14">
        <v>0</v>
      </c>
    </row>
    <row r="15" spans="1:14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28</v>
      </c>
      <c r="G15">
        <v>73</v>
      </c>
      <c r="H15">
        <v>3</v>
      </c>
      <c r="I15">
        <v>0</v>
      </c>
      <c r="J15">
        <v>0</v>
      </c>
      <c r="K15">
        <v>0</v>
      </c>
      <c r="L15">
        <v>86.36</v>
      </c>
      <c r="M15">
        <v>5.17</v>
      </c>
      <c r="N15">
        <v>66.67</v>
      </c>
    </row>
    <row r="16" spans="1:14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7</v>
      </c>
      <c r="G16">
        <v>95</v>
      </c>
      <c r="H16">
        <v>2</v>
      </c>
      <c r="I16">
        <v>0</v>
      </c>
      <c r="J16">
        <v>0</v>
      </c>
      <c r="K16">
        <v>0</v>
      </c>
      <c r="L16">
        <v>97.34</v>
      </c>
      <c r="M16">
        <v>2.2999999999999998</v>
      </c>
      <c r="N16">
        <v>50</v>
      </c>
    </row>
    <row r="17" spans="1:14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47</v>
      </c>
      <c r="G17">
        <v>45</v>
      </c>
      <c r="H17">
        <v>12</v>
      </c>
      <c r="I17">
        <v>0</v>
      </c>
      <c r="J17">
        <v>0</v>
      </c>
      <c r="K17">
        <v>0</v>
      </c>
      <c r="L17">
        <v>55.01</v>
      </c>
      <c r="M17">
        <v>11.13</v>
      </c>
      <c r="N17">
        <v>16.670000000000002</v>
      </c>
    </row>
    <row r="18" spans="1:14" hidden="1" x14ac:dyDescent="0.25">
      <c r="A18" t="s">
        <v>26</v>
      </c>
      <c r="B18" t="s">
        <v>10</v>
      </c>
      <c r="C18">
        <v>5449</v>
      </c>
      <c r="D18">
        <v>104</v>
      </c>
      <c r="E18">
        <v>58</v>
      </c>
      <c r="F18">
        <v>89</v>
      </c>
      <c r="G18">
        <v>15</v>
      </c>
      <c r="H18">
        <v>0</v>
      </c>
      <c r="I18">
        <v>0</v>
      </c>
      <c r="J18">
        <v>0</v>
      </c>
      <c r="K18">
        <v>0</v>
      </c>
      <c r="L18">
        <v>22.73</v>
      </c>
      <c r="M18">
        <v>0</v>
      </c>
      <c r="N18">
        <v>0</v>
      </c>
    </row>
    <row r="19" spans="1:14" hidden="1" x14ac:dyDescent="0.25">
      <c r="A19" t="s">
        <v>27</v>
      </c>
      <c r="B19" t="s">
        <v>10</v>
      </c>
      <c r="C19">
        <v>5449</v>
      </c>
      <c r="D19">
        <v>104</v>
      </c>
      <c r="E19">
        <v>58</v>
      </c>
      <c r="F19">
        <v>94</v>
      </c>
      <c r="G19">
        <v>10</v>
      </c>
      <c r="H19">
        <v>0</v>
      </c>
      <c r="I19">
        <v>0</v>
      </c>
      <c r="J19">
        <v>0</v>
      </c>
      <c r="K19">
        <v>0</v>
      </c>
      <c r="L19">
        <v>12.07</v>
      </c>
      <c r="M19">
        <v>0</v>
      </c>
      <c r="N19">
        <v>0</v>
      </c>
    </row>
    <row r="20" spans="1:14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66</v>
      </c>
      <c r="G20">
        <v>37</v>
      </c>
      <c r="H20">
        <v>1</v>
      </c>
      <c r="I20">
        <v>0</v>
      </c>
      <c r="J20">
        <v>0</v>
      </c>
      <c r="K20">
        <v>0</v>
      </c>
      <c r="L20">
        <v>56.9</v>
      </c>
      <c r="M20">
        <v>1.72</v>
      </c>
      <c r="N20">
        <v>0</v>
      </c>
    </row>
    <row r="21" spans="1:14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20</v>
      </c>
      <c r="G21">
        <v>84</v>
      </c>
      <c r="H21">
        <v>0</v>
      </c>
      <c r="I21">
        <v>0</v>
      </c>
      <c r="J21">
        <v>0</v>
      </c>
      <c r="K21">
        <v>0</v>
      </c>
      <c r="L21">
        <v>89.66</v>
      </c>
      <c r="M21">
        <v>0</v>
      </c>
      <c r="N21">
        <v>0</v>
      </c>
    </row>
    <row r="22" spans="1:14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60</v>
      </c>
      <c r="G22">
        <v>43</v>
      </c>
      <c r="H22">
        <v>1</v>
      </c>
      <c r="I22">
        <v>0</v>
      </c>
      <c r="J22">
        <v>0</v>
      </c>
      <c r="K22">
        <v>0</v>
      </c>
      <c r="L22">
        <v>63.28</v>
      </c>
      <c r="M22">
        <v>1.72</v>
      </c>
      <c r="N22">
        <v>0</v>
      </c>
    </row>
    <row r="23" spans="1:14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34</v>
      </c>
      <c r="G23">
        <v>66</v>
      </c>
      <c r="H23">
        <v>4</v>
      </c>
      <c r="I23">
        <v>0</v>
      </c>
      <c r="J23">
        <v>0</v>
      </c>
      <c r="K23">
        <v>0</v>
      </c>
      <c r="L23">
        <v>75.239999999999995</v>
      </c>
      <c r="M23">
        <v>5.17</v>
      </c>
      <c r="N23">
        <v>100</v>
      </c>
    </row>
    <row r="24" spans="1:14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61</v>
      </c>
      <c r="G24">
        <v>41</v>
      </c>
      <c r="H24">
        <v>2</v>
      </c>
      <c r="I24">
        <v>0</v>
      </c>
      <c r="J24">
        <v>0</v>
      </c>
      <c r="K24">
        <v>0</v>
      </c>
      <c r="L24">
        <v>60.45</v>
      </c>
      <c r="M24">
        <v>3.45</v>
      </c>
      <c r="N24">
        <v>100</v>
      </c>
    </row>
    <row r="25" spans="1:14" hidden="1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78</v>
      </c>
      <c r="G25">
        <v>18</v>
      </c>
      <c r="H25">
        <v>8</v>
      </c>
      <c r="I25">
        <v>0</v>
      </c>
      <c r="J25">
        <v>0</v>
      </c>
      <c r="K25">
        <v>0</v>
      </c>
      <c r="L25">
        <v>37.93</v>
      </c>
      <c r="M25">
        <v>10.34</v>
      </c>
      <c r="N25">
        <v>100</v>
      </c>
    </row>
    <row r="26" spans="1:14" hidden="1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71</v>
      </c>
      <c r="G26">
        <v>31</v>
      </c>
      <c r="H26">
        <v>2</v>
      </c>
      <c r="I26">
        <v>0</v>
      </c>
      <c r="J26">
        <v>0</v>
      </c>
      <c r="K26">
        <v>0</v>
      </c>
      <c r="L26">
        <v>32.82</v>
      </c>
      <c r="M26">
        <v>0.92</v>
      </c>
      <c r="N26">
        <v>50</v>
      </c>
    </row>
    <row r="27" spans="1:14" hidden="1" x14ac:dyDescent="0.25">
      <c r="A27" t="s">
        <v>35</v>
      </c>
      <c r="B27" t="s">
        <v>10</v>
      </c>
      <c r="C27">
        <v>5449</v>
      </c>
      <c r="D27">
        <v>104</v>
      </c>
      <c r="E27">
        <v>58</v>
      </c>
      <c r="F27">
        <v>65</v>
      </c>
      <c r="G27">
        <v>38</v>
      </c>
      <c r="H27">
        <v>1</v>
      </c>
      <c r="I27">
        <v>0</v>
      </c>
      <c r="J27">
        <v>0</v>
      </c>
      <c r="K27">
        <v>0</v>
      </c>
      <c r="L27">
        <v>43.5</v>
      </c>
      <c r="M27">
        <v>1.72</v>
      </c>
      <c r="N27">
        <v>0</v>
      </c>
    </row>
    <row r="28" spans="1:14" hidden="1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81</v>
      </c>
      <c r="G28">
        <v>23</v>
      </c>
      <c r="H28">
        <v>0</v>
      </c>
      <c r="I28">
        <v>0</v>
      </c>
      <c r="J28">
        <v>0</v>
      </c>
      <c r="K28">
        <v>0</v>
      </c>
      <c r="L28">
        <v>31.03</v>
      </c>
      <c r="M28">
        <v>0</v>
      </c>
      <c r="N28">
        <v>0</v>
      </c>
    </row>
    <row r="29" spans="1:14" hidden="1" x14ac:dyDescent="0.25">
      <c r="A29" t="s">
        <v>37</v>
      </c>
      <c r="B29" t="s">
        <v>10</v>
      </c>
      <c r="C29">
        <v>5449</v>
      </c>
      <c r="D29">
        <v>104</v>
      </c>
      <c r="E29">
        <v>58</v>
      </c>
      <c r="F29">
        <v>33</v>
      </c>
      <c r="G29">
        <v>39</v>
      </c>
      <c r="H29">
        <v>25</v>
      </c>
      <c r="I29">
        <v>7</v>
      </c>
      <c r="J29">
        <v>0</v>
      </c>
      <c r="K29">
        <v>0</v>
      </c>
      <c r="L29">
        <v>64.75</v>
      </c>
      <c r="M29">
        <v>38.17</v>
      </c>
      <c r="N29">
        <v>2.17</v>
      </c>
    </row>
    <row r="30" spans="1:14" hidden="1" x14ac:dyDescent="0.25">
      <c r="A30" t="s">
        <v>38</v>
      </c>
      <c r="B30" t="s">
        <v>10</v>
      </c>
      <c r="C30">
        <v>5449</v>
      </c>
      <c r="D30">
        <v>104</v>
      </c>
      <c r="E30">
        <v>58</v>
      </c>
      <c r="F30">
        <v>85</v>
      </c>
      <c r="G30">
        <v>18</v>
      </c>
      <c r="H30">
        <v>1</v>
      </c>
      <c r="I30">
        <v>0</v>
      </c>
      <c r="J30">
        <v>0</v>
      </c>
      <c r="K30">
        <v>0</v>
      </c>
      <c r="L30">
        <v>30.17</v>
      </c>
      <c r="M30">
        <v>0.86</v>
      </c>
      <c r="N30">
        <v>0</v>
      </c>
    </row>
    <row r="31" spans="1:14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64</v>
      </c>
      <c r="G31">
        <v>39</v>
      </c>
      <c r="H31">
        <v>1</v>
      </c>
      <c r="I31">
        <v>0</v>
      </c>
      <c r="J31">
        <v>0</v>
      </c>
      <c r="K31">
        <v>0</v>
      </c>
      <c r="L31">
        <v>51.18</v>
      </c>
      <c r="M31">
        <v>1.72</v>
      </c>
      <c r="N31">
        <v>0</v>
      </c>
    </row>
    <row r="32" spans="1:14" hidden="1" x14ac:dyDescent="0.25">
      <c r="A32" t="s">
        <v>40</v>
      </c>
      <c r="B32" t="s">
        <v>10</v>
      </c>
      <c r="C32">
        <v>5449</v>
      </c>
      <c r="D32">
        <v>104</v>
      </c>
      <c r="E32">
        <v>58</v>
      </c>
      <c r="F32">
        <v>94</v>
      </c>
      <c r="G32">
        <v>10</v>
      </c>
      <c r="H32">
        <v>0</v>
      </c>
      <c r="I32">
        <v>0</v>
      </c>
      <c r="J32">
        <v>0</v>
      </c>
      <c r="K32">
        <v>0</v>
      </c>
      <c r="L32">
        <v>9.59</v>
      </c>
      <c r="M32">
        <v>0</v>
      </c>
      <c r="N32">
        <v>0</v>
      </c>
    </row>
    <row r="33" spans="1:14" hidden="1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86</v>
      </c>
      <c r="G33">
        <v>17</v>
      </c>
      <c r="H33">
        <v>1</v>
      </c>
      <c r="I33">
        <v>0</v>
      </c>
      <c r="J33">
        <v>0</v>
      </c>
      <c r="K33">
        <v>0</v>
      </c>
      <c r="L33">
        <v>15.97</v>
      </c>
      <c r="M33">
        <v>0.86</v>
      </c>
      <c r="N33">
        <v>0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101</v>
      </c>
      <c r="G34">
        <v>3</v>
      </c>
      <c r="H34">
        <v>0</v>
      </c>
      <c r="I34">
        <v>0</v>
      </c>
      <c r="J34">
        <v>0</v>
      </c>
      <c r="K34">
        <v>0</v>
      </c>
      <c r="L34">
        <v>5.17</v>
      </c>
      <c r="M34">
        <v>0</v>
      </c>
      <c r="N34">
        <v>0</v>
      </c>
    </row>
    <row r="35" spans="1:14" x14ac:dyDescent="0.25">
      <c r="A35" t="s">
        <v>43</v>
      </c>
      <c r="B35" t="s">
        <v>10</v>
      </c>
      <c r="C35">
        <v>5449</v>
      </c>
      <c r="D35">
        <v>104</v>
      </c>
      <c r="E35">
        <v>58</v>
      </c>
      <c r="F35">
        <v>23</v>
      </c>
      <c r="G35">
        <v>80</v>
      </c>
      <c r="H35">
        <v>1</v>
      </c>
      <c r="I35">
        <v>0</v>
      </c>
      <c r="J35">
        <v>0</v>
      </c>
      <c r="K35">
        <v>0</v>
      </c>
      <c r="L35">
        <v>77.19</v>
      </c>
      <c r="M35">
        <v>1.72</v>
      </c>
      <c r="N35">
        <v>0</v>
      </c>
    </row>
    <row r="36" spans="1:14" x14ac:dyDescent="0.25">
      <c r="A36" t="s">
        <v>44</v>
      </c>
      <c r="B36" t="s">
        <v>10</v>
      </c>
      <c r="C36">
        <v>5449</v>
      </c>
      <c r="D36">
        <v>104</v>
      </c>
      <c r="E36">
        <v>58</v>
      </c>
      <c r="F36">
        <v>73</v>
      </c>
      <c r="G36">
        <v>30</v>
      </c>
      <c r="H36">
        <v>1</v>
      </c>
      <c r="I36">
        <v>0</v>
      </c>
      <c r="J36">
        <v>0</v>
      </c>
      <c r="K36">
        <v>0</v>
      </c>
      <c r="L36">
        <v>47.41</v>
      </c>
      <c r="M36">
        <v>1.72</v>
      </c>
      <c r="N36">
        <v>0</v>
      </c>
    </row>
    <row r="37" spans="1:14" x14ac:dyDescent="0.25">
      <c r="A37" t="s">
        <v>45</v>
      </c>
      <c r="B37" t="s">
        <v>10</v>
      </c>
      <c r="C37">
        <v>5449</v>
      </c>
      <c r="D37">
        <v>104</v>
      </c>
      <c r="E37">
        <v>58</v>
      </c>
      <c r="F37">
        <v>23</v>
      </c>
      <c r="G37">
        <v>78</v>
      </c>
      <c r="H37">
        <v>2</v>
      </c>
      <c r="I37">
        <v>1</v>
      </c>
      <c r="J37">
        <v>0</v>
      </c>
      <c r="K37">
        <v>0</v>
      </c>
      <c r="L37">
        <v>89.17</v>
      </c>
      <c r="M37">
        <v>4.47</v>
      </c>
      <c r="N37">
        <v>60</v>
      </c>
    </row>
    <row r="38" spans="1:14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66</v>
      </c>
      <c r="G38">
        <v>35</v>
      </c>
      <c r="H38">
        <v>3</v>
      </c>
      <c r="I38">
        <v>0</v>
      </c>
      <c r="J38">
        <v>0</v>
      </c>
      <c r="K38">
        <v>0</v>
      </c>
      <c r="L38">
        <v>46.21</v>
      </c>
      <c r="M38">
        <v>5.17</v>
      </c>
      <c r="N38">
        <v>66.67</v>
      </c>
    </row>
    <row r="39" spans="1:14" hidden="1" x14ac:dyDescent="0.25">
      <c r="A39" t="s">
        <v>47</v>
      </c>
      <c r="B39" t="s">
        <v>10</v>
      </c>
      <c r="C39">
        <v>5449</v>
      </c>
      <c r="D39">
        <v>104</v>
      </c>
      <c r="E39">
        <v>58</v>
      </c>
      <c r="F39">
        <v>101</v>
      </c>
      <c r="G39">
        <v>3</v>
      </c>
      <c r="H39">
        <v>0</v>
      </c>
      <c r="I39">
        <v>0</v>
      </c>
      <c r="J39">
        <v>0</v>
      </c>
      <c r="K39">
        <v>0</v>
      </c>
      <c r="L39">
        <v>4.3099999999999996</v>
      </c>
      <c r="M39">
        <v>0</v>
      </c>
      <c r="N39">
        <v>0</v>
      </c>
    </row>
    <row r="40" spans="1:14" hidden="1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88</v>
      </c>
      <c r="G40">
        <v>16</v>
      </c>
      <c r="H40">
        <v>0</v>
      </c>
      <c r="I40">
        <v>0</v>
      </c>
      <c r="J40">
        <v>0</v>
      </c>
      <c r="K40">
        <v>0</v>
      </c>
      <c r="L40">
        <v>12.07</v>
      </c>
      <c r="M40">
        <v>0</v>
      </c>
      <c r="N40">
        <v>0</v>
      </c>
    </row>
    <row r="41" spans="1:14" hidden="1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103</v>
      </c>
      <c r="G41">
        <v>1</v>
      </c>
      <c r="H41">
        <v>0</v>
      </c>
      <c r="I41">
        <v>0</v>
      </c>
      <c r="J41">
        <v>0</v>
      </c>
      <c r="K41">
        <v>0</v>
      </c>
      <c r="L41">
        <v>1.72</v>
      </c>
      <c r="M41">
        <v>0</v>
      </c>
      <c r="N41">
        <v>0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76</v>
      </c>
      <c r="G42">
        <v>27</v>
      </c>
      <c r="H42">
        <v>1</v>
      </c>
      <c r="I42">
        <v>0</v>
      </c>
      <c r="J42">
        <v>0</v>
      </c>
      <c r="K42">
        <v>0</v>
      </c>
      <c r="L42">
        <v>28.84</v>
      </c>
      <c r="M42">
        <v>0.86</v>
      </c>
      <c r="N42">
        <v>0</v>
      </c>
    </row>
    <row r="43" spans="1:14" hidden="1" x14ac:dyDescent="0.25">
      <c r="A43" t="s">
        <v>51</v>
      </c>
      <c r="B43" t="s">
        <v>10</v>
      </c>
      <c r="C43">
        <v>5449</v>
      </c>
      <c r="D43">
        <v>104</v>
      </c>
      <c r="E43">
        <v>58</v>
      </c>
      <c r="F43">
        <v>104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idden="1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96</v>
      </c>
      <c r="G44">
        <v>8</v>
      </c>
      <c r="H44">
        <v>0</v>
      </c>
      <c r="I44">
        <v>0</v>
      </c>
      <c r="J44">
        <v>0</v>
      </c>
      <c r="K44">
        <v>0</v>
      </c>
      <c r="L44">
        <v>13.79</v>
      </c>
      <c r="M44">
        <v>0</v>
      </c>
      <c r="N44">
        <v>0</v>
      </c>
    </row>
    <row r="45" spans="1:14" hidden="1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73</v>
      </c>
      <c r="G45">
        <v>28</v>
      </c>
      <c r="H45">
        <v>3</v>
      </c>
      <c r="I45">
        <v>0</v>
      </c>
      <c r="J45">
        <v>0</v>
      </c>
      <c r="K45">
        <v>0</v>
      </c>
      <c r="L45">
        <v>31.47</v>
      </c>
      <c r="M45">
        <v>2.59</v>
      </c>
      <c r="N45">
        <v>0</v>
      </c>
    </row>
    <row r="46" spans="1:14" hidden="1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102</v>
      </c>
      <c r="G46">
        <v>2</v>
      </c>
      <c r="H46">
        <v>0</v>
      </c>
      <c r="I46">
        <v>0</v>
      </c>
      <c r="J46">
        <v>0</v>
      </c>
      <c r="K46">
        <v>0</v>
      </c>
      <c r="L46">
        <v>3.45</v>
      </c>
      <c r="M46">
        <v>0</v>
      </c>
      <c r="N46">
        <v>0</v>
      </c>
    </row>
    <row r="47" spans="1:14" hidden="1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23</v>
      </c>
      <c r="G47">
        <v>51</v>
      </c>
      <c r="H47">
        <v>21</v>
      </c>
      <c r="I47">
        <v>7</v>
      </c>
      <c r="J47">
        <v>2</v>
      </c>
      <c r="K47">
        <v>0</v>
      </c>
      <c r="L47">
        <v>86.05</v>
      </c>
      <c r="M47">
        <v>53.61</v>
      </c>
      <c r="N47">
        <v>0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101</v>
      </c>
      <c r="G48">
        <v>3</v>
      </c>
      <c r="H48">
        <v>0</v>
      </c>
      <c r="I48">
        <v>0</v>
      </c>
      <c r="J48">
        <v>0</v>
      </c>
      <c r="K48">
        <v>0</v>
      </c>
      <c r="L48">
        <v>4.3099999999999996</v>
      </c>
      <c r="M48">
        <v>0</v>
      </c>
      <c r="N48">
        <v>0</v>
      </c>
    </row>
    <row r="49" spans="1:14" hidden="1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97</v>
      </c>
      <c r="G49">
        <v>7</v>
      </c>
      <c r="H49">
        <v>0</v>
      </c>
      <c r="I49">
        <v>0</v>
      </c>
      <c r="J49">
        <v>0</v>
      </c>
      <c r="K49">
        <v>0</v>
      </c>
      <c r="L49">
        <v>11.21</v>
      </c>
      <c r="M49">
        <v>0</v>
      </c>
      <c r="N49">
        <v>0</v>
      </c>
    </row>
    <row r="50" spans="1:14" hidden="1" x14ac:dyDescent="0.25">
      <c r="A50" t="s">
        <v>58</v>
      </c>
      <c r="B50" t="s">
        <v>10</v>
      </c>
      <c r="C50">
        <v>5449</v>
      </c>
      <c r="D50">
        <v>104</v>
      </c>
      <c r="E50">
        <v>58</v>
      </c>
      <c r="F50">
        <v>96</v>
      </c>
      <c r="G50">
        <v>8</v>
      </c>
      <c r="H50">
        <v>0</v>
      </c>
      <c r="I50">
        <v>0</v>
      </c>
      <c r="J50">
        <v>0</v>
      </c>
      <c r="K50">
        <v>0</v>
      </c>
      <c r="L50">
        <v>13.79</v>
      </c>
      <c r="M50">
        <v>0</v>
      </c>
      <c r="N50">
        <v>0</v>
      </c>
    </row>
    <row r="51" spans="1:14" hidden="1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104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44</v>
      </c>
      <c r="G52">
        <v>36</v>
      </c>
      <c r="H52">
        <v>19</v>
      </c>
      <c r="I52">
        <v>4</v>
      </c>
      <c r="J52">
        <v>1</v>
      </c>
      <c r="K52">
        <v>0</v>
      </c>
      <c r="L52">
        <v>51.41</v>
      </c>
      <c r="M52">
        <v>22.56</v>
      </c>
      <c r="N52">
        <v>0</v>
      </c>
    </row>
    <row r="53" spans="1:14" x14ac:dyDescent="0.25">
      <c r="A53" t="s">
        <v>61</v>
      </c>
      <c r="B53" t="s">
        <v>10</v>
      </c>
      <c r="C53">
        <v>5449</v>
      </c>
      <c r="D53">
        <v>104</v>
      </c>
      <c r="E53">
        <v>58</v>
      </c>
      <c r="F53">
        <v>10</v>
      </c>
      <c r="G53">
        <v>92</v>
      </c>
      <c r="H53">
        <v>2</v>
      </c>
      <c r="I53">
        <v>0</v>
      </c>
      <c r="J53">
        <v>0</v>
      </c>
      <c r="K53">
        <v>0</v>
      </c>
      <c r="L53">
        <v>96.87</v>
      </c>
      <c r="M53">
        <v>1.02</v>
      </c>
      <c r="N53">
        <v>50</v>
      </c>
    </row>
    <row r="54" spans="1:14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46</v>
      </c>
      <c r="G54">
        <v>45</v>
      </c>
      <c r="H54">
        <v>13</v>
      </c>
      <c r="I54">
        <v>0</v>
      </c>
      <c r="J54">
        <v>0</v>
      </c>
      <c r="K54">
        <v>0</v>
      </c>
      <c r="L54">
        <v>57.56</v>
      </c>
      <c r="M54">
        <v>11.44</v>
      </c>
      <c r="N54">
        <v>0</v>
      </c>
    </row>
    <row r="55" spans="1:14" hidden="1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89</v>
      </c>
      <c r="G55">
        <v>15</v>
      </c>
      <c r="H55">
        <v>0</v>
      </c>
      <c r="I55">
        <v>0</v>
      </c>
      <c r="J55">
        <v>0</v>
      </c>
      <c r="K55">
        <v>0</v>
      </c>
      <c r="L55">
        <v>22.76</v>
      </c>
      <c r="M55">
        <v>0</v>
      </c>
      <c r="N55">
        <v>0</v>
      </c>
    </row>
    <row r="56" spans="1:14" hidden="1" x14ac:dyDescent="0.25">
      <c r="A56" t="s">
        <v>64</v>
      </c>
      <c r="B56" t="s">
        <v>10</v>
      </c>
      <c r="C56">
        <v>5449</v>
      </c>
      <c r="D56">
        <v>104</v>
      </c>
      <c r="E56">
        <v>58</v>
      </c>
      <c r="F56">
        <v>86</v>
      </c>
      <c r="G56">
        <v>18</v>
      </c>
      <c r="H56">
        <v>0</v>
      </c>
      <c r="I56">
        <v>0</v>
      </c>
      <c r="J56">
        <v>0</v>
      </c>
      <c r="K56">
        <v>0</v>
      </c>
      <c r="L56">
        <v>29.31</v>
      </c>
      <c r="M56">
        <v>0</v>
      </c>
      <c r="N56">
        <v>0</v>
      </c>
    </row>
    <row r="57" spans="1:14" hidden="1" x14ac:dyDescent="0.25">
      <c r="A57" t="s">
        <v>65</v>
      </c>
      <c r="B57" t="s">
        <v>10</v>
      </c>
      <c r="C57">
        <v>5449</v>
      </c>
      <c r="D57">
        <v>104</v>
      </c>
      <c r="E57">
        <v>58</v>
      </c>
      <c r="F57">
        <v>103</v>
      </c>
      <c r="G57">
        <v>1</v>
      </c>
      <c r="H57">
        <v>0</v>
      </c>
      <c r="I57">
        <v>0</v>
      </c>
      <c r="J57">
        <v>0</v>
      </c>
      <c r="K57">
        <v>0</v>
      </c>
      <c r="L57">
        <v>1.72</v>
      </c>
      <c r="M57">
        <v>0</v>
      </c>
      <c r="N57">
        <v>0</v>
      </c>
    </row>
    <row r="58" spans="1:14" hidden="1" x14ac:dyDescent="0.25">
      <c r="A58" t="s">
        <v>73</v>
      </c>
      <c r="B58" t="s">
        <v>10</v>
      </c>
      <c r="C58">
        <v>5449</v>
      </c>
      <c r="D58">
        <v>104</v>
      </c>
      <c r="E58">
        <v>58</v>
      </c>
      <c r="F58">
        <v>73</v>
      </c>
      <c r="G58">
        <v>29</v>
      </c>
      <c r="H58">
        <v>2</v>
      </c>
      <c r="I58">
        <v>0</v>
      </c>
      <c r="J58">
        <v>0</v>
      </c>
      <c r="K58">
        <v>0</v>
      </c>
      <c r="L58">
        <v>44.7</v>
      </c>
      <c r="M58">
        <v>3.45</v>
      </c>
      <c r="N58">
        <v>50</v>
      </c>
    </row>
    <row r="59" spans="1:14" hidden="1" x14ac:dyDescent="0.25">
      <c r="A59" t="s">
        <v>74</v>
      </c>
      <c r="B59" t="s">
        <v>10</v>
      </c>
      <c r="C59">
        <v>5449</v>
      </c>
      <c r="D59">
        <v>104</v>
      </c>
      <c r="E59">
        <v>58</v>
      </c>
      <c r="F59">
        <v>85</v>
      </c>
      <c r="G59">
        <v>17</v>
      </c>
      <c r="H59">
        <v>2</v>
      </c>
      <c r="I59">
        <v>0</v>
      </c>
      <c r="J59">
        <v>0</v>
      </c>
      <c r="K59">
        <v>0</v>
      </c>
      <c r="L59">
        <v>14.55</v>
      </c>
      <c r="M59">
        <v>2.0699999999999998</v>
      </c>
      <c r="N59">
        <v>50</v>
      </c>
    </row>
    <row r="60" spans="1:14" hidden="1" x14ac:dyDescent="0.25">
      <c r="A60" t="s">
        <v>75</v>
      </c>
      <c r="B60" t="s">
        <v>10</v>
      </c>
      <c r="C60">
        <v>5449</v>
      </c>
      <c r="D60">
        <v>104</v>
      </c>
      <c r="E60">
        <v>58</v>
      </c>
      <c r="F60">
        <v>90</v>
      </c>
      <c r="G60">
        <v>14</v>
      </c>
      <c r="H60">
        <v>0</v>
      </c>
      <c r="I60">
        <v>0</v>
      </c>
      <c r="J60">
        <v>0</v>
      </c>
      <c r="K60">
        <v>0</v>
      </c>
      <c r="L60">
        <v>19.66</v>
      </c>
      <c r="M60">
        <v>0</v>
      </c>
      <c r="N60">
        <v>0</v>
      </c>
    </row>
    <row r="61" spans="1:14" x14ac:dyDescent="0.25">
      <c r="A61" t="s">
        <v>76</v>
      </c>
      <c r="B61" t="s">
        <v>10</v>
      </c>
      <c r="C61">
        <v>5449</v>
      </c>
      <c r="D61">
        <v>104</v>
      </c>
      <c r="E61">
        <v>58</v>
      </c>
      <c r="F61">
        <v>10</v>
      </c>
      <c r="G61">
        <v>92</v>
      </c>
      <c r="H61">
        <v>2</v>
      </c>
      <c r="I61">
        <v>0</v>
      </c>
      <c r="J61">
        <v>0</v>
      </c>
      <c r="K61">
        <v>0</v>
      </c>
      <c r="L61">
        <v>93.89</v>
      </c>
      <c r="M61">
        <v>3.45</v>
      </c>
      <c r="N61">
        <v>50</v>
      </c>
    </row>
    <row r="62" spans="1:14" hidden="1" x14ac:dyDescent="0.25">
      <c r="A62" t="s">
        <v>77</v>
      </c>
      <c r="B62" t="s">
        <v>10</v>
      </c>
      <c r="C62">
        <v>5449</v>
      </c>
      <c r="D62">
        <v>104</v>
      </c>
      <c r="E62">
        <v>58</v>
      </c>
      <c r="F62">
        <v>95</v>
      </c>
      <c r="G62">
        <v>9</v>
      </c>
      <c r="H62">
        <v>0</v>
      </c>
      <c r="I62">
        <v>0</v>
      </c>
      <c r="J62">
        <v>0</v>
      </c>
      <c r="K62">
        <v>0</v>
      </c>
      <c r="L62">
        <v>11.21</v>
      </c>
      <c r="M62">
        <v>0</v>
      </c>
      <c r="N62">
        <v>0</v>
      </c>
    </row>
    <row r="63" spans="1:14" hidden="1" x14ac:dyDescent="0.25">
      <c r="A63" t="s">
        <v>78</v>
      </c>
      <c r="B63" t="s">
        <v>10</v>
      </c>
      <c r="C63">
        <v>5449</v>
      </c>
      <c r="D63">
        <v>104</v>
      </c>
      <c r="E63">
        <v>58</v>
      </c>
      <c r="F63">
        <v>85</v>
      </c>
      <c r="G63">
        <v>19</v>
      </c>
      <c r="H63">
        <v>0</v>
      </c>
      <c r="I63">
        <v>0</v>
      </c>
      <c r="J63">
        <v>0</v>
      </c>
      <c r="K63">
        <v>0</v>
      </c>
      <c r="L63">
        <v>30.17</v>
      </c>
      <c r="M63">
        <v>0</v>
      </c>
      <c r="N63">
        <v>0</v>
      </c>
    </row>
    <row r="64" spans="1:14" hidden="1" x14ac:dyDescent="0.25">
      <c r="A64" t="s">
        <v>79</v>
      </c>
      <c r="B64" t="s">
        <v>10</v>
      </c>
      <c r="C64">
        <v>5449</v>
      </c>
      <c r="D64">
        <v>104</v>
      </c>
      <c r="E64">
        <v>58</v>
      </c>
      <c r="F64">
        <v>32</v>
      </c>
      <c r="G64">
        <v>39</v>
      </c>
      <c r="H64">
        <v>25</v>
      </c>
      <c r="I64">
        <v>8</v>
      </c>
      <c r="J64">
        <v>0</v>
      </c>
      <c r="K64">
        <v>0</v>
      </c>
      <c r="L64">
        <v>75.55</v>
      </c>
      <c r="M64">
        <v>34.29</v>
      </c>
      <c r="N64">
        <v>8.16</v>
      </c>
    </row>
    <row r="65" spans="1:14" hidden="1" x14ac:dyDescent="0.25">
      <c r="A65" t="s">
        <v>80</v>
      </c>
      <c r="B65" t="s">
        <v>10</v>
      </c>
      <c r="C65">
        <v>5449</v>
      </c>
      <c r="D65">
        <v>104</v>
      </c>
      <c r="E65">
        <v>58</v>
      </c>
      <c r="F65">
        <v>50</v>
      </c>
      <c r="G65">
        <v>38</v>
      </c>
      <c r="H65">
        <v>15</v>
      </c>
      <c r="I65">
        <v>0</v>
      </c>
      <c r="J65">
        <v>1</v>
      </c>
      <c r="K65">
        <v>0</v>
      </c>
      <c r="L65">
        <v>53.58</v>
      </c>
      <c r="M65">
        <v>18.34</v>
      </c>
      <c r="N65">
        <v>33.33</v>
      </c>
    </row>
    <row r="66" spans="1:14" x14ac:dyDescent="0.25">
      <c r="A66" t="s">
        <v>81</v>
      </c>
      <c r="B66" t="s">
        <v>10</v>
      </c>
      <c r="C66">
        <v>5449</v>
      </c>
      <c r="D66">
        <v>104</v>
      </c>
      <c r="E66">
        <v>58</v>
      </c>
      <c r="F66">
        <v>33</v>
      </c>
      <c r="G66">
        <v>70</v>
      </c>
      <c r="H66">
        <v>1</v>
      </c>
      <c r="I66">
        <v>0</v>
      </c>
      <c r="J66">
        <v>0</v>
      </c>
      <c r="K66">
        <v>0</v>
      </c>
      <c r="L66">
        <v>82.37</v>
      </c>
      <c r="M66">
        <v>0.86</v>
      </c>
      <c r="N66">
        <v>100</v>
      </c>
    </row>
    <row r="67" spans="1:14" hidden="1" x14ac:dyDescent="0.25">
      <c r="A67" t="s">
        <v>82</v>
      </c>
      <c r="B67" t="s">
        <v>10</v>
      </c>
      <c r="C67">
        <v>5449</v>
      </c>
      <c r="D67">
        <v>104</v>
      </c>
      <c r="E67">
        <v>58</v>
      </c>
      <c r="F67">
        <v>55</v>
      </c>
      <c r="G67">
        <v>45</v>
      </c>
      <c r="H67">
        <v>4</v>
      </c>
      <c r="I67">
        <v>0</v>
      </c>
      <c r="J67">
        <v>0</v>
      </c>
      <c r="K67">
        <v>0</v>
      </c>
      <c r="L67">
        <v>44.56</v>
      </c>
      <c r="M67">
        <v>3.76</v>
      </c>
      <c r="N67">
        <v>0</v>
      </c>
    </row>
    <row r="68" spans="1:14" hidden="1" x14ac:dyDescent="0.25">
      <c r="A68" t="s">
        <v>66</v>
      </c>
      <c r="B68" t="s">
        <v>10</v>
      </c>
      <c r="C68">
        <v>5449</v>
      </c>
      <c r="D68">
        <v>104</v>
      </c>
      <c r="E68">
        <v>58</v>
      </c>
      <c r="F68">
        <v>104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hidden="1" x14ac:dyDescent="0.25">
      <c r="A69" t="s">
        <v>83</v>
      </c>
      <c r="B69" t="s">
        <v>10</v>
      </c>
      <c r="C69">
        <v>5449</v>
      </c>
      <c r="D69">
        <v>104</v>
      </c>
      <c r="E69">
        <v>58</v>
      </c>
      <c r="F69">
        <v>2</v>
      </c>
      <c r="G69">
        <v>3</v>
      </c>
      <c r="H69">
        <v>1</v>
      </c>
      <c r="I69">
        <v>2</v>
      </c>
      <c r="J69">
        <v>5</v>
      </c>
      <c r="K69">
        <v>91</v>
      </c>
      <c r="L69">
        <v>99.69</v>
      </c>
      <c r="M69">
        <v>1118.43</v>
      </c>
      <c r="N69">
        <v>2.71</v>
      </c>
    </row>
    <row r="70" spans="1:14" x14ac:dyDescent="0.25">
      <c r="A70" t="s">
        <v>84</v>
      </c>
      <c r="B70" t="s">
        <v>10</v>
      </c>
      <c r="C70">
        <v>5449</v>
      </c>
      <c r="D70">
        <v>104</v>
      </c>
      <c r="E70">
        <v>58</v>
      </c>
      <c r="F70">
        <v>54</v>
      </c>
      <c r="G70">
        <v>49</v>
      </c>
      <c r="H70">
        <v>1</v>
      </c>
      <c r="I70">
        <v>0</v>
      </c>
      <c r="J70">
        <v>0</v>
      </c>
      <c r="K70">
        <v>0</v>
      </c>
      <c r="L70">
        <v>67.400000000000006</v>
      </c>
      <c r="M70">
        <v>0.86</v>
      </c>
      <c r="N70">
        <v>100</v>
      </c>
    </row>
    <row r="71" spans="1:14" hidden="1" x14ac:dyDescent="0.25">
      <c r="A71" t="s">
        <v>85</v>
      </c>
      <c r="B71" t="s">
        <v>10</v>
      </c>
      <c r="C71">
        <v>5449</v>
      </c>
      <c r="D71">
        <v>104</v>
      </c>
      <c r="E71">
        <v>58</v>
      </c>
      <c r="F71">
        <v>92</v>
      </c>
      <c r="G71">
        <v>12</v>
      </c>
      <c r="H71">
        <v>0</v>
      </c>
      <c r="I71">
        <v>0</v>
      </c>
      <c r="J71">
        <v>0</v>
      </c>
      <c r="K71">
        <v>0</v>
      </c>
      <c r="L71">
        <v>18.100000000000001</v>
      </c>
      <c r="M71">
        <v>0</v>
      </c>
      <c r="N71">
        <v>0</v>
      </c>
    </row>
    <row r="72" spans="1:14" hidden="1" x14ac:dyDescent="0.25">
      <c r="A72" t="s">
        <v>86</v>
      </c>
      <c r="B72" t="s">
        <v>10</v>
      </c>
      <c r="C72">
        <v>5449</v>
      </c>
      <c r="D72">
        <v>104</v>
      </c>
      <c r="E72">
        <v>58</v>
      </c>
      <c r="F72">
        <v>102</v>
      </c>
      <c r="G72">
        <v>2</v>
      </c>
      <c r="H72">
        <v>0</v>
      </c>
      <c r="I72">
        <v>0</v>
      </c>
      <c r="J72">
        <v>0</v>
      </c>
      <c r="K72">
        <v>0</v>
      </c>
      <c r="L72">
        <v>3.45</v>
      </c>
      <c r="M72">
        <v>0</v>
      </c>
      <c r="N72">
        <v>0</v>
      </c>
    </row>
    <row r="73" spans="1:14" hidden="1" x14ac:dyDescent="0.25">
      <c r="A73" t="s">
        <v>87</v>
      </c>
      <c r="B73" t="s">
        <v>10</v>
      </c>
      <c r="C73">
        <v>5449</v>
      </c>
      <c r="D73">
        <v>104</v>
      </c>
      <c r="E73">
        <v>58</v>
      </c>
      <c r="F73">
        <v>93</v>
      </c>
      <c r="G73">
        <v>11</v>
      </c>
      <c r="H73">
        <v>0</v>
      </c>
      <c r="I73">
        <v>0</v>
      </c>
      <c r="J73">
        <v>0</v>
      </c>
      <c r="K73">
        <v>0</v>
      </c>
      <c r="L73">
        <v>18.100000000000001</v>
      </c>
      <c r="M73">
        <v>0</v>
      </c>
      <c r="N73">
        <v>0</v>
      </c>
    </row>
    <row r="74" spans="1:14" x14ac:dyDescent="0.25">
      <c r="A74" t="s">
        <v>88</v>
      </c>
      <c r="B74" t="s">
        <v>10</v>
      </c>
      <c r="C74">
        <v>5449</v>
      </c>
      <c r="D74">
        <v>104</v>
      </c>
      <c r="E74">
        <v>58</v>
      </c>
      <c r="F74">
        <v>4</v>
      </c>
      <c r="G74">
        <v>99</v>
      </c>
      <c r="H74">
        <v>1</v>
      </c>
      <c r="I74">
        <v>0</v>
      </c>
      <c r="J74">
        <v>0</v>
      </c>
      <c r="K74">
        <v>0</v>
      </c>
      <c r="L74">
        <v>99.18</v>
      </c>
      <c r="M74">
        <v>1.72</v>
      </c>
      <c r="N74">
        <v>100</v>
      </c>
    </row>
    <row r="75" spans="1:14" hidden="1" x14ac:dyDescent="0.25">
      <c r="A75" t="s">
        <v>89</v>
      </c>
      <c r="B75" t="s">
        <v>10</v>
      </c>
      <c r="C75">
        <v>5449</v>
      </c>
      <c r="D75">
        <v>104</v>
      </c>
      <c r="E75">
        <v>58</v>
      </c>
      <c r="F75">
        <v>101</v>
      </c>
      <c r="G75">
        <v>3</v>
      </c>
      <c r="H75">
        <v>0</v>
      </c>
      <c r="I75">
        <v>0</v>
      </c>
      <c r="J75">
        <v>0</v>
      </c>
      <c r="K75">
        <v>0</v>
      </c>
      <c r="L75">
        <v>5.17</v>
      </c>
      <c r="M75">
        <v>0</v>
      </c>
      <c r="N75">
        <v>0</v>
      </c>
    </row>
    <row r="76" spans="1:14" x14ac:dyDescent="0.25">
      <c r="A76" t="s">
        <v>67</v>
      </c>
      <c r="B76" t="s">
        <v>10</v>
      </c>
      <c r="C76">
        <v>5449</v>
      </c>
      <c r="D76">
        <v>104</v>
      </c>
      <c r="E76">
        <v>58</v>
      </c>
      <c r="F76">
        <v>59</v>
      </c>
      <c r="G76">
        <v>45</v>
      </c>
      <c r="H76">
        <v>0</v>
      </c>
      <c r="I76">
        <v>0</v>
      </c>
      <c r="J76">
        <v>0</v>
      </c>
      <c r="K76">
        <v>0</v>
      </c>
      <c r="L76">
        <v>62.41</v>
      </c>
      <c r="M76">
        <v>0</v>
      </c>
      <c r="N76">
        <v>0</v>
      </c>
    </row>
    <row r="77" spans="1:14" x14ac:dyDescent="0.25">
      <c r="A77" t="s">
        <v>68</v>
      </c>
      <c r="B77" t="s">
        <v>10</v>
      </c>
      <c r="C77">
        <v>5449</v>
      </c>
      <c r="D77">
        <v>104</v>
      </c>
      <c r="E77">
        <v>58</v>
      </c>
      <c r="F77">
        <v>23</v>
      </c>
      <c r="G77">
        <v>77</v>
      </c>
      <c r="H77">
        <v>3</v>
      </c>
      <c r="I77">
        <v>1</v>
      </c>
      <c r="J77">
        <v>0</v>
      </c>
      <c r="K77">
        <v>0</v>
      </c>
      <c r="L77">
        <v>81.03</v>
      </c>
      <c r="M77">
        <v>4.8099999999999996</v>
      </c>
      <c r="N77">
        <v>16.670000000000002</v>
      </c>
    </row>
    <row r="78" spans="1:14" hidden="1" x14ac:dyDescent="0.25"/>
  </sheetData>
  <autoFilter ref="A1:N78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68"/>
  <sheetViews>
    <sheetView tabSelected="1" topLeftCell="N39" workbookViewId="0">
      <selection activeCell="Y49" sqref="Y49:Y68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8" width="3" bestFit="1" customWidth="1"/>
    <col min="9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6" max="16" width="5.140625" bestFit="1" customWidth="1"/>
    <col min="17" max="17" width="49.5703125" bestFit="1" customWidth="1"/>
    <col min="18" max="18" width="11.5703125" bestFit="1" customWidth="1"/>
    <col min="19" max="19" width="3.7109375" bestFit="1" customWidth="1"/>
    <col min="20" max="20" width="13.7109375" bestFit="1" customWidth="1"/>
    <col min="23" max="23" width="1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8" x14ac:dyDescent="0.25">
      <c r="A2" t="s">
        <v>90</v>
      </c>
      <c r="B2" t="s">
        <v>10</v>
      </c>
      <c r="C2">
        <v>5449</v>
      </c>
      <c r="D2">
        <v>104</v>
      </c>
      <c r="E2">
        <v>58</v>
      </c>
      <c r="F2">
        <v>18</v>
      </c>
      <c r="G2">
        <v>85</v>
      </c>
      <c r="H2">
        <v>1</v>
      </c>
      <c r="I2">
        <v>0</v>
      </c>
      <c r="J2">
        <v>0</v>
      </c>
      <c r="K2">
        <v>0</v>
      </c>
      <c r="L2">
        <v>95.05</v>
      </c>
      <c r="M2">
        <v>1.72</v>
      </c>
      <c r="N2">
        <v>0</v>
      </c>
    </row>
    <row r="3" spans="1:18" x14ac:dyDescent="0.25">
      <c r="A3" t="s">
        <v>91</v>
      </c>
      <c r="B3" t="s">
        <v>10</v>
      </c>
      <c r="C3">
        <v>5449</v>
      </c>
      <c r="D3">
        <v>104</v>
      </c>
      <c r="E3">
        <v>58</v>
      </c>
      <c r="F3">
        <v>30</v>
      </c>
      <c r="G3">
        <v>59</v>
      </c>
      <c r="H3">
        <v>15</v>
      </c>
      <c r="I3">
        <v>0</v>
      </c>
      <c r="J3">
        <v>0</v>
      </c>
      <c r="K3">
        <v>0</v>
      </c>
      <c r="L3">
        <v>71.349999999999994</v>
      </c>
      <c r="M3">
        <v>8.31</v>
      </c>
      <c r="N3">
        <v>6.67</v>
      </c>
    </row>
    <row r="4" spans="1:18" x14ac:dyDescent="0.25">
      <c r="A4" t="s">
        <v>69</v>
      </c>
      <c r="B4" t="s">
        <v>10</v>
      </c>
      <c r="C4">
        <v>5449</v>
      </c>
      <c r="D4">
        <v>104</v>
      </c>
      <c r="E4">
        <v>58</v>
      </c>
      <c r="F4">
        <v>13</v>
      </c>
      <c r="G4">
        <v>90</v>
      </c>
      <c r="H4">
        <v>1</v>
      </c>
      <c r="I4">
        <v>0</v>
      </c>
      <c r="J4">
        <v>0</v>
      </c>
      <c r="K4">
        <v>0</v>
      </c>
      <c r="L4">
        <v>96.02</v>
      </c>
      <c r="M4">
        <v>1.72</v>
      </c>
      <c r="N4">
        <v>0</v>
      </c>
    </row>
    <row r="5" spans="1:18" x14ac:dyDescent="0.25">
      <c r="A5" t="s">
        <v>92</v>
      </c>
      <c r="B5" t="s">
        <v>10</v>
      </c>
      <c r="C5">
        <v>5449</v>
      </c>
      <c r="D5">
        <v>104</v>
      </c>
      <c r="E5">
        <v>58</v>
      </c>
      <c r="F5">
        <v>28</v>
      </c>
      <c r="G5">
        <v>73</v>
      </c>
      <c r="H5">
        <v>3</v>
      </c>
      <c r="I5">
        <v>0</v>
      </c>
      <c r="J5">
        <v>0</v>
      </c>
      <c r="K5">
        <v>0</v>
      </c>
      <c r="L5">
        <v>86.36</v>
      </c>
      <c r="M5">
        <v>5.17</v>
      </c>
      <c r="N5">
        <v>66.67</v>
      </c>
    </row>
    <row r="6" spans="1:18" x14ac:dyDescent="0.25">
      <c r="A6" t="s">
        <v>93</v>
      </c>
      <c r="B6" t="s">
        <v>10</v>
      </c>
      <c r="C6">
        <v>5449</v>
      </c>
      <c r="D6">
        <v>104</v>
      </c>
      <c r="E6">
        <v>58</v>
      </c>
      <c r="F6">
        <v>7</v>
      </c>
      <c r="G6">
        <v>95</v>
      </c>
      <c r="H6">
        <v>2</v>
      </c>
      <c r="I6">
        <v>0</v>
      </c>
      <c r="J6">
        <v>0</v>
      </c>
      <c r="K6">
        <v>0</v>
      </c>
      <c r="L6">
        <v>97.34</v>
      </c>
      <c r="M6">
        <v>2.2999999999999998</v>
      </c>
      <c r="N6">
        <v>50</v>
      </c>
    </row>
    <row r="7" spans="1:18" hidden="1" x14ac:dyDescent="0.25">
      <c r="A7" t="s">
        <v>70</v>
      </c>
      <c r="B7" t="s">
        <v>10</v>
      </c>
      <c r="C7">
        <v>5449</v>
      </c>
      <c r="D7">
        <v>104</v>
      </c>
      <c r="E7">
        <v>58</v>
      </c>
      <c r="F7">
        <v>47</v>
      </c>
      <c r="G7">
        <v>45</v>
      </c>
      <c r="H7">
        <v>12</v>
      </c>
      <c r="I7">
        <v>0</v>
      </c>
      <c r="J7">
        <v>0</v>
      </c>
      <c r="K7">
        <v>0</v>
      </c>
      <c r="L7">
        <v>55.01</v>
      </c>
      <c r="M7">
        <v>11.13</v>
      </c>
      <c r="N7">
        <v>16.670000000000002</v>
      </c>
      <c r="R7" t="s">
        <v>94</v>
      </c>
    </row>
    <row r="8" spans="1:18" x14ac:dyDescent="0.25">
      <c r="A8" t="s">
        <v>94</v>
      </c>
      <c r="B8" t="s">
        <v>10</v>
      </c>
      <c r="C8">
        <v>5449</v>
      </c>
      <c r="D8">
        <v>104</v>
      </c>
      <c r="E8">
        <v>58</v>
      </c>
      <c r="F8">
        <v>66</v>
      </c>
      <c r="G8">
        <v>37</v>
      </c>
      <c r="H8">
        <v>1</v>
      </c>
      <c r="I8">
        <v>0</v>
      </c>
      <c r="J8">
        <v>0</v>
      </c>
      <c r="K8">
        <v>0</v>
      </c>
      <c r="L8">
        <v>56.9</v>
      </c>
      <c r="M8">
        <v>1.72</v>
      </c>
      <c r="N8">
        <v>0</v>
      </c>
    </row>
    <row r="9" spans="1:18" x14ac:dyDescent="0.25">
      <c r="A9" t="s">
        <v>95</v>
      </c>
      <c r="B9" t="s">
        <v>10</v>
      </c>
      <c r="C9">
        <v>5449</v>
      </c>
      <c r="D9">
        <v>104</v>
      </c>
      <c r="E9">
        <v>58</v>
      </c>
      <c r="F9">
        <v>20</v>
      </c>
      <c r="G9">
        <v>84</v>
      </c>
      <c r="H9">
        <v>0</v>
      </c>
      <c r="I9">
        <v>0</v>
      </c>
      <c r="J9">
        <v>0</v>
      </c>
      <c r="K9">
        <v>0</v>
      </c>
      <c r="L9">
        <v>89.66</v>
      </c>
      <c r="M9">
        <v>0</v>
      </c>
      <c r="N9">
        <v>0</v>
      </c>
    </row>
    <row r="10" spans="1:18" x14ac:dyDescent="0.25">
      <c r="A10" t="s">
        <v>71</v>
      </c>
      <c r="B10" t="s">
        <v>10</v>
      </c>
      <c r="C10">
        <v>5449</v>
      </c>
      <c r="D10">
        <v>104</v>
      </c>
      <c r="E10">
        <v>58</v>
      </c>
      <c r="F10">
        <v>60</v>
      </c>
      <c r="G10">
        <v>43</v>
      </c>
      <c r="H10">
        <v>1</v>
      </c>
      <c r="I10">
        <v>0</v>
      </c>
      <c r="J10">
        <v>0</v>
      </c>
      <c r="K10">
        <v>0</v>
      </c>
      <c r="L10">
        <v>63.28</v>
      </c>
      <c r="M10">
        <v>1.72</v>
      </c>
      <c r="N10">
        <v>0</v>
      </c>
    </row>
    <row r="11" spans="1:18" x14ac:dyDescent="0.25">
      <c r="A11" t="s">
        <v>96</v>
      </c>
      <c r="B11" t="s">
        <v>10</v>
      </c>
      <c r="C11">
        <v>5449</v>
      </c>
      <c r="D11">
        <v>104</v>
      </c>
      <c r="E11">
        <v>58</v>
      </c>
      <c r="F11">
        <v>34</v>
      </c>
      <c r="G11">
        <v>66</v>
      </c>
      <c r="H11">
        <v>4</v>
      </c>
      <c r="I11">
        <v>0</v>
      </c>
      <c r="J11">
        <v>0</v>
      </c>
      <c r="K11">
        <v>0</v>
      </c>
      <c r="L11">
        <v>75.239999999999995</v>
      </c>
      <c r="M11">
        <v>5.17</v>
      </c>
      <c r="N11">
        <v>100</v>
      </c>
    </row>
    <row r="12" spans="1:18" x14ac:dyDescent="0.25">
      <c r="A12" t="s">
        <v>97</v>
      </c>
      <c r="B12" t="s">
        <v>10</v>
      </c>
      <c r="C12">
        <v>5449</v>
      </c>
      <c r="D12">
        <v>104</v>
      </c>
      <c r="E12">
        <v>58</v>
      </c>
      <c r="F12">
        <v>61</v>
      </c>
      <c r="G12">
        <v>41</v>
      </c>
      <c r="H12">
        <v>2</v>
      </c>
      <c r="I12">
        <v>0</v>
      </c>
      <c r="J12">
        <v>0</v>
      </c>
      <c r="K12">
        <v>0</v>
      </c>
      <c r="L12">
        <v>60.45</v>
      </c>
      <c r="M12">
        <v>3.45</v>
      </c>
      <c r="N12">
        <v>100</v>
      </c>
    </row>
    <row r="13" spans="1:18" x14ac:dyDescent="0.25">
      <c r="A13" t="s">
        <v>98</v>
      </c>
      <c r="B13" t="s">
        <v>10</v>
      </c>
      <c r="C13">
        <v>5449</v>
      </c>
      <c r="D13">
        <v>104</v>
      </c>
      <c r="E13">
        <v>58</v>
      </c>
      <c r="F13">
        <v>64</v>
      </c>
      <c r="G13">
        <v>39</v>
      </c>
      <c r="H13">
        <v>1</v>
      </c>
      <c r="I13">
        <v>0</v>
      </c>
      <c r="J13">
        <v>0</v>
      </c>
      <c r="K13">
        <v>0</v>
      </c>
      <c r="L13">
        <v>51.18</v>
      </c>
      <c r="M13">
        <v>1.72</v>
      </c>
      <c r="N13">
        <v>0</v>
      </c>
    </row>
    <row r="14" spans="1:18" x14ac:dyDescent="0.25">
      <c r="A14" t="s">
        <v>99</v>
      </c>
      <c r="B14" t="s">
        <v>10</v>
      </c>
      <c r="C14">
        <v>5449</v>
      </c>
      <c r="D14">
        <v>104</v>
      </c>
      <c r="E14">
        <v>58</v>
      </c>
      <c r="F14">
        <v>23</v>
      </c>
      <c r="G14">
        <v>80</v>
      </c>
      <c r="H14">
        <v>1</v>
      </c>
      <c r="I14">
        <v>0</v>
      </c>
      <c r="J14">
        <v>0</v>
      </c>
      <c r="K14">
        <v>0</v>
      </c>
      <c r="L14">
        <v>77.19</v>
      </c>
      <c r="M14">
        <v>1.72</v>
      </c>
      <c r="N14">
        <v>0</v>
      </c>
    </row>
    <row r="15" spans="1:18" hidden="1" x14ac:dyDescent="0.25">
      <c r="A15" t="s">
        <v>100</v>
      </c>
      <c r="B15" t="s">
        <v>10</v>
      </c>
      <c r="C15">
        <v>5449</v>
      </c>
      <c r="D15">
        <v>104</v>
      </c>
      <c r="E15">
        <v>58</v>
      </c>
      <c r="F15">
        <v>73</v>
      </c>
      <c r="G15">
        <v>30</v>
      </c>
      <c r="H15">
        <v>1</v>
      </c>
      <c r="I15">
        <v>0</v>
      </c>
      <c r="J15">
        <v>0</v>
      </c>
      <c r="K15">
        <v>0</v>
      </c>
      <c r="L15">
        <v>47.41</v>
      </c>
      <c r="M15">
        <v>1.72</v>
      </c>
      <c r="N15">
        <v>0</v>
      </c>
      <c r="R15" t="s">
        <v>102</v>
      </c>
    </row>
    <row r="16" spans="1:18" x14ac:dyDescent="0.25">
      <c r="A16" t="s">
        <v>72</v>
      </c>
      <c r="B16" t="s">
        <v>10</v>
      </c>
      <c r="C16">
        <v>5449</v>
      </c>
      <c r="D16">
        <v>104</v>
      </c>
      <c r="E16">
        <v>58</v>
      </c>
      <c r="F16">
        <v>23</v>
      </c>
      <c r="G16">
        <v>78</v>
      </c>
      <c r="H16">
        <v>2</v>
      </c>
      <c r="I16">
        <v>1</v>
      </c>
      <c r="J16">
        <v>0</v>
      </c>
      <c r="K16">
        <v>0</v>
      </c>
      <c r="L16">
        <v>89.17</v>
      </c>
      <c r="M16">
        <v>4.47</v>
      </c>
      <c r="N16">
        <v>60</v>
      </c>
    </row>
    <row r="17" spans="1:25" hidden="1" x14ac:dyDescent="0.25">
      <c r="A17" t="s">
        <v>101</v>
      </c>
      <c r="B17" t="s">
        <v>10</v>
      </c>
      <c r="C17">
        <v>5449</v>
      </c>
      <c r="D17">
        <v>104</v>
      </c>
      <c r="E17">
        <v>58</v>
      </c>
      <c r="F17">
        <v>66</v>
      </c>
      <c r="G17">
        <v>35</v>
      </c>
      <c r="H17">
        <v>3</v>
      </c>
      <c r="I17">
        <v>0</v>
      </c>
      <c r="J17">
        <v>0</v>
      </c>
      <c r="K17">
        <v>0</v>
      </c>
      <c r="L17">
        <v>46.21</v>
      </c>
      <c r="M17">
        <v>5.17</v>
      </c>
      <c r="N17">
        <v>66.67</v>
      </c>
      <c r="R17" t="s">
        <v>102</v>
      </c>
    </row>
    <row r="18" spans="1:25" x14ac:dyDescent="0.25">
      <c r="A18" t="s">
        <v>102</v>
      </c>
      <c r="B18" t="s">
        <v>10</v>
      </c>
      <c r="C18">
        <v>5449</v>
      </c>
      <c r="D18">
        <v>104</v>
      </c>
      <c r="E18">
        <v>58</v>
      </c>
      <c r="F18">
        <v>10</v>
      </c>
      <c r="G18">
        <v>92</v>
      </c>
      <c r="H18">
        <v>2</v>
      </c>
      <c r="I18">
        <v>0</v>
      </c>
      <c r="J18">
        <v>0</v>
      </c>
      <c r="K18">
        <v>0</v>
      </c>
      <c r="L18">
        <v>96.87</v>
      </c>
      <c r="M18">
        <v>1.02</v>
      </c>
      <c r="N18">
        <v>50</v>
      </c>
    </row>
    <row r="19" spans="1:25" hidden="1" x14ac:dyDescent="0.25">
      <c r="A19" t="s">
        <v>103</v>
      </c>
      <c r="B19" t="s">
        <v>10</v>
      </c>
      <c r="C19">
        <v>5449</v>
      </c>
      <c r="D19">
        <v>104</v>
      </c>
      <c r="E19">
        <v>58</v>
      </c>
      <c r="F19">
        <v>46</v>
      </c>
      <c r="G19">
        <v>45</v>
      </c>
      <c r="H19">
        <v>13</v>
      </c>
      <c r="I19">
        <v>0</v>
      </c>
      <c r="J19">
        <v>0</v>
      </c>
      <c r="K19">
        <v>0</v>
      </c>
      <c r="L19">
        <v>57.56</v>
      </c>
      <c r="M19">
        <v>11.44</v>
      </c>
      <c r="N19">
        <v>0</v>
      </c>
      <c r="R19" t="s">
        <v>107</v>
      </c>
    </row>
    <row r="20" spans="1:25" x14ac:dyDescent="0.25">
      <c r="A20" t="s">
        <v>104</v>
      </c>
      <c r="B20" t="s">
        <v>10</v>
      </c>
      <c r="C20">
        <v>5449</v>
      </c>
      <c r="D20">
        <v>104</v>
      </c>
      <c r="E20">
        <v>58</v>
      </c>
      <c r="F20">
        <v>10</v>
      </c>
      <c r="G20">
        <v>92</v>
      </c>
      <c r="H20">
        <v>2</v>
      </c>
      <c r="I20">
        <v>0</v>
      </c>
      <c r="J20">
        <v>0</v>
      </c>
      <c r="K20">
        <v>0</v>
      </c>
      <c r="L20">
        <v>93.89</v>
      </c>
      <c r="M20">
        <v>3.45</v>
      </c>
      <c r="N20">
        <v>50</v>
      </c>
    </row>
    <row r="21" spans="1:25" x14ac:dyDescent="0.25">
      <c r="A21" t="s">
        <v>105</v>
      </c>
      <c r="B21" t="s">
        <v>10</v>
      </c>
      <c r="C21">
        <v>5449</v>
      </c>
      <c r="D21">
        <v>104</v>
      </c>
      <c r="E21">
        <v>58</v>
      </c>
      <c r="F21">
        <v>33</v>
      </c>
      <c r="G21">
        <v>70</v>
      </c>
      <c r="H21">
        <v>1</v>
      </c>
      <c r="I21">
        <v>0</v>
      </c>
      <c r="J21">
        <v>0</v>
      </c>
      <c r="K21">
        <v>0</v>
      </c>
      <c r="L21">
        <v>82.37</v>
      </c>
      <c r="M21">
        <v>0.86</v>
      </c>
      <c r="N21">
        <v>100</v>
      </c>
    </row>
    <row r="22" spans="1:25" x14ac:dyDescent="0.25">
      <c r="A22" t="s">
        <v>106</v>
      </c>
      <c r="B22" t="s">
        <v>10</v>
      </c>
      <c r="C22">
        <v>5449</v>
      </c>
      <c r="D22">
        <v>104</v>
      </c>
      <c r="E22">
        <v>58</v>
      </c>
      <c r="F22">
        <v>54</v>
      </c>
      <c r="G22">
        <v>49</v>
      </c>
      <c r="H22">
        <v>1</v>
      </c>
      <c r="I22">
        <v>0</v>
      </c>
      <c r="J22">
        <v>0</v>
      </c>
      <c r="K22">
        <v>0</v>
      </c>
      <c r="L22">
        <v>67.400000000000006</v>
      </c>
      <c r="M22">
        <v>0.86</v>
      </c>
      <c r="N22">
        <v>100</v>
      </c>
    </row>
    <row r="23" spans="1:25" x14ac:dyDescent="0.25">
      <c r="A23" t="s">
        <v>107</v>
      </c>
      <c r="B23" t="s">
        <v>10</v>
      </c>
      <c r="C23">
        <v>5449</v>
      </c>
      <c r="D23">
        <v>104</v>
      </c>
      <c r="E23">
        <v>58</v>
      </c>
      <c r="F23">
        <v>4</v>
      </c>
      <c r="G23">
        <v>99</v>
      </c>
      <c r="H23">
        <v>1</v>
      </c>
      <c r="I23">
        <v>0</v>
      </c>
      <c r="J23">
        <v>0</v>
      </c>
      <c r="K23">
        <v>0</v>
      </c>
      <c r="L23">
        <v>99.18</v>
      </c>
      <c r="M23">
        <v>1.72</v>
      </c>
      <c r="N23">
        <v>100</v>
      </c>
    </row>
    <row r="24" spans="1:25" x14ac:dyDescent="0.25">
      <c r="A24" t="s">
        <v>108</v>
      </c>
      <c r="B24" t="s">
        <v>10</v>
      </c>
      <c r="C24">
        <v>5449</v>
      </c>
      <c r="D24">
        <v>104</v>
      </c>
      <c r="E24">
        <v>58</v>
      </c>
      <c r="F24">
        <v>59</v>
      </c>
      <c r="G24">
        <v>45</v>
      </c>
      <c r="H24">
        <v>0</v>
      </c>
      <c r="I24">
        <v>0</v>
      </c>
      <c r="J24">
        <v>0</v>
      </c>
      <c r="K24">
        <v>0</v>
      </c>
      <c r="L24">
        <v>62.41</v>
      </c>
      <c r="M24">
        <v>0</v>
      </c>
      <c r="N24">
        <v>0</v>
      </c>
    </row>
    <row r="25" spans="1:25" x14ac:dyDescent="0.25">
      <c r="A25" t="s">
        <v>109</v>
      </c>
      <c r="B25" t="s">
        <v>10</v>
      </c>
      <c r="C25">
        <v>5449</v>
      </c>
      <c r="D25">
        <v>104</v>
      </c>
      <c r="E25">
        <v>58</v>
      </c>
      <c r="F25">
        <v>23</v>
      </c>
      <c r="G25">
        <v>77</v>
      </c>
      <c r="H25">
        <v>3</v>
      </c>
      <c r="I25">
        <v>1</v>
      </c>
      <c r="J25">
        <v>0</v>
      </c>
      <c r="K25">
        <v>0</v>
      </c>
      <c r="L25">
        <v>81.03</v>
      </c>
      <c r="M25">
        <v>4.8099999999999996</v>
      </c>
      <c r="N25">
        <v>16.670000000000002</v>
      </c>
    </row>
    <row r="28" spans="1:25" x14ac:dyDescent="0.25">
      <c r="P28" t="s">
        <v>115</v>
      </c>
      <c r="Q28" t="s">
        <v>110</v>
      </c>
      <c r="R28" t="s">
        <v>90</v>
      </c>
      <c r="S28" t="s">
        <v>111</v>
      </c>
      <c r="T28" t="s">
        <v>112</v>
      </c>
      <c r="U28" t="s">
        <v>113</v>
      </c>
      <c r="V28">
        <v>10</v>
      </c>
      <c r="W28" t="s">
        <v>116</v>
      </c>
      <c r="Y28" t="str">
        <f>_xlfn.CONCAT(P28:W28)</f>
        <v>cp  To/03_spades_assembly/03_bins/polished_assembly/bin.10.pilon.fa final_bins/all/To.bin.10.spades.fa</v>
      </c>
    </row>
    <row r="29" spans="1:25" x14ac:dyDescent="0.25">
      <c r="P29" t="s">
        <v>115</v>
      </c>
      <c r="Q29" t="s">
        <v>110</v>
      </c>
      <c r="R29" t="s">
        <v>91</v>
      </c>
      <c r="S29" t="s">
        <v>111</v>
      </c>
      <c r="T29" t="s">
        <v>112</v>
      </c>
      <c r="U29" t="s">
        <v>113</v>
      </c>
      <c r="V29">
        <v>11</v>
      </c>
      <c r="W29" t="s">
        <v>116</v>
      </c>
      <c r="Y29" t="str">
        <f t="shared" ref="Y29:Y47" si="0">_xlfn.CONCAT(P29:W29)</f>
        <v>cp  To/03_spades_assembly/03_bins/polished_assembly/bin.11.pilon.fa final_bins/all/To.bin.11.spades.fa</v>
      </c>
    </row>
    <row r="30" spans="1:25" x14ac:dyDescent="0.25">
      <c r="P30" t="s">
        <v>115</v>
      </c>
      <c r="Q30" t="s">
        <v>110</v>
      </c>
      <c r="R30" t="s">
        <v>69</v>
      </c>
      <c r="S30" t="s">
        <v>111</v>
      </c>
      <c r="T30" t="s">
        <v>112</v>
      </c>
      <c r="U30" t="s">
        <v>113</v>
      </c>
      <c r="V30">
        <v>20</v>
      </c>
      <c r="W30" t="s">
        <v>116</v>
      </c>
      <c r="Y30" t="str">
        <f t="shared" si="0"/>
        <v>cp  To/03_spades_assembly/03_bins/polished_assembly/bin.20.pilon.fa final_bins/all/To.bin.20.spades.fa</v>
      </c>
    </row>
    <row r="31" spans="1:25" x14ac:dyDescent="0.25">
      <c r="P31" t="s">
        <v>115</v>
      </c>
      <c r="Q31" t="s">
        <v>110</v>
      </c>
      <c r="R31" t="s">
        <v>92</v>
      </c>
      <c r="S31" t="s">
        <v>111</v>
      </c>
      <c r="T31" t="s">
        <v>112</v>
      </c>
      <c r="U31" t="s">
        <v>113</v>
      </c>
      <c r="V31">
        <v>21</v>
      </c>
      <c r="W31" t="s">
        <v>116</v>
      </c>
      <c r="Y31" t="str">
        <f t="shared" si="0"/>
        <v>cp  To/03_spades_assembly/03_bins/polished_assembly/bin.21.pilon.fa final_bins/all/To.bin.21.spades.fa</v>
      </c>
    </row>
    <row r="32" spans="1:25" x14ac:dyDescent="0.25">
      <c r="P32" t="s">
        <v>115</v>
      </c>
      <c r="Q32" t="s">
        <v>110</v>
      </c>
      <c r="R32" t="s">
        <v>93</v>
      </c>
      <c r="S32" t="s">
        <v>111</v>
      </c>
      <c r="T32" t="s">
        <v>112</v>
      </c>
      <c r="U32" t="s">
        <v>113</v>
      </c>
      <c r="V32">
        <v>22</v>
      </c>
      <c r="W32" t="s">
        <v>116</v>
      </c>
      <c r="Y32" t="str">
        <f t="shared" si="0"/>
        <v>cp  To/03_spades_assembly/03_bins/polished_assembly/bin.22.pilon.fa final_bins/all/To.bin.22.spades.fa</v>
      </c>
    </row>
    <row r="33" spans="16:38" x14ac:dyDescent="0.25">
      <c r="P33" t="s">
        <v>115</v>
      </c>
      <c r="Q33" t="s">
        <v>110</v>
      </c>
      <c r="R33" t="s">
        <v>94</v>
      </c>
      <c r="S33" t="s">
        <v>111</v>
      </c>
      <c r="T33" t="s">
        <v>112</v>
      </c>
      <c r="U33" t="s">
        <v>113</v>
      </c>
      <c r="V33">
        <v>26</v>
      </c>
      <c r="W33" t="s">
        <v>116</v>
      </c>
      <c r="Y33" t="str">
        <f t="shared" si="0"/>
        <v>cp  To/03_spades_assembly/03_bins/polished_assembly/bin.26.pilon.fa final_bins/all/To.bin.26.spades.fa</v>
      </c>
    </row>
    <row r="34" spans="16:38" x14ac:dyDescent="0.25">
      <c r="P34" t="s">
        <v>115</v>
      </c>
      <c r="Q34" t="s">
        <v>110</v>
      </c>
      <c r="R34" t="s">
        <v>95</v>
      </c>
      <c r="S34" t="s">
        <v>111</v>
      </c>
      <c r="T34" t="s">
        <v>112</v>
      </c>
      <c r="U34" t="s">
        <v>113</v>
      </c>
      <c r="V34">
        <v>27</v>
      </c>
      <c r="W34" t="s">
        <v>116</v>
      </c>
      <c r="Y34" t="str">
        <f t="shared" si="0"/>
        <v>cp  To/03_spades_assembly/03_bins/polished_assembly/bin.27.pilon.fa final_bins/all/To.bin.27.spades.fa</v>
      </c>
    </row>
    <row r="35" spans="16:38" x14ac:dyDescent="0.25">
      <c r="P35" t="s">
        <v>115</v>
      </c>
      <c r="Q35" t="s">
        <v>110</v>
      </c>
      <c r="R35" t="s">
        <v>71</v>
      </c>
      <c r="S35" t="s">
        <v>111</v>
      </c>
      <c r="T35" t="s">
        <v>112</v>
      </c>
      <c r="U35" t="s">
        <v>113</v>
      </c>
      <c r="V35">
        <v>28</v>
      </c>
      <c r="W35" t="s">
        <v>116</v>
      </c>
      <c r="Y35" t="str">
        <f t="shared" si="0"/>
        <v>cp  To/03_spades_assembly/03_bins/polished_assembly/bin.28.pilon.fa final_bins/all/To.bin.28.spades.fa</v>
      </c>
    </row>
    <row r="36" spans="16:38" x14ac:dyDescent="0.25">
      <c r="P36" t="s">
        <v>115</v>
      </c>
      <c r="Q36" t="s">
        <v>110</v>
      </c>
      <c r="R36" t="s">
        <v>96</v>
      </c>
      <c r="S36" t="s">
        <v>111</v>
      </c>
      <c r="T36" t="s">
        <v>112</v>
      </c>
      <c r="U36" t="s">
        <v>113</v>
      </c>
      <c r="V36">
        <v>29</v>
      </c>
      <c r="W36" t="s">
        <v>116</v>
      </c>
      <c r="Y36" t="str">
        <f t="shared" si="0"/>
        <v>cp  To/03_spades_assembly/03_bins/polished_assembly/bin.29.pilon.fa final_bins/all/To.bin.29.spades.fa</v>
      </c>
    </row>
    <row r="37" spans="16:38" x14ac:dyDescent="0.25">
      <c r="P37" t="s">
        <v>115</v>
      </c>
      <c r="Q37" t="s">
        <v>110</v>
      </c>
      <c r="R37" t="s">
        <v>97</v>
      </c>
      <c r="S37" t="s">
        <v>111</v>
      </c>
      <c r="T37" t="s">
        <v>112</v>
      </c>
      <c r="U37" t="s">
        <v>113</v>
      </c>
      <c r="V37">
        <v>3</v>
      </c>
      <c r="W37" t="s">
        <v>116</v>
      </c>
      <c r="Y37" t="str">
        <f t="shared" si="0"/>
        <v>cp  To/03_spades_assembly/03_bins/polished_assembly/bin.3.pilon.fa final_bins/all/To.bin.3.spades.fa</v>
      </c>
    </row>
    <row r="38" spans="16:38" x14ac:dyDescent="0.25">
      <c r="P38" t="s">
        <v>115</v>
      </c>
      <c r="Q38" t="s">
        <v>110</v>
      </c>
      <c r="R38" t="s">
        <v>98</v>
      </c>
      <c r="S38" t="s">
        <v>111</v>
      </c>
      <c r="T38" t="s">
        <v>112</v>
      </c>
      <c r="U38" t="s">
        <v>113</v>
      </c>
      <c r="V38">
        <v>36</v>
      </c>
      <c r="W38" t="s">
        <v>116</v>
      </c>
      <c r="Y38" t="str">
        <f t="shared" si="0"/>
        <v>cp  To/03_spades_assembly/03_bins/polished_assembly/bin.36.pilon.fa final_bins/all/To.bin.36.spades.fa</v>
      </c>
    </row>
    <row r="39" spans="16:38" x14ac:dyDescent="0.25">
      <c r="P39" t="s">
        <v>115</v>
      </c>
      <c r="Q39" t="s">
        <v>110</v>
      </c>
      <c r="R39" t="s">
        <v>99</v>
      </c>
      <c r="S39" t="s">
        <v>111</v>
      </c>
      <c r="T39" t="s">
        <v>112</v>
      </c>
      <c r="U39" t="s">
        <v>113</v>
      </c>
      <c r="V39">
        <v>4</v>
      </c>
      <c r="W39" t="s">
        <v>116</v>
      </c>
      <c r="Y39" t="str">
        <f t="shared" si="0"/>
        <v>cp  To/03_spades_assembly/03_bins/polished_assembly/bin.4.pilon.fa final_bins/all/To.bin.4.spades.fa</v>
      </c>
    </row>
    <row r="40" spans="16:38" x14ac:dyDescent="0.25">
      <c r="P40" t="s">
        <v>115</v>
      </c>
      <c r="Q40" t="s">
        <v>110</v>
      </c>
      <c r="R40" t="s">
        <v>72</v>
      </c>
      <c r="S40" t="s">
        <v>111</v>
      </c>
      <c r="T40" t="s">
        <v>112</v>
      </c>
      <c r="U40" t="s">
        <v>113</v>
      </c>
      <c r="V40">
        <v>41</v>
      </c>
      <c r="W40" t="s">
        <v>116</v>
      </c>
      <c r="Y40" t="str">
        <f t="shared" si="0"/>
        <v>cp  To/03_spades_assembly/03_bins/polished_assembly/bin.41.pilon.fa final_bins/all/To.bin.41.spades.fa</v>
      </c>
    </row>
    <row r="41" spans="16:38" x14ac:dyDescent="0.25">
      <c r="P41" t="s">
        <v>115</v>
      </c>
      <c r="Q41" t="s">
        <v>110</v>
      </c>
      <c r="R41" t="s">
        <v>102</v>
      </c>
      <c r="S41" t="s">
        <v>111</v>
      </c>
      <c r="T41" t="s">
        <v>112</v>
      </c>
      <c r="U41" t="s">
        <v>113</v>
      </c>
      <c r="V41">
        <v>56</v>
      </c>
      <c r="W41" t="s">
        <v>116</v>
      </c>
      <c r="Y41" t="str">
        <f t="shared" si="0"/>
        <v>cp  To/03_spades_assembly/03_bins/polished_assembly/bin.56.pilon.fa final_bins/all/To.bin.56.spades.fa</v>
      </c>
    </row>
    <row r="42" spans="16:38" x14ac:dyDescent="0.25">
      <c r="P42" t="s">
        <v>115</v>
      </c>
      <c r="Q42" t="s">
        <v>110</v>
      </c>
      <c r="R42" t="s">
        <v>104</v>
      </c>
      <c r="S42" t="s">
        <v>111</v>
      </c>
      <c r="T42" t="s">
        <v>112</v>
      </c>
      <c r="U42" t="s">
        <v>113</v>
      </c>
      <c r="V42">
        <v>63</v>
      </c>
      <c r="W42" t="s">
        <v>116</v>
      </c>
      <c r="Y42" t="str">
        <f t="shared" si="0"/>
        <v>cp  To/03_spades_assembly/03_bins/polished_assembly/bin.63.pilon.fa final_bins/all/To.bin.63.spades.fa</v>
      </c>
    </row>
    <row r="43" spans="16:38" x14ac:dyDescent="0.25">
      <c r="P43" t="s">
        <v>115</v>
      </c>
      <c r="Q43" t="s">
        <v>110</v>
      </c>
      <c r="R43" t="s">
        <v>105</v>
      </c>
      <c r="S43" t="s">
        <v>111</v>
      </c>
      <c r="T43" t="s">
        <v>112</v>
      </c>
      <c r="U43" t="s">
        <v>113</v>
      </c>
      <c r="V43">
        <v>68</v>
      </c>
      <c r="W43" t="s">
        <v>116</v>
      </c>
      <c r="Y43" t="str">
        <f t="shared" si="0"/>
        <v>cp  To/03_spades_assembly/03_bins/polished_assembly/bin.68.pilon.fa final_bins/all/To.bin.68.spades.fa</v>
      </c>
    </row>
    <row r="44" spans="16:38" x14ac:dyDescent="0.25">
      <c r="P44" t="s">
        <v>115</v>
      </c>
      <c r="Q44" t="s">
        <v>110</v>
      </c>
      <c r="R44" t="s">
        <v>106</v>
      </c>
      <c r="S44" t="s">
        <v>111</v>
      </c>
      <c r="T44" t="s">
        <v>112</v>
      </c>
      <c r="U44" t="s">
        <v>113</v>
      </c>
      <c r="V44">
        <v>71</v>
      </c>
      <c r="W44" t="s">
        <v>116</v>
      </c>
      <c r="Y44" t="str">
        <f t="shared" si="0"/>
        <v>cp  To/03_spades_assembly/03_bins/polished_assembly/bin.71.pilon.fa final_bins/all/To.bin.71.spades.fa</v>
      </c>
    </row>
    <row r="45" spans="16:38" x14ac:dyDescent="0.25">
      <c r="P45" t="s">
        <v>115</v>
      </c>
      <c r="Q45" t="s">
        <v>110</v>
      </c>
      <c r="R45" t="s">
        <v>107</v>
      </c>
      <c r="S45" t="s">
        <v>111</v>
      </c>
      <c r="T45" t="s">
        <v>112</v>
      </c>
      <c r="U45" t="s">
        <v>113</v>
      </c>
      <c r="V45">
        <v>75</v>
      </c>
      <c r="W45" t="s">
        <v>116</v>
      </c>
      <c r="Y45" t="str">
        <f t="shared" si="0"/>
        <v>cp  To/03_spades_assembly/03_bins/polished_assembly/bin.75.pilon.fa final_bins/all/To.bin.75.spades.fa</v>
      </c>
    </row>
    <row r="46" spans="16:38" x14ac:dyDescent="0.25">
      <c r="P46" t="s">
        <v>115</v>
      </c>
      <c r="Q46" t="s">
        <v>110</v>
      </c>
      <c r="R46" t="s">
        <v>108</v>
      </c>
      <c r="S46" t="s">
        <v>111</v>
      </c>
      <c r="T46" t="s">
        <v>112</v>
      </c>
      <c r="U46" t="s">
        <v>113</v>
      </c>
      <c r="V46">
        <v>8</v>
      </c>
      <c r="W46" t="s">
        <v>116</v>
      </c>
      <c r="Y46" t="str">
        <f t="shared" si="0"/>
        <v>cp  To/03_spades_assembly/03_bins/polished_assembly/bin.8.pilon.fa final_bins/all/To.bin.8.spades.fa</v>
      </c>
    </row>
    <row r="47" spans="16:38" x14ac:dyDescent="0.25">
      <c r="P47" t="s">
        <v>115</v>
      </c>
      <c r="Q47" t="s">
        <v>110</v>
      </c>
      <c r="R47" t="s">
        <v>109</v>
      </c>
      <c r="S47" t="s">
        <v>111</v>
      </c>
      <c r="T47" t="s">
        <v>112</v>
      </c>
      <c r="U47" t="s">
        <v>113</v>
      </c>
      <c r="V47">
        <v>9</v>
      </c>
      <c r="W47" t="s">
        <v>116</v>
      </c>
      <c r="Y47" t="str">
        <f t="shared" si="0"/>
        <v>cp  To/03_spades_assembly/03_bins/polished_assembly/bin.9.pilon.fa final_bins/all/To.bin.9.spades.fa</v>
      </c>
    </row>
    <row r="48" spans="16:38" x14ac:dyDescent="0.25">
      <c r="AL48" t="s">
        <v>114</v>
      </c>
    </row>
    <row r="49" spans="25:25" x14ac:dyDescent="0.25">
      <c r="Y49" t="s">
        <v>117</v>
      </c>
    </row>
    <row r="50" spans="25:25" x14ac:dyDescent="0.25">
      <c r="Y50" t="s">
        <v>118</v>
      </c>
    </row>
    <row r="51" spans="25:25" x14ac:dyDescent="0.25">
      <c r="Y51" t="s">
        <v>119</v>
      </c>
    </row>
    <row r="52" spans="25:25" x14ac:dyDescent="0.25">
      <c r="Y52" t="s">
        <v>120</v>
      </c>
    </row>
    <row r="53" spans="25:25" x14ac:dyDescent="0.25">
      <c r="Y53" t="s">
        <v>121</v>
      </c>
    </row>
    <row r="54" spans="25:25" x14ac:dyDescent="0.25">
      <c r="Y54" t="s">
        <v>122</v>
      </c>
    </row>
    <row r="55" spans="25:25" x14ac:dyDescent="0.25">
      <c r="Y55" t="s">
        <v>123</v>
      </c>
    </row>
    <row r="56" spans="25:25" x14ac:dyDescent="0.25">
      <c r="Y56" t="s">
        <v>124</v>
      </c>
    </row>
    <row r="57" spans="25:25" x14ac:dyDescent="0.25">
      <c r="Y57" t="s">
        <v>125</v>
      </c>
    </row>
    <row r="58" spans="25:25" x14ac:dyDescent="0.25">
      <c r="Y58" t="s">
        <v>126</v>
      </c>
    </row>
    <row r="59" spans="25:25" x14ac:dyDescent="0.25">
      <c r="Y59" t="s">
        <v>127</v>
      </c>
    </row>
    <row r="60" spans="25:25" x14ac:dyDescent="0.25">
      <c r="Y60" t="s">
        <v>128</v>
      </c>
    </row>
    <row r="61" spans="25:25" x14ac:dyDescent="0.25">
      <c r="Y61" t="s">
        <v>129</v>
      </c>
    </row>
    <row r="62" spans="25:25" x14ac:dyDescent="0.25">
      <c r="Y62" t="s">
        <v>130</v>
      </c>
    </row>
    <row r="63" spans="25:25" x14ac:dyDescent="0.25">
      <c r="Y63" t="s">
        <v>131</v>
      </c>
    </row>
    <row r="64" spans="25:25" x14ac:dyDescent="0.25">
      <c r="Y64" t="s">
        <v>132</v>
      </c>
    </row>
    <row r="65" spans="25:25" x14ac:dyDescent="0.25">
      <c r="Y65" t="s">
        <v>133</v>
      </c>
    </row>
    <row r="66" spans="25:25" x14ac:dyDescent="0.25">
      <c r="Y66" t="s">
        <v>134</v>
      </c>
    </row>
    <row r="67" spans="25:25" x14ac:dyDescent="0.25">
      <c r="Y67" t="s">
        <v>135</v>
      </c>
    </row>
    <row r="68" spans="25:25" x14ac:dyDescent="0.25">
      <c r="Y68" t="s">
        <v>136</v>
      </c>
    </row>
  </sheetData>
  <autoFilter ref="A1:N25" xr:uid="{00000000-0001-0000-0100-000000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Anna-Belle</dc:creator>
  <cp:lastModifiedBy>Belle Clarke</cp:lastModifiedBy>
  <dcterms:created xsi:type="dcterms:W3CDTF">2021-10-19T06:17:06Z</dcterms:created>
  <dcterms:modified xsi:type="dcterms:W3CDTF">2021-10-25T04:10:30Z</dcterms:modified>
</cp:coreProperties>
</file>