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Omar\Desktop\Diaries\New folder\"/>
    </mc:Choice>
  </mc:AlternateContent>
  <bookViews>
    <workbookView xWindow="0" yWindow="0" windowWidth="20490" windowHeight="7155" tabRatio="722"/>
  </bookViews>
  <sheets>
    <sheet name="POTS &amp; COMBO INSTALLATION Diary" sheetId="7" r:id="rId1"/>
    <sheet name="Summary Price Sheet" sheetId="8" r:id="rId2"/>
    <sheet name="Invoice Sheet" sheetId="11" r:id="rId3"/>
    <sheet name="Sheet1" sheetId="10" r:id="rId4"/>
    <sheet name="Sheet2" sheetId="12" r:id="rId5"/>
  </sheets>
  <definedNames>
    <definedName name="_xlnm._FilterDatabase" localSheetId="0" hidden="1">'POTS &amp; COMBO INSTALLATION Diary'!$A$10:$L$12</definedName>
    <definedName name="_xlnm.Print_Area" localSheetId="0">'POTS &amp; COMBO INSTALLATION Diary'!$A$2:$AI$1506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11" l="1"/>
  <c r="O8" i="11" l="1"/>
  <c r="O10" i="11"/>
  <c r="O7" i="11"/>
  <c r="O6" i="11"/>
  <c r="E8" i="8"/>
  <c r="H8" i="8"/>
  <c r="B9" i="7" l="1"/>
  <c r="B8" i="7"/>
  <c r="K4" i="8" l="1"/>
  <c r="O12" i="11"/>
  <c r="O5" i="11" l="1"/>
  <c r="O4" i="11"/>
  <c r="I7" i="11"/>
  <c r="I6" i="11"/>
  <c r="D7" i="11"/>
  <c r="D6" i="11"/>
  <c r="D5" i="11"/>
  <c r="D4" i="11"/>
  <c r="I16" i="11" l="1"/>
  <c r="I14" i="11"/>
  <c r="N1500" i="7" l="1"/>
  <c r="O1500" i="7"/>
  <c r="P1500" i="7"/>
  <c r="L16" i="8" s="1"/>
  <c r="N16" i="8" s="1"/>
  <c r="Q1500" i="7"/>
  <c r="R1500" i="7"/>
  <c r="L14" i="8" s="1"/>
  <c r="N14" i="8" s="1"/>
  <c r="S1500" i="7"/>
  <c r="L15" i="8" s="1"/>
  <c r="N15" i="8" s="1"/>
  <c r="T1500" i="7"/>
  <c r="U1500" i="7"/>
  <c r="V1500" i="7"/>
  <c r="L18" i="8" s="1"/>
  <c r="N18" i="8" s="1"/>
  <c r="W1500" i="7"/>
  <c r="X1500" i="7"/>
  <c r="Y1500" i="7"/>
  <c r="Z1500" i="7"/>
  <c r="AA1500" i="7"/>
  <c r="AB1500" i="7"/>
  <c r="AC1500" i="7"/>
  <c r="AD1500" i="7"/>
  <c r="AE1500" i="7"/>
  <c r="AF1500" i="7"/>
  <c r="AG1500" i="7"/>
  <c r="AH1500" i="7"/>
  <c r="AI1500" i="7"/>
  <c r="AJ1500" i="7"/>
  <c r="L21" i="8" l="1"/>
  <c r="N21" i="8" s="1"/>
  <c r="L20" i="8"/>
  <c r="N20" i="8" s="1"/>
  <c r="M1500" i="7"/>
  <c r="L17" i="8" s="1"/>
  <c r="N17" i="8" s="1"/>
  <c r="L19" i="8" l="1"/>
  <c r="N19" i="8" s="1"/>
  <c r="L11" i="8"/>
  <c r="N11" i="8" s="1"/>
  <c r="L10" i="8"/>
  <c r="AJ10" i="7" l="1"/>
  <c r="H7" i="8" l="1"/>
  <c r="G6" i="8"/>
  <c r="N23" i="8" l="1"/>
  <c r="I11" i="11" s="1"/>
  <c r="T10" i="7"/>
  <c r="U10" i="7"/>
  <c r="V10" i="7"/>
  <c r="W10" i="7"/>
  <c r="X10" i="7" l="1"/>
  <c r="M10" i="7" l="1"/>
  <c r="N10" i="7"/>
  <c r="O10" i="7"/>
  <c r="P10" i="7"/>
  <c r="Q10" i="7"/>
  <c r="R10" i="7"/>
  <c r="S10" i="7"/>
  <c r="Y10" i="7"/>
  <c r="Z10" i="7"/>
  <c r="AA10" i="7"/>
  <c r="AB10" i="7"/>
  <c r="AC10" i="7"/>
  <c r="AD10" i="7"/>
  <c r="AE10" i="7"/>
  <c r="AF10" i="7"/>
  <c r="AG10" i="7"/>
  <c r="AH10" i="7"/>
  <c r="AI10" i="7"/>
  <c r="E7" i="8" l="1"/>
  <c r="E6" i="8"/>
  <c r="E5" i="8"/>
  <c r="L7" i="8"/>
  <c r="L6" i="8"/>
  <c r="L5" i="8"/>
  <c r="I13" i="11" l="1"/>
  <c r="I15" i="11"/>
  <c r="I17" i="11" s="1"/>
</calcChain>
</file>

<file path=xl/sharedStrings.xml><?xml version="1.0" encoding="utf-8"?>
<sst xmlns="http://schemas.openxmlformats.org/spreadsheetml/2006/main" count="145" uniqueCount="89">
  <si>
    <t>Report Submitted on:</t>
  </si>
  <si>
    <t>Address:</t>
  </si>
  <si>
    <t>Report Submitted by:</t>
  </si>
  <si>
    <t>Vendor Number:</t>
  </si>
  <si>
    <t>Region:</t>
  </si>
  <si>
    <t>Sub-Total</t>
  </si>
  <si>
    <t>Grand Total</t>
  </si>
  <si>
    <t>DATE</t>
  </si>
  <si>
    <t>Item #</t>
  </si>
  <si>
    <t>conditions have been met</t>
  </si>
  <si>
    <t>Certified that the work has been duly perform and that the provision of the relevant specifications and measurement</t>
  </si>
  <si>
    <t>TOTAL</t>
  </si>
  <si>
    <t>ITEM NO. &amp; QUANTITY OF WORK COMPLETED</t>
  </si>
  <si>
    <t>WORK DESCRIPTION AND LOCATION</t>
  </si>
  <si>
    <t xml:space="preserve">Region: </t>
  </si>
  <si>
    <t>CONTRACTOR:</t>
  </si>
  <si>
    <t>ITEM NO.</t>
  </si>
  <si>
    <t>UNIT</t>
  </si>
  <si>
    <t>QUANTITY</t>
  </si>
  <si>
    <t>Contractor Name:</t>
  </si>
  <si>
    <t>QTY</t>
  </si>
  <si>
    <t>WORK SUPEVISOR:</t>
  </si>
  <si>
    <t>Submitted By:</t>
  </si>
  <si>
    <t>VENDOR NO:</t>
  </si>
  <si>
    <t>SUMBITTED BY:</t>
  </si>
  <si>
    <t>APPROVED BY:</t>
  </si>
  <si>
    <t>Work Period:</t>
  </si>
  <si>
    <t>10% RETENTION</t>
  </si>
  <si>
    <t>SUB TOTAL</t>
  </si>
  <si>
    <t>2% GOVERNMENT LEVY</t>
  </si>
  <si>
    <t>NET PAY</t>
  </si>
  <si>
    <t>No</t>
  </si>
  <si>
    <t>Submitted on:</t>
  </si>
  <si>
    <t>Yes</t>
  </si>
  <si>
    <t>RETENTION:</t>
  </si>
  <si>
    <t>GOVERNMENT LEVY</t>
  </si>
  <si>
    <t>External (UG) Fault - single DEL (MDF to DP excluding Jointing</t>
  </si>
  <si>
    <t xml:space="preserve">Internal Fault - from DP to MJ and Instrument (not including change of dropwire) </t>
  </si>
  <si>
    <t>Fault Not Found</t>
  </si>
  <si>
    <t>Cable - 'D' Side UG</t>
  </si>
  <si>
    <t>Cabinet - Jumper</t>
  </si>
  <si>
    <t>DP - Termination</t>
  </si>
  <si>
    <t>Wiring - External</t>
  </si>
  <si>
    <t>No Problem Found</t>
  </si>
  <si>
    <t>RATE</t>
  </si>
  <si>
    <t>Date Submitted:</t>
  </si>
  <si>
    <t>Date Approved:</t>
  </si>
  <si>
    <t xml:space="preserve">Description   </t>
  </si>
  <si>
    <t>TECHNICIAN</t>
  </si>
  <si>
    <t>ADDRESS</t>
  </si>
  <si>
    <t>DESCRIPTION OF WORK DONE</t>
  </si>
  <si>
    <t>Erect Additional Span of Drop Wire</t>
  </si>
  <si>
    <t>Each</t>
  </si>
  <si>
    <t>JMD</t>
  </si>
  <si>
    <t>DESCRIPTION OF WORK ACTIVITY</t>
  </si>
  <si>
    <t>INVOICE No:</t>
  </si>
  <si>
    <t>Invoice No:</t>
  </si>
  <si>
    <t>Company or Contractor's Name:</t>
  </si>
  <si>
    <t>P.O. No:</t>
  </si>
  <si>
    <t xml:space="preserve">POTS &amp; ADSL Maintenance Activities Reported </t>
  </si>
  <si>
    <t>PO No:</t>
  </si>
  <si>
    <t>CONFIRMATION #</t>
  </si>
  <si>
    <t>1A</t>
  </si>
  <si>
    <t>Install Extension</t>
  </si>
  <si>
    <t xml:space="preserve"> Contractor Work Diary Summary -- POTS &amp; COMBO INSTALLATION (Jamaica)</t>
  </si>
  <si>
    <t>POTS &amp; COMBO INSTALLATION - Jamaica</t>
  </si>
  <si>
    <t xml:space="preserve"> INVOICE  Total</t>
  </si>
  <si>
    <t>TELEPHONE #</t>
  </si>
  <si>
    <t>POTS &amp; COMBO INSTALLATION Diary - Jamaica</t>
  </si>
  <si>
    <t>SERVICE ORDER#</t>
  </si>
  <si>
    <t>S/ORDERS</t>
  </si>
  <si>
    <t>TELE NOS</t>
  </si>
  <si>
    <t>PREWIRE GPON (Include: fibre drop, fiber splice box and ONT)</t>
  </si>
  <si>
    <t>SPLICE FIBER FOR GPON (Include testing)</t>
  </si>
  <si>
    <t>251A</t>
  </si>
  <si>
    <t>PO Number:</t>
  </si>
  <si>
    <t>GRN Confirm #</t>
  </si>
  <si>
    <t>Date Approved</t>
  </si>
  <si>
    <t>Supervisor Approval:</t>
  </si>
  <si>
    <t>Manager Approval:</t>
  </si>
  <si>
    <t>1B</t>
  </si>
  <si>
    <t>Install triple Play</t>
  </si>
  <si>
    <t>Install ADSL on Existing Line (PDL)- Broadband</t>
  </si>
  <si>
    <t>Install Main Line and/or ADSL (COMBO)</t>
  </si>
  <si>
    <t>Incomplete / No Access</t>
  </si>
  <si>
    <t>INSTALL GPON - COMPLETE INSTALLATION (Include: testing, splicing and ONT Registration)</t>
  </si>
  <si>
    <t>ADSL Installation (PDL)</t>
  </si>
  <si>
    <t>123i</t>
  </si>
  <si>
    <t>All Complete installation update on SURVEY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</si>
</sst>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dd\-mmm\-yy;@"/>
    <numFmt numFmtId="166" formatCode="[$-409]d/mmm/yyyy;@"/>
    <numFmt numFmtId="167" formatCode="&quot;$&quot;#,##0.00"/>
    <numFmt numFmtId="168" formatCode="[$-409]d\-mmm\-yy;@"/>
    <numFmt numFmtId="169" formatCode="&quot;J$&quot;#,##0.00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alibri"/>
      <family val="2"/>
    </font>
    <font>
      <b/>
      <i/>
      <sz val="18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11"/>
      <name val="Calibri"/>
      <family val="2"/>
    </font>
    <font>
      <sz val="20"/>
      <name val="Arial"/>
      <family val="2"/>
    </font>
    <font>
      <sz val="20"/>
      <color indexed="9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b/>
      <sz val="20"/>
      <color indexed="9"/>
      <name val="Arial"/>
      <family val="2"/>
    </font>
    <font>
      <b/>
      <sz val="10"/>
      <name val="Arial"/>
      <family val="2"/>
    </font>
    <font>
      <sz val="10"/>
      <name val="Bell MT"/>
      <family val="1"/>
    </font>
    <font>
      <b/>
      <sz val="10"/>
      <name val="Bell MT"/>
      <family val="1"/>
    </font>
    <font>
      <b/>
      <sz val="14"/>
      <name val="Bell MT"/>
      <family val="1"/>
    </font>
    <font>
      <b/>
      <sz val="12"/>
      <name val="Arial"/>
      <family val="2"/>
    </font>
    <font>
      <b/>
      <sz val="12"/>
      <name val="Bell MT"/>
      <family val="1"/>
    </font>
    <font>
      <sz val="14"/>
      <name val="Arial"/>
      <family val="2"/>
    </font>
    <font>
      <b/>
      <sz val="16"/>
      <name val="Bell MT"/>
      <family val="1"/>
    </font>
    <font>
      <sz val="14"/>
      <name val="Bell MT"/>
      <family val="1"/>
    </font>
    <font>
      <sz val="16"/>
      <name val="Bell MT"/>
      <family val="1"/>
    </font>
    <font>
      <sz val="18"/>
      <name val="Bell MT"/>
      <family val="1"/>
    </font>
    <font>
      <sz val="20"/>
      <name val="Bell MT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7"/>
      <name val="Arial"/>
      <family val="2"/>
    </font>
    <font>
      <sz val="12"/>
      <name val="SWISS"/>
    </font>
    <font>
      <b/>
      <sz val="16"/>
      <color indexed="9"/>
      <name val="Arial"/>
      <family val="2"/>
    </font>
    <font>
      <sz val="11"/>
      <name val="Aparajita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26"/>
      <color indexed="8"/>
      <name val="Ericsson Capital TT"/>
    </font>
    <font>
      <b/>
      <sz val="10"/>
      <name val="Calibri"/>
      <family val="2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6"/>
      <color indexed="8"/>
      <name val="Ericsson Capital TT"/>
    </font>
    <font>
      <sz val="10"/>
      <name val="Arial"/>
      <family val="2"/>
    </font>
    <font>
      <b/>
      <sz val="16"/>
      <color indexed="8"/>
      <name val="Ericsson Capital TT"/>
    </font>
    <font>
      <sz val="28"/>
      <name val="Calibri"/>
      <family val="2"/>
    </font>
    <font>
      <b/>
      <sz val="14"/>
      <color theme="1"/>
      <name val="Calibri"/>
      <family val="2"/>
      <scheme val="minor"/>
    </font>
    <font>
      <b/>
      <sz val="15"/>
      <name val="Bell MT"/>
      <family val="1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2"/>
      <color theme="2" tint="-0.89999084444715716"/>
      <name val="Bell MT"/>
      <family val="1"/>
    </font>
    <font>
      <sz val="12"/>
      <name val="Bell MT"/>
      <family val="1"/>
    </font>
    <font>
      <sz val="14"/>
      <name val="Calibri"/>
      <family val="2"/>
      <scheme val="minor"/>
    </font>
    <font>
      <sz val="12"/>
      <color theme="1"/>
      <name val="Garamond"/>
      <family val="1"/>
    </font>
    <font>
      <sz val="11"/>
      <color theme="1"/>
      <name val="Garamond"/>
      <family val="1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99E4"/>
        <bgColor indexed="64"/>
      </patternFill>
    </fill>
    <fill>
      <patternFill patternType="solid">
        <fgColor rgb="FFF880F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2" fillId="0" borderId="0"/>
    <xf numFmtId="0" fontId="45" fillId="0" borderId="0"/>
  </cellStyleXfs>
  <cellXfs count="263">
    <xf numFmtId="0" fontId="0" fillId="0" borderId="0" xfId="0"/>
    <xf numFmtId="0" fontId="2" fillId="2" borderId="0" xfId="2" applyFill="1" applyAlignment="1" applyProtection="1">
      <alignment vertical="center"/>
    </xf>
    <xf numFmtId="0" fontId="0" fillId="0" borderId="0" xfId="0" applyAlignment="1">
      <alignment vertical="center"/>
    </xf>
    <xf numFmtId="0" fontId="4" fillId="2" borderId="0" xfId="2" applyFont="1" applyFill="1" applyAlignment="1" applyProtection="1">
      <alignment vertical="center"/>
    </xf>
    <xf numFmtId="0" fontId="4" fillId="2" borderId="0" xfId="2" applyFont="1" applyFill="1" applyBorder="1" applyAlignment="1" applyProtection="1">
      <alignment vertical="center"/>
    </xf>
    <xf numFmtId="0" fontId="10" fillId="0" borderId="0" xfId="0" applyFont="1" applyAlignment="1">
      <alignment vertical="center"/>
    </xf>
    <xf numFmtId="0" fontId="2" fillId="0" borderId="0" xfId="2" applyFont="1"/>
    <xf numFmtId="0" fontId="15" fillId="0" borderId="0" xfId="2" applyFont="1"/>
    <xf numFmtId="0" fontId="2" fillId="0" borderId="8" xfId="2" applyFont="1" applyBorder="1"/>
    <xf numFmtId="0" fontId="27" fillId="0" borderId="0" xfId="2" applyFont="1"/>
    <xf numFmtId="0" fontId="15" fillId="0" borderId="22" xfId="2" applyFont="1" applyBorder="1"/>
    <xf numFmtId="0" fontId="2" fillId="0" borderId="21" xfId="2" applyFont="1" applyBorder="1"/>
    <xf numFmtId="0" fontId="28" fillId="0" borderId="22" xfId="2" applyFont="1" applyBorder="1"/>
    <xf numFmtId="0" fontId="15" fillId="0" borderId="21" xfId="2" applyFont="1" applyBorder="1"/>
    <xf numFmtId="15" fontId="15" fillId="0" borderId="0" xfId="2" applyNumberFormat="1" applyFont="1"/>
    <xf numFmtId="0" fontId="29" fillId="0" borderId="8" xfId="2" applyFont="1" applyBorder="1"/>
    <xf numFmtId="0" fontId="29" fillId="0" borderId="22" xfId="2" applyFont="1" applyBorder="1"/>
    <xf numFmtId="0" fontId="29" fillId="0" borderId="0" xfId="2" applyFont="1" applyBorder="1"/>
    <xf numFmtId="0" fontId="29" fillId="0" borderId="15" xfId="2" applyFont="1" applyBorder="1"/>
    <xf numFmtId="0" fontId="29" fillId="0" borderId="19" xfId="2" applyFont="1" applyBorder="1"/>
    <xf numFmtId="0" fontId="29" fillId="0" borderId="8" xfId="2" applyFont="1" applyFill="1" applyBorder="1"/>
    <xf numFmtId="0" fontId="30" fillId="0" borderId="0" xfId="2" applyFont="1"/>
    <xf numFmtId="0" fontId="31" fillId="0" borderId="0" xfId="2" applyFont="1"/>
    <xf numFmtId="1" fontId="15" fillId="0" borderId="22" xfId="2" applyNumberFormat="1" applyFont="1" applyBorder="1" applyAlignment="1"/>
    <xf numFmtId="0" fontId="2" fillId="0" borderId="10" xfId="2" applyFont="1" applyBorder="1"/>
    <xf numFmtId="0" fontId="15" fillId="0" borderId="12" xfId="2" applyFont="1" applyBorder="1"/>
    <xf numFmtId="0" fontId="18" fillId="7" borderId="0" xfId="2" applyFont="1" applyFill="1" applyBorder="1" applyProtection="1">
      <protection locked="0"/>
    </xf>
    <xf numFmtId="0" fontId="17" fillId="7" borderId="0" xfId="2" applyFont="1" applyFill="1" applyProtection="1">
      <protection locked="0"/>
    </xf>
    <xf numFmtId="0" fontId="2" fillId="8" borderId="0" xfId="2" applyFont="1" applyFill="1"/>
    <xf numFmtId="0" fontId="16" fillId="0" borderId="0" xfId="2" applyFont="1" applyProtection="1"/>
    <xf numFmtId="0" fontId="18" fillId="0" borderId="0" xfId="2" applyFont="1" applyProtection="1"/>
    <xf numFmtId="0" fontId="26" fillId="0" borderId="0" xfId="2" applyFont="1" applyProtection="1"/>
    <xf numFmtId="0" fontId="2" fillId="0" borderId="0" xfId="2" applyFont="1" applyProtection="1"/>
    <xf numFmtId="0" fontId="22" fillId="0" borderId="0" xfId="2" applyFont="1" applyBorder="1" applyProtection="1"/>
    <xf numFmtId="0" fontId="16" fillId="0" borderId="0" xfId="2" applyFont="1" applyBorder="1" applyProtection="1"/>
    <xf numFmtId="0" fontId="23" fillId="0" borderId="0" xfId="2" applyFont="1" applyBorder="1" applyProtection="1"/>
    <xf numFmtId="0" fontId="2" fillId="0" borderId="0" xfId="2" applyFont="1" applyBorder="1" applyProtection="1"/>
    <xf numFmtId="0" fontId="25" fillId="0" borderId="0" xfId="2" applyFont="1" applyProtection="1"/>
    <xf numFmtId="0" fontId="22" fillId="0" borderId="0" xfId="2" applyFont="1" applyProtection="1"/>
    <xf numFmtId="0" fontId="17" fillId="0" borderId="0" xfId="2" applyFont="1" applyProtection="1"/>
    <xf numFmtId="0" fontId="16" fillId="0" borderId="9" xfId="2" applyFont="1" applyBorder="1" applyProtection="1"/>
    <xf numFmtId="0" fontId="16" fillId="0" borderId="22" xfId="2" applyFont="1" applyBorder="1" applyProtection="1"/>
    <xf numFmtId="0" fontId="22" fillId="0" borderId="22" xfId="2" applyFont="1" applyBorder="1" applyProtection="1"/>
    <xf numFmtId="0" fontId="16" fillId="0" borderId="10" xfId="2" applyFont="1" applyBorder="1" applyProtection="1"/>
    <xf numFmtId="0" fontId="21" fillId="0" borderId="8" xfId="2" applyFont="1" applyBorder="1" applyProtection="1"/>
    <xf numFmtId="0" fontId="19" fillId="0" borderId="0" xfId="2" applyFont="1" applyProtection="1"/>
    <xf numFmtId="0" fontId="20" fillId="0" borderId="21" xfId="2" applyFont="1" applyBorder="1" applyProtection="1"/>
    <xf numFmtId="0" fontId="20" fillId="0" borderId="21" xfId="2" applyFont="1" applyFill="1" applyBorder="1" applyProtection="1"/>
    <xf numFmtId="0" fontId="19" fillId="0" borderId="19" xfId="2" applyFont="1" applyBorder="1" applyProtection="1"/>
    <xf numFmtId="0" fontId="20" fillId="0" borderId="0" xfId="2" applyFont="1" applyBorder="1" applyProtection="1"/>
    <xf numFmtId="0" fontId="18" fillId="0" borderId="0" xfId="2" applyFont="1" applyBorder="1" applyProtection="1"/>
    <xf numFmtId="0" fontId="15" fillId="0" borderId="0" xfId="2" applyFont="1" applyProtection="1"/>
    <xf numFmtId="0" fontId="17" fillId="0" borderId="0" xfId="2" applyFont="1" applyBorder="1" applyProtection="1"/>
    <xf numFmtId="0" fontId="17" fillId="0" borderId="20" xfId="2" applyFont="1" applyBorder="1" applyProtection="1"/>
    <xf numFmtId="0" fontId="18" fillId="0" borderId="20" xfId="2" applyFont="1" applyBorder="1" applyProtection="1"/>
    <xf numFmtId="0" fontId="23" fillId="0" borderId="0" xfId="2" applyFont="1" applyFill="1" applyBorder="1" applyAlignment="1" applyProtection="1"/>
    <xf numFmtId="0" fontId="2" fillId="0" borderId="21" xfId="2" applyFont="1" applyBorder="1" applyProtection="1"/>
    <xf numFmtId="0" fontId="2" fillId="7" borderId="15" xfId="2" applyFont="1" applyFill="1" applyBorder="1" applyAlignment="1" applyProtection="1">
      <alignment horizontal="center"/>
      <protection locked="0"/>
    </xf>
    <xf numFmtId="0" fontId="34" fillId="0" borderId="12" xfId="2" applyFont="1" applyBorder="1" applyProtection="1"/>
    <xf numFmtId="0" fontId="0" fillId="0" borderId="0" xfId="0" applyAlignment="1" applyProtection="1">
      <alignment vertical="center"/>
      <protection locked="0"/>
    </xf>
    <xf numFmtId="0" fontId="5" fillId="0" borderId="0" xfId="4" applyFont="1" applyBorder="1" applyAlignment="1" applyProtection="1">
      <alignment vertical="center"/>
    </xf>
    <xf numFmtId="0" fontId="5" fillId="9" borderId="0" xfId="4" applyFont="1" applyFill="1" applyBorder="1" applyAlignment="1" applyProtection="1">
      <alignment vertical="center"/>
    </xf>
    <xf numFmtId="0" fontId="9" fillId="2" borderId="4" xfId="4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10" fillId="0" borderId="0" xfId="0" applyFont="1" applyAlignment="1" applyProtection="1">
      <alignment vertical="center"/>
    </xf>
    <xf numFmtId="44" fontId="13" fillId="0" borderId="0" xfId="1" applyFont="1" applyAlignment="1" applyProtection="1">
      <alignment vertical="center"/>
    </xf>
    <xf numFmtId="0" fontId="38" fillId="0" borderId="0" xfId="0" applyFont="1" applyAlignment="1">
      <alignment vertical="center"/>
    </xf>
    <xf numFmtId="0" fontId="35" fillId="0" borderId="0" xfId="0" applyFont="1" applyFill="1" applyAlignment="1">
      <alignment vertical="center"/>
    </xf>
    <xf numFmtId="0" fontId="39" fillId="7" borderId="9" xfId="2" applyFont="1" applyFill="1" applyBorder="1" applyAlignment="1" applyProtection="1">
      <alignment horizontal="left" vertical="center"/>
      <protection locked="0"/>
    </xf>
    <xf numFmtId="0" fontId="39" fillId="7" borderId="8" xfId="2" applyFont="1" applyFill="1" applyBorder="1" applyAlignment="1" applyProtection="1">
      <alignment horizontal="left" vertical="center"/>
      <protection locked="0"/>
    </xf>
    <xf numFmtId="15" fontId="39" fillId="7" borderId="8" xfId="2" applyNumberFormat="1" applyFont="1" applyFill="1" applyBorder="1" applyAlignment="1" applyProtection="1">
      <alignment horizontal="center" vertical="center"/>
      <protection locked="0"/>
    </xf>
    <xf numFmtId="0" fontId="25" fillId="0" borderId="11" xfId="2" applyFont="1" applyBorder="1" applyAlignment="1" applyProtection="1">
      <alignment horizontal="center"/>
    </xf>
    <xf numFmtId="0" fontId="25" fillId="0" borderId="17" xfId="2" applyFont="1" applyBorder="1" applyAlignment="1" applyProtection="1">
      <alignment horizontal="center"/>
    </xf>
    <xf numFmtId="0" fontId="28" fillId="0" borderId="8" xfId="2" applyFont="1" applyBorder="1" applyAlignment="1">
      <alignment horizontal="left"/>
    </xf>
    <xf numFmtId="0" fontId="4" fillId="18" borderId="8" xfId="3" applyFont="1" applyFill="1" applyBorder="1" applyAlignment="1">
      <alignment horizontal="center" vertical="center" wrapText="1"/>
    </xf>
    <xf numFmtId="167" fontId="4" fillId="6" borderId="8" xfId="3" applyNumberFormat="1" applyFont="1" applyFill="1" applyBorder="1" applyAlignment="1">
      <alignment horizontal="center" vertical="center" wrapText="1"/>
    </xf>
    <xf numFmtId="0" fontId="28" fillId="0" borderId="8" xfId="2" applyFont="1" applyBorder="1"/>
    <xf numFmtId="0" fontId="28" fillId="0" borderId="12" xfId="2" applyFont="1" applyBorder="1"/>
    <xf numFmtId="15" fontId="39" fillId="7" borderId="9" xfId="2" applyNumberFormat="1" applyFont="1" applyFill="1" applyBorder="1" applyAlignment="1" applyProtection="1">
      <alignment horizontal="center" vertical="center"/>
      <protection locked="0"/>
    </xf>
    <xf numFmtId="0" fontId="43" fillId="0" borderId="14" xfId="2" applyFont="1" applyBorder="1" applyAlignment="1" applyProtection="1">
      <alignment horizontal="center"/>
    </xf>
    <xf numFmtId="1" fontId="21" fillId="9" borderId="19" xfId="2" applyNumberFormat="1" applyFont="1" applyFill="1" applyBorder="1" applyAlignment="1" applyProtection="1">
      <alignment vertical="center"/>
      <protection locked="0"/>
    </xf>
    <xf numFmtId="1" fontId="21" fillId="9" borderId="0" xfId="2" applyNumberFormat="1" applyFont="1" applyFill="1" applyBorder="1" applyAlignment="1" applyProtection="1">
      <alignment vertical="center"/>
      <protection locked="0"/>
    </xf>
    <xf numFmtId="0" fontId="44" fillId="0" borderId="0" xfId="3" applyFont="1" applyBorder="1" applyAlignment="1">
      <alignment vertical="center"/>
    </xf>
    <xf numFmtId="0" fontId="2" fillId="19" borderId="8" xfId="2" applyFont="1" applyFill="1" applyBorder="1"/>
    <xf numFmtId="0" fontId="31" fillId="19" borderId="0" xfId="2" applyFont="1" applyFill="1"/>
    <xf numFmtId="4" fontId="2" fillId="19" borderId="8" xfId="2" applyNumberFormat="1" applyFont="1" applyFill="1" applyBorder="1" applyAlignment="1">
      <alignment horizontal="center"/>
    </xf>
    <xf numFmtId="167" fontId="4" fillId="6" borderId="8" xfId="3" applyNumberFormat="1" applyFont="1" applyFill="1" applyBorder="1" applyAlignment="1">
      <alignment horizontal="center" wrapText="1"/>
    </xf>
    <xf numFmtId="0" fontId="4" fillId="18" borderId="8" xfId="3" applyFont="1" applyFill="1" applyBorder="1" applyAlignment="1">
      <alignment horizontal="center" wrapText="1"/>
    </xf>
    <xf numFmtId="0" fontId="6" fillId="9" borderId="8" xfId="3" applyFont="1" applyFill="1" applyBorder="1" applyAlignment="1">
      <alignment horizontal="center" vertical="center" wrapText="1"/>
    </xf>
    <xf numFmtId="0" fontId="19" fillId="0" borderId="13" xfId="2" applyFont="1" applyBorder="1" applyProtection="1"/>
    <xf numFmtId="0" fontId="2" fillId="0" borderId="19" xfId="2" applyFont="1" applyBorder="1" applyProtection="1"/>
    <xf numFmtId="0" fontId="15" fillId="0" borderId="19" xfId="2" applyFont="1" applyBorder="1" applyProtection="1"/>
    <xf numFmtId="0" fontId="15" fillId="0" borderId="16" xfId="2" applyFont="1" applyBorder="1" applyProtection="1"/>
    <xf numFmtId="0" fontId="2" fillId="0" borderId="8" xfId="2" applyFont="1" applyBorder="1"/>
    <xf numFmtId="4" fontId="2" fillId="0" borderId="8" xfId="2" applyNumberFormat="1" applyFont="1" applyBorder="1"/>
    <xf numFmtId="0" fontId="4" fillId="18" borderId="8" xfId="3" applyFont="1" applyFill="1" applyBorder="1" applyAlignment="1">
      <alignment horizontal="center" vertical="center" wrapText="1"/>
    </xf>
    <xf numFmtId="167" fontId="4" fillId="6" borderId="8" xfId="3" applyNumberFormat="1" applyFont="1" applyFill="1" applyBorder="1" applyAlignment="1">
      <alignment horizontal="center" vertical="center" wrapText="1"/>
    </xf>
    <xf numFmtId="168" fontId="2" fillId="0" borderId="21" xfId="2" applyNumberFormat="1" applyFont="1" applyBorder="1" applyProtection="1"/>
    <xf numFmtId="168" fontId="16" fillId="0" borderId="0" xfId="2" applyNumberFormat="1" applyFont="1" applyProtection="1"/>
    <xf numFmtId="168" fontId="16" fillId="0" borderId="8" xfId="2" applyNumberFormat="1" applyFont="1" applyBorder="1" applyProtection="1"/>
    <xf numFmtId="168" fontId="19" fillId="0" borderId="0" xfId="2" applyNumberFormat="1" applyFont="1" applyProtection="1"/>
    <xf numFmtId="168" fontId="20" fillId="0" borderId="13" xfId="2" applyNumberFormat="1" applyFont="1" applyBorder="1" applyProtection="1"/>
    <xf numFmtId="168" fontId="20" fillId="0" borderId="19" xfId="2" applyNumberFormat="1" applyFont="1" applyBorder="1" applyProtection="1"/>
    <xf numFmtId="168" fontId="18" fillId="0" borderId="19" xfId="2" applyNumberFormat="1" applyFont="1" applyBorder="1" applyProtection="1"/>
    <xf numFmtId="168" fontId="17" fillId="0" borderId="16" xfId="2" applyNumberFormat="1" applyFont="1" applyBorder="1" applyProtection="1"/>
    <xf numFmtId="168" fontId="16" fillId="0" borderId="0" xfId="2" applyNumberFormat="1" applyFont="1" applyBorder="1" applyProtection="1"/>
    <xf numFmtId="168" fontId="2" fillId="0" borderId="0" xfId="2" applyNumberFormat="1" applyFont="1" applyProtection="1"/>
    <xf numFmtId="0" fontId="5" fillId="0" borderId="6" xfId="4" applyFont="1" applyBorder="1" applyAlignment="1" applyProtection="1">
      <alignment vertical="center"/>
    </xf>
    <xf numFmtId="168" fontId="24" fillId="0" borderId="8" xfId="2" applyNumberFormat="1" applyFont="1" applyBorder="1" applyProtection="1"/>
    <xf numFmtId="168" fontId="49" fillId="0" borderId="9" xfId="2" applyNumberFormat="1" applyFont="1" applyBorder="1" applyProtection="1"/>
    <xf numFmtId="1" fontId="21" fillId="7" borderId="8" xfId="2" applyNumberFormat="1" applyFont="1" applyFill="1" applyBorder="1" applyAlignment="1" applyProtection="1">
      <alignment horizontal="left" vertical="center"/>
      <protection locked="0"/>
    </xf>
    <xf numFmtId="1" fontId="50" fillId="3" borderId="25" xfId="4" applyNumberFormat="1" applyFont="1" applyFill="1" applyBorder="1" applyAlignment="1" applyProtection="1">
      <alignment vertical="center"/>
    </xf>
    <xf numFmtId="0" fontId="15" fillId="0" borderId="8" xfId="2" applyFont="1" applyBorder="1"/>
    <xf numFmtId="169" fontId="2" fillId="0" borderId="8" xfId="1" applyNumberFormat="1" applyFont="1" applyBorder="1"/>
    <xf numFmtId="168" fontId="16" fillId="0" borderId="9" xfId="2" applyNumberFormat="1" applyFont="1" applyBorder="1" applyAlignment="1" applyProtection="1">
      <alignment horizontal="center"/>
    </xf>
    <xf numFmtId="0" fontId="15" fillId="9" borderId="20" xfId="2" applyFont="1" applyFill="1" applyBorder="1"/>
    <xf numFmtId="1" fontId="50" fillId="9" borderId="4" xfId="4" applyNumberFormat="1" applyFont="1" applyFill="1" applyBorder="1" applyAlignment="1" applyProtection="1">
      <alignment vertical="center"/>
    </xf>
    <xf numFmtId="0" fontId="51" fillId="20" borderId="8" xfId="2" applyFont="1" applyFill="1" applyBorder="1" applyAlignment="1" applyProtection="1">
      <alignment horizontal="center"/>
    </xf>
    <xf numFmtId="1" fontId="39" fillId="7" borderId="9" xfId="2" applyNumberFormat="1" applyFont="1" applyFill="1" applyBorder="1" applyAlignment="1" applyProtection="1">
      <alignment horizontal="center" vertical="center"/>
      <protection locked="0"/>
    </xf>
    <xf numFmtId="1" fontId="39" fillId="7" borderId="8" xfId="2" applyNumberFormat="1" applyFont="1" applyFill="1" applyBorder="1" applyAlignment="1" applyProtection="1">
      <alignment horizontal="left" vertical="center"/>
      <protection locked="0"/>
    </xf>
    <xf numFmtId="165" fontId="8" fillId="3" borderId="8" xfId="4" applyNumberFormat="1" applyFont="1" applyFill="1" applyBorder="1" applyAlignment="1" applyProtection="1">
      <alignment horizontal="left" vertical="center"/>
    </xf>
    <xf numFmtId="168" fontId="15" fillId="0" borderId="11" xfId="2" applyNumberFormat="1" applyFont="1" applyBorder="1" applyAlignment="1">
      <alignment horizontal="left"/>
    </xf>
    <xf numFmtId="0" fontId="28" fillId="21" borderId="9" xfId="2" applyNumberFormat="1" applyFont="1" applyFill="1" applyBorder="1" applyAlignment="1">
      <alignment horizontal="left"/>
    </xf>
    <xf numFmtId="168" fontId="15" fillId="21" borderId="11" xfId="2" applyNumberFormat="1" applyFont="1" applyFill="1" applyBorder="1" applyAlignment="1">
      <alignment horizontal="left"/>
    </xf>
    <xf numFmtId="1" fontId="39" fillId="7" borderId="9" xfId="2" applyNumberFormat="1" applyFont="1" applyFill="1" applyBorder="1" applyAlignment="1" applyProtection="1">
      <alignment horizontal="left" vertical="center"/>
      <protection locked="0"/>
    </xf>
    <xf numFmtId="0" fontId="54" fillId="7" borderId="9" xfId="2" applyFont="1" applyFill="1" applyBorder="1" applyAlignment="1" applyProtection="1">
      <alignment horizontal="left" vertical="center"/>
      <protection locked="0"/>
    </xf>
    <xf numFmtId="0" fontId="55" fillId="0" borderId="8" xfId="0" applyFont="1" applyBorder="1" applyAlignment="1">
      <alignment horizontal="center" vertical="center" wrapText="1"/>
    </xf>
    <xf numFmtId="0" fontId="56" fillId="0" borderId="8" xfId="0" applyFont="1" applyBorder="1" applyAlignment="1">
      <alignment horizontal="center" vertical="center" wrapText="1"/>
    </xf>
    <xf numFmtId="0" fontId="23" fillId="21" borderId="9" xfId="2" applyFont="1" applyFill="1" applyBorder="1" applyAlignment="1" applyProtection="1">
      <alignment horizontal="left"/>
    </xf>
    <xf numFmtId="0" fontId="23" fillId="21" borderId="22" xfId="2" applyFont="1" applyFill="1" applyBorder="1" applyAlignment="1" applyProtection="1">
      <alignment horizontal="left"/>
    </xf>
    <xf numFmtId="0" fontId="23" fillId="21" borderId="10" xfId="2" applyFont="1" applyFill="1" applyBorder="1" applyAlignment="1" applyProtection="1">
      <alignment horizontal="left"/>
    </xf>
    <xf numFmtId="0" fontId="52" fillId="21" borderId="8" xfId="2" applyFont="1" applyFill="1" applyBorder="1" applyAlignment="1" applyProtection="1">
      <alignment horizontal="center"/>
    </xf>
    <xf numFmtId="168" fontId="21" fillId="7" borderId="9" xfId="2" applyNumberFormat="1" applyFont="1" applyFill="1" applyBorder="1" applyAlignment="1" applyProtection="1">
      <alignment horizontal="left" vertical="center"/>
      <protection locked="0"/>
    </xf>
    <xf numFmtId="168" fontId="21" fillId="7" borderId="22" xfId="2" applyNumberFormat="1" applyFont="1" applyFill="1" applyBorder="1" applyAlignment="1" applyProtection="1">
      <alignment horizontal="left" vertical="center"/>
      <protection locked="0"/>
    </xf>
    <xf numFmtId="168" fontId="21" fillId="7" borderId="10" xfId="2" applyNumberFormat="1" applyFont="1" applyFill="1" applyBorder="1" applyAlignment="1" applyProtection="1">
      <alignment horizontal="left" vertical="center"/>
      <protection locked="0"/>
    </xf>
    <xf numFmtId="0" fontId="39" fillId="7" borderId="8" xfId="2" applyFont="1" applyFill="1" applyBorder="1" applyAlignment="1" applyProtection="1">
      <alignment horizontal="left" vertical="center" wrapText="1"/>
      <protection locked="0"/>
    </xf>
    <xf numFmtId="0" fontId="39" fillId="7" borderId="9" xfId="2" applyFont="1" applyFill="1" applyBorder="1" applyAlignment="1" applyProtection="1">
      <alignment horizontal="left" vertical="center" wrapText="1"/>
      <protection locked="0"/>
    </xf>
    <xf numFmtId="0" fontId="39" fillId="7" borderId="10" xfId="2" applyFont="1" applyFill="1" applyBorder="1" applyAlignment="1" applyProtection="1">
      <alignment horizontal="left" vertical="center" wrapText="1"/>
      <protection locked="0"/>
    </xf>
    <xf numFmtId="0" fontId="39" fillId="7" borderId="22" xfId="2" applyFont="1" applyFill="1" applyBorder="1" applyAlignment="1" applyProtection="1">
      <alignment horizontal="left" vertical="center" wrapText="1"/>
      <protection locked="0"/>
    </xf>
    <xf numFmtId="0" fontId="25" fillId="0" borderId="8" xfId="2" applyFont="1" applyBorder="1" applyAlignment="1" applyProtection="1">
      <alignment horizontal="left"/>
    </xf>
    <xf numFmtId="0" fontId="25" fillId="0" borderId="12" xfId="2" applyFont="1" applyBorder="1" applyAlignment="1" applyProtection="1">
      <alignment horizontal="left"/>
    </xf>
    <xf numFmtId="0" fontId="23" fillId="0" borderId="9" xfId="2" applyFont="1" applyBorder="1" applyAlignment="1" applyProtection="1">
      <alignment horizontal="left"/>
    </xf>
    <xf numFmtId="0" fontId="23" fillId="0" borderId="22" xfId="2" applyFont="1" applyBorder="1" applyAlignment="1" applyProtection="1">
      <alignment horizontal="left"/>
    </xf>
    <xf numFmtId="0" fontId="23" fillId="0" borderId="10" xfId="2" applyFont="1" applyBorder="1" applyAlignment="1" applyProtection="1">
      <alignment horizontal="left"/>
    </xf>
    <xf numFmtId="0" fontId="25" fillId="0" borderId="9" xfId="2" applyFont="1" applyBorder="1" applyAlignment="1" applyProtection="1">
      <alignment horizontal="left"/>
    </xf>
    <xf numFmtId="0" fontId="25" fillId="0" borderId="22" xfId="2" applyFont="1" applyBorder="1" applyAlignment="1" applyProtection="1">
      <alignment horizontal="left"/>
    </xf>
    <xf numFmtId="0" fontId="25" fillId="0" borderId="10" xfId="2" applyFont="1" applyBorder="1" applyAlignment="1" applyProtection="1">
      <alignment horizontal="left"/>
    </xf>
    <xf numFmtId="0" fontId="25" fillId="0" borderId="8" xfId="2" applyFont="1" applyBorder="1" applyAlignment="1" applyProtection="1">
      <alignment horizontal="center"/>
    </xf>
    <xf numFmtId="0" fontId="23" fillId="0" borderId="19" xfId="2" applyFont="1" applyBorder="1" applyAlignment="1" applyProtection="1">
      <alignment horizontal="left"/>
    </xf>
    <xf numFmtId="0" fontId="23" fillId="0" borderId="0" xfId="2" applyFont="1" applyBorder="1" applyAlignment="1" applyProtection="1">
      <alignment horizontal="left"/>
    </xf>
    <xf numFmtId="168" fontId="43" fillId="0" borderId="11" xfId="2" applyNumberFormat="1" applyFont="1" applyBorder="1" applyAlignment="1" applyProtection="1">
      <alignment horizontal="center"/>
    </xf>
    <xf numFmtId="168" fontId="43" fillId="0" borderId="17" xfId="2" applyNumberFormat="1" applyFont="1" applyBorder="1" applyAlignment="1" applyProtection="1">
      <alignment horizontal="center"/>
    </xf>
    <xf numFmtId="168" fontId="43" fillId="0" borderId="14" xfId="2" applyNumberFormat="1" applyFont="1" applyBorder="1" applyAlignment="1" applyProtection="1">
      <alignment horizontal="center"/>
    </xf>
    <xf numFmtId="0" fontId="20" fillId="0" borderId="12" xfId="2" applyFont="1" applyBorder="1" applyAlignment="1" applyProtection="1">
      <alignment horizontal="center" wrapText="1"/>
    </xf>
    <xf numFmtId="0" fontId="20" fillId="0" borderId="18" xfId="2" applyFont="1" applyBorder="1" applyAlignment="1" applyProtection="1">
      <alignment horizontal="center" wrapText="1"/>
    </xf>
    <xf numFmtId="0" fontId="20" fillId="0" borderId="15" xfId="2" applyFont="1" applyBorder="1" applyAlignment="1" applyProtection="1">
      <alignment horizontal="center" wrapText="1"/>
    </xf>
    <xf numFmtId="0" fontId="22" fillId="0" borderId="20" xfId="2" applyFont="1" applyBorder="1" applyAlignment="1" applyProtection="1">
      <alignment horizontal="center"/>
    </xf>
    <xf numFmtId="0" fontId="46" fillId="0" borderId="0" xfId="3" applyFont="1" applyBorder="1" applyAlignment="1">
      <alignment horizontal="center" vertical="center"/>
    </xf>
    <xf numFmtId="0" fontId="23" fillId="0" borderId="20" xfId="2" applyFont="1" applyBorder="1" applyAlignment="1" applyProtection="1">
      <alignment horizontal="left"/>
    </xf>
    <xf numFmtId="0" fontId="13" fillId="7" borderId="9" xfId="2" applyFont="1" applyFill="1" applyBorder="1" applyAlignment="1" applyProtection="1">
      <alignment horizontal="left" vertical="center"/>
      <protection locked="0"/>
    </xf>
    <xf numFmtId="0" fontId="13" fillId="7" borderId="22" xfId="2" applyFont="1" applyFill="1" applyBorder="1" applyAlignment="1" applyProtection="1">
      <alignment horizontal="left" vertical="center"/>
      <protection locked="0"/>
    </xf>
    <xf numFmtId="0" fontId="13" fillId="7" borderId="10" xfId="2" applyFont="1" applyFill="1" applyBorder="1" applyAlignment="1" applyProtection="1">
      <alignment horizontal="left" vertical="center"/>
      <protection locked="0"/>
    </xf>
    <xf numFmtId="1" fontId="21" fillId="7" borderId="9" xfId="2" applyNumberFormat="1" applyFont="1" applyFill="1" applyBorder="1" applyAlignment="1" applyProtection="1">
      <alignment horizontal="left" vertical="center"/>
      <protection locked="0"/>
    </xf>
    <xf numFmtId="1" fontId="21" fillId="7" borderId="10" xfId="2" applyNumberFormat="1" applyFont="1" applyFill="1" applyBorder="1" applyAlignment="1" applyProtection="1">
      <alignment horizontal="left" vertical="center"/>
      <protection locked="0"/>
    </xf>
    <xf numFmtId="0" fontId="24" fillId="0" borderId="9" xfId="2" applyFont="1" applyBorder="1" applyAlignment="1" applyProtection="1">
      <alignment horizontal="left"/>
    </xf>
    <xf numFmtId="0" fontId="24" fillId="0" borderId="22" xfId="2" applyFont="1" applyBorder="1" applyAlignment="1" applyProtection="1">
      <alignment horizontal="left"/>
    </xf>
    <xf numFmtId="166" fontId="21" fillId="7" borderId="9" xfId="2" applyNumberFormat="1" applyFont="1" applyFill="1" applyBorder="1" applyAlignment="1" applyProtection="1">
      <alignment horizontal="left" vertical="center"/>
      <protection locked="0"/>
    </xf>
    <xf numFmtId="166" fontId="21" fillId="7" borderId="22" xfId="2" applyNumberFormat="1" applyFont="1" applyFill="1" applyBorder="1" applyAlignment="1" applyProtection="1">
      <alignment horizontal="left" vertical="center"/>
      <protection locked="0"/>
    </xf>
    <xf numFmtId="166" fontId="21" fillId="7" borderId="10" xfId="2" applyNumberFormat="1" applyFont="1" applyFill="1" applyBorder="1" applyAlignment="1" applyProtection="1">
      <alignment horizontal="left" vertical="center"/>
      <protection locked="0"/>
    </xf>
    <xf numFmtId="1" fontId="21" fillId="7" borderId="11" xfId="2" applyNumberFormat="1" applyFont="1" applyFill="1" applyBorder="1" applyAlignment="1" applyProtection="1">
      <alignment horizontal="left" vertical="center"/>
      <protection locked="0"/>
    </xf>
    <xf numFmtId="0" fontId="21" fillId="7" borderId="9" xfId="2" applyFont="1" applyFill="1" applyBorder="1" applyAlignment="1" applyProtection="1">
      <alignment horizontal="left" vertical="center"/>
      <protection locked="0"/>
    </xf>
    <xf numFmtId="0" fontId="21" fillId="7" borderId="22" xfId="2" applyFont="1" applyFill="1" applyBorder="1" applyAlignment="1" applyProtection="1">
      <alignment horizontal="left" vertical="center"/>
      <protection locked="0"/>
    </xf>
    <xf numFmtId="0" fontId="21" fillId="7" borderId="10" xfId="2" applyFont="1" applyFill="1" applyBorder="1" applyAlignment="1" applyProtection="1">
      <alignment horizontal="left" vertical="center"/>
      <protection locked="0"/>
    </xf>
    <xf numFmtId="0" fontId="44" fillId="0" borderId="0" xfId="3" applyFont="1" applyBorder="1" applyAlignment="1">
      <alignment horizontal="center" vertical="center"/>
    </xf>
    <xf numFmtId="0" fontId="24" fillId="0" borderId="8" xfId="2" applyFont="1" applyBorder="1" applyAlignment="1" applyProtection="1">
      <alignment horizontal="center"/>
    </xf>
    <xf numFmtId="0" fontId="53" fillId="0" borderId="15" xfId="2" applyFont="1" applyBorder="1" applyAlignment="1" applyProtection="1">
      <alignment horizontal="center"/>
    </xf>
    <xf numFmtId="0" fontId="25" fillId="0" borderId="9" xfId="2" applyFont="1" applyBorder="1" applyAlignment="1" applyProtection="1">
      <alignment horizontal="center"/>
    </xf>
    <xf numFmtId="0" fontId="25" fillId="0" borderId="22" xfId="2" applyFont="1" applyBorder="1" applyAlignment="1" applyProtection="1">
      <alignment horizontal="center"/>
    </xf>
    <xf numFmtId="0" fontId="42" fillId="0" borderId="16" xfId="2" applyFont="1" applyBorder="1" applyAlignment="1" applyProtection="1">
      <alignment horizontal="center" vertical="center" wrapText="1"/>
    </xf>
    <xf numFmtId="0" fontId="42" fillId="0" borderId="20" xfId="2" applyFont="1" applyBorder="1" applyAlignment="1" applyProtection="1">
      <alignment horizontal="center" vertical="center" wrapText="1"/>
    </xf>
    <xf numFmtId="0" fontId="42" fillId="0" borderId="14" xfId="2" applyFont="1" applyBorder="1" applyAlignment="1" applyProtection="1">
      <alignment horizontal="center" vertical="center" wrapText="1"/>
    </xf>
    <xf numFmtId="0" fontId="2" fillId="0" borderId="13" xfId="2" applyFont="1" applyBorder="1" applyAlignment="1" applyProtection="1">
      <alignment horizontal="center"/>
    </xf>
    <xf numFmtId="0" fontId="2" fillId="0" borderId="11" xfId="2" applyFont="1" applyBorder="1" applyAlignment="1" applyProtection="1">
      <alignment horizontal="center"/>
    </xf>
    <xf numFmtId="0" fontId="42" fillId="0" borderId="19" xfId="2" applyFont="1" applyBorder="1" applyAlignment="1" applyProtection="1">
      <alignment horizontal="center" vertical="center" wrapText="1"/>
    </xf>
    <xf numFmtId="0" fontId="42" fillId="0" borderId="17" xfId="2" applyFont="1" applyBorder="1" applyAlignment="1" applyProtection="1">
      <alignment horizontal="center" vertical="center" wrapText="1"/>
    </xf>
    <xf numFmtId="0" fontId="42" fillId="0" borderId="0" xfId="2" applyFont="1" applyBorder="1" applyAlignment="1" applyProtection="1">
      <alignment horizontal="center" vertical="center" wrapText="1"/>
    </xf>
    <xf numFmtId="0" fontId="42" fillId="0" borderId="21" xfId="2" applyFont="1" applyBorder="1" applyAlignment="1" applyProtection="1">
      <alignment horizontal="center" vertical="center" wrapText="1"/>
    </xf>
    <xf numFmtId="0" fontId="42" fillId="0" borderId="11" xfId="2" applyFont="1" applyBorder="1" applyAlignment="1" applyProtection="1">
      <alignment horizontal="center" vertical="center" wrapText="1"/>
    </xf>
    <xf numFmtId="0" fontId="15" fillId="0" borderId="22" xfId="2" applyFont="1" applyBorder="1" applyAlignment="1">
      <alignment horizontal="center"/>
    </xf>
    <xf numFmtId="0" fontId="15" fillId="0" borderId="10" xfId="2" applyFont="1" applyBorder="1" applyAlignment="1">
      <alignment horizontal="center"/>
    </xf>
    <xf numFmtId="0" fontId="19" fillId="0" borderId="9" xfId="2" applyFont="1" applyFill="1" applyBorder="1" applyAlignment="1">
      <alignment horizontal="left"/>
    </xf>
    <xf numFmtId="0" fontId="19" fillId="0" borderId="22" xfId="2" applyFont="1" applyFill="1" applyBorder="1" applyAlignment="1">
      <alignment horizontal="left"/>
    </xf>
    <xf numFmtId="0" fontId="19" fillId="0" borderId="10" xfId="2" applyFont="1" applyFill="1" applyBorder="1" applyAlignment="1">
      <alignment horizontal="left"/>
    </xf>
    <xf numFmtId="0" fontId="28" fillId="0" borderId="9" xfId="2" applyFont="1" applyBorder="1" applyAlignment="1">
      <alignment horizontal="left"/>
    </xf>
    <xf numFmtId="0" fontId="28" fillId="0" borderId="10" xfId="2" applyFont="1" applyBorder="1" applyAlignment="1">
      <alignment horizontal="left"/>
    </xf>
    <xf numFmtId="0" fontId="41" fillId="9" borderId="9" xfId="3" applyFont="1" applyFill="1" applyBorder="1" applyAlignment="1">
      <alignment horizontal="center" vertical="center" wrapText="1"/>
    </xf>
    <xf numFmtId="0" fontId="41" fillId="9" borderId="22" xfId="3" applyFont="1" applyFill="1" applyBorder="1" applyAlignment="1">
      <alignment horizontal="center" vertical="center" wrapText="1"/>
    </xf>
    <xf numFmtId="0" fontId="41" fillId="9" borderId="10" xfId="3" applyFont="1" applyFill="1" applyBorder="1" applyAlignment="1">
      <alignment horizontal="center" vertical="center" wrapText="1"/>
    </xf>
    <xf numFmtId="0" fontId="55" fillId="0" borderId="21" xfId="0" applyFont="1" applyBorder="1" applyAlignment="1">
      <alignment horizontal="left" vertical="center" wrapText="1"/>
    </xf>
    <xf numFmtId="0" fontId="55" fillId="0" borderId="11" xfId="0" applyFont="1" applyBorder="1" applyAlignment="1">
      <alignment horizontal="left" vertical="center" wrapText="1"/>
    </xf>
    <xf numFmtId="0" fontId="27" fillId="0" borderId="0" xfId="2" applyFont="1" applyAlignment="1">
      <alignment horizontal="center"/>
    </xf>
    <xf numFmtId="0" fontId="28" fillId="0" borderId="8" xfId="2" applyFont="1" applyBorder="1" applyAlignment="1"/>
    <xf numFmtId="0" fontId="28" fillId="0" borderId="8" xfId="2" applyFont="1" applyBorder="1" applyAlignment="1">
      <alignment horizontal="left"/>
    </xf>
    <xf numFmtId="0" fontId="15" fillId="0" borderId="8" xfId="2" applyFont="1" applyBorder="1" applyAlignment="1">
      <alignment horizontal="center"/>
    </xf>
    <xf numFmtId="166" fontId="15" fillId="0" borderId="22" xfId="2" applyNumberFormat="1" applyFont="1" applyBorder="1" applyAlignment="1">
      <alignment horizontal="left"/>
    </xf>
    <xf numFmtId="166" fontId="15" fillId="0" borderId="10" xfId="2" applyNumberFormat="1" applyFont="1" applyBorder="1" applyAlignment="1">
      <alignment horizontal="left"/>
    </xf>
    <xf numFmtId="0" fontId="15" fillId="0" borderId="22" xfId="2" applyFont="1" applyBorder="1" applyAlignment="1">
      <alignment horizontal="left"/>
    </xf>
    <xf numFmtId="0" fontId="15" fillId="0" borderId="10" xfId="2" applyFont="1" applyBorder="1" applyAlignment="1">
      <alignment horizontal="left"/>
    </xf>
    <xf numFmtId="1" fontId="15" fillId="0" borderId="22" xfId="2" applyNumberFormat="1" applyFont="1" applyBorder="1" applyAlignment="1">
      <alignment horizontal="left"/>
    </xf>
    <xf numFmtId="1" fontId="15" fillId="0" borderId="10" xfId="2" applyNumberFormat="1" applyFont="1" applyBorder="1" applyAlignment="1">
      <alignment horizontal="left"/>
    </xf>
    <xf numFmtId="1" fontId="2" fillId="0" borderId="8" xfId="2" applyNumberFormat="1" applyFont="1" applyBorder="1" applyAlignment="1">
      <alignment horizontal="left"/>
    </xf>
    <xf numFmtId="1" fontId="2" fillId="9" borderId="20" xfId="2" applyNumberFormat="1" applyFont="1" applyFill="1" applyBorder="1" applyAlignment="1">
      <alignment horizontal="left"/>
    </xf>
    <xf numFmtId="1" fontId="2" fillId="9" borderId="14" xfId="2" applyNumberFormat="1" applyFont="1" applyFill="1" applyBorder="1" applyAlignment="1">
      <alignment horizontal="left"/>
    </xf>
    <xf numFmtId="0" fontId="55" fillId="0" borderId="8" xfId="0" applyFont="1" applyBorder="1" applyAlignment="1">
      <alignment horizontal="left" vertical="center" wrapText="1"/>
    </xf>
    <xf numFmtId="0" fontId="8" fillId="3" borderId="1" xfId="4" applyNumberFormat="1" applyFont="1" applyFill="1" applyBorder="1" applyAlignment="1" applyProtection="1">
      <alignment horizontal="left" vertical="center"/>
    </xf>
    <xf numFmtId="0" fontId="8" fillId="3" borderId="5" xfId="4" applyNumberFormat="1" applyFont="1" applyFill="1" applyBorder="1" applyAlignment="1" applyProtection="1">
      <alignment horizontal="left" vertical="center"/>
    </xf>
    <xf numFmtId="0" fontId="8" fillId="3" borderId="6" xfId="4" applyNumberFormat="1" applyFont="1" applyFill="1" applyBorder="1" applyAlignment="1" applyProtection="1">
      <alignment horizontal="left" vertical="center"/>
    </xf>
    <xf numFmtId="0" fontId="8" fillId="3" borderId="24" xfId="4" applyNumberFormat="1" applyFont="1" applyFill="1" applyBorder="1" applyAlignment="1" applyProtection="1">
      <alignment horizontal="left" vertical="center"/>
    </xf>
    <xf numFmtId="165" fontId="8" fillId="3" borderId="24" xfId="4" applyNumberFormat="1" applyFont="1" applyFill="1" applyBorder="1" applyAlignment="1" applyProtection="1">
      <alignment horizontal="left" vertical="center"/>
    </xf>
    <xf numFmtId="165" fontId="8" fillId="3" borderId="5" xfId="4" applyNumberFormat="1" applyFont="1" applyFill="1" applyBorder="1" applyAlignment="1" applyProtection="1">
      <alignment horizontal="left" vertical="center"/>
    </xf>
    <xf numFmtId="165" fontId="8" fillId="3" borderId="6" xfId="4" applyNumberFormat="1" applyFont="1" applyFill="1" applyBorder="1" applyAlignment="1" applyProtection="1">
      <alignment horizontal="left" vertical="center"/>
    </xf>
    <xf numFmtId="0" fontId="33" fillId="14" borderId="9" xfId="0" applyFont="1" applyFill="1" applyBorder="1" applyAlignment="1" applyProtection="1">
      <alignment horizontal="right" vertical="center"/>
    </xf>
    <xf numFmtId="0" fontId="33" fillId="14" borderId="22" xfId="0" applyFont="1" applyFill="1" applyBorder="1" applyAlignment="1" applyProtection="1">
      <alignment horizontal="right" vertical="center"/>
    </xf>
    <xf numFmtId="0" fontId="33" fillId="14" borderId="10" xfId="0" applyFont="1" applyFill="1" applyBorder="1" applyAlignment="1" applyProtection="1">
      <alignment horizontal="right" vertical="center"/>
    </xf>
    <xf numFmtId="44" fontId="12" fillId="17" borderId="8" xfId="1" applyFont="1" applyFill="1" applyBorder="1" applyAlignment="1" applyProtection="1">
      <alignment horizontal="center" vertical="center"/>
    </xf>
    <xf numFmtId="0" fontId="14" fillId="15" borderId="9" xfId="0" applyFont="1" applyFill="1" applyBorder="1" applyAlignment="1" applyProtection="1">
      <alignment horizontal="right" vertical="center"/>
    </xf>
    <xf numFmtId="0" fontId="14" fillId="15" borderId="22" xfId="0" applyFont="1" applyFill="1" applyBorder="1" applyAlignment="1" applyProtection="1">
      <alignment horizontal="right" vertical="center"/>
    </xf>
    <xf numFmtId="0" fontId="14" fillId="15" borderId="10" xfId="0" applyFont="1" applyFill="1" applyBorder="1" applyAlignment="1" applyProtection="1">
      <alignment horizontal="right" vertical="center"/>
    </xf>
    <xf numFmtId="44" fontId="12" fillId="15" borderId="8" xfId="1" applyFont="1" applyFill="1" applyBorder="1" applyAlignment="1" applyProtection="1">
      <alignment horizontal="center" vertical="center"/>
    </xf>
    <xf numFmtId="0" fontId="14" fillId="4" borderId="8" xfId="0" applyFont="1" applyFill="1" applyBorder="1" applyAlignment="1" applyProtection="1">
      <alignment horizontal="right" vertical="center"/>
    </xf>
    <xf numFmtId="44" fontId="12" fillId="4" borderId="8" xfId="1" applyFont="1" applyFill="1" applyBorder="1" applyAlignment="1" applyProtection="1">
      <alignment horizontal="center" vertical="center"/>
    </xf>
    <xf numFmtId="0" fontId="14" fillId="10" borderId="8" xfId="0" applyFont="1" applyFill="1" applyBorder="1" applyAlignment="1" applyProtection="1">
      <alignment horizontal="right" vertical="center"/>
    </xf>
    <xf numFmtId="44" fontId="12" fillId="11" borderId="8" xfId="1" applyFont="1" applyFill="1" applyBorder="1" applyAlignment="1" applyProtection="1">
      <alignment horizontal="center" vertical="center"/>
    </xf>
    <xf numFmtId="0" fontId="14" fillId="12" borderId="9" xfId="0" applyFont="1" applyFill="1" applyBorder="1" applyAlignment="1" applyProtection="1">
      <alignment horizontal="right" vertical="center"/>
    </xf>
    <xf numFmtId="0" fontId="14" fillId="12" borderId="22" xfId="0" applyFont="1" applyFill="1" applyBorder="1" applyAlignment="1" applyProtection="1">
      <alignment horizontal="right" vertical="center"/>
    </xf>
    <xf numFmtId="0" fontId="14" fillId="12" borderId="10" xfId="0" applyFont="1" applyFill="1" applyBorder="1" applyAlignment="1" applyProtection="1">
      <alignment horizontal="right" vertical="center"/>
    </xf>
    <xf numFmtId="44" fontId="12" fillId="13" borderId="8" xfId="1" applyFont="1" applyFill="1" applyBorder="1" applyAlignment="1" applyProtection="1">
      <alignment horizontal="center" vertical="center"/>
    </xf>
    <xf numFmtId="0" fontId="48" fillId="9" borderId="20" xfId="0" applyFont="1" applyFill="1" applyBorder="1" applyAlignment="1" applyProtection="1">
      <alignment horizontal="left" vertical="center"/>
    </xf>
    <xf numFmtId="0" fontId="48" fillId="0" borderId="8" xfId="0" applyFont="1" applyBorder="1" applyAlignment="1" applyProtection="1">
      <alignment horizontal="left" vertical="center"/>
    </xf>
    <xf numFmtId="0" fontId="48" fillId="0" borderId="9" xfId="0" applyFont="1" applyBorder="1" applyAlignment="1" applyProtection="1">
      <alignment horizontal="left" vertical="center"/>
    </xf>
    <xf numFmtId="0" fontId="37" fillId="0" borderId="23" xfId="0" applyFont="1" applyBorder="1" applyAlignment="1" applyProtection="1">
      <alignment horizontal="right" vertical="center"/>
    </xf>
    <xf numFmtId="0" fontId="9" fillId="16" borderId="4" xfId="4" applyFont="1" applyFill="1" applyBorder="1" applyAlignment="1" applyProtection="1">
      <alignment horizontal="left" vertical="center"/>
      <protection locked="0"/>
    </xf>
    <xf numFmtId="0" fontId="11" fillId="4" borderId="8" xfId="0" applyFont="1" applyFill="1" applyBorder="1" applyAlignment="1" applyProtection="1">
      <alignment horizontal="center" vertical="center"/>
    </xf>
    <xf numFmtId="0" fontId="12" fillId="5" borderId="8" xfId="0" applyFont="1" applyFill="1" applyBorder="1" applyAlignment="1" applyProtection="1">
      <alignment horizontal="right" vertical="center"/>
    </xf>
    <xf numFmtId="44" fontId="12" fillId="5" borderId="8" xfId="1" applyFont="1" applyFill="1" applyBorder="1" applyAlignment="1" applyProtection="1">
      <alignment horizontal="center" vertical="center"/>
    </xf>
    <xf numFmtId="0" fontId="6" fillId="21" borderId="8" xfId="4" applyFont="1" applyFill="1" applyBorder="1" applyAlignment="1" applyProtection="1">
      <alignment horizontal="right" vertical="center"/>
    </xf>
    <xf numFmtId="0" fontId="6" fillId="21" borderId="9" xfId="4" applyFont="1" applyFill="1" applyBorder="1" applyAlignment="1" applyProtection="1">
      <alignment horizontal="right" vertical="center"/>
    </xf>
    <xf numFmtId="0" fontId="6" fillId="2" borderId="7" xfId="4" applyFont="1" applyFill="1" applyBorder="1" applyAlignment="1" applyProtection="1">
      <alignment horizontal="right" vertical="center"/>
    </xf>
    <xf numFmtId="0" fontId="6" fillId="2" borderId="0" xfId="4" applyFont="1" applyFill="1" applyBorder="1" applyAlignment="1" applyProtection="1">
      <alignment horizontal="right" vertical="center"/>
    </xf>
    <xf numFmtId="0" fontId="7" fillId="3" borderId="24" xfId="4" applyFont="1" applyFill="1" applyBorder="1" applyAlignment="1" applyProtection="1">
      <alignment horizontal="left" vertical="center"/>
    </xf>
    <xf numFmtId="0" fontId="7" fillId="3" borderId="6" xfId="4" applyFont="1" applyFill="1" applyBorder="1" applyAlignment="1" applyProtection="1">
      <alignment horizontal="left" vertical="center"/>
    </xf>
    <xf numFmtId="0" fontId="7" fillId="3" borderId="5" xfId="4" applyFont="1" applyFill="1" applyBorder="1" applyAlignment="1" applyProtection="1">
      <alignment horizontal="left" vertical="center"/>
    </xf>
    <xf numFmtId="0" fontId="36" fillId="2" borderId="3" xfId="3" applyFont="1" applyFill="1" applyBorder="1" applyAlignment="1" applyProtection="1">
      <alignment horizontal="right" vertical="center"/>
    </xf>
    <xf numFmtId="0" fontId="36" fillId="2" borderId="4" xfId="3" applyFont="1" applyFill="1" applyBorder="1" applyAlignment="1" applyProtection="1">
      <alignment horizontal="right" vertical="center"/>
    </xf>
    <xf numFmtId="0" fontId="9" fillId="11" borderId="4" xfId="4" applyFont="1" applyFill="1" applyBorder="1" applyAlignment="1" applyProtection="1">
      <alignment horizontal="left" vertical="center"/>
      <protection locked="0"/>
    </xf>
    <xf numFmtId="0" fontId="9" fillId="2" borderId="4" xfId="4" applyFont="1" applyFill="1" applyBorder="1" applyAlignment="1" applyProtection="1">
      <alignment horizontal="right" vertical="center"/>
    </xf>
    <xf numFmtId="0" fontId="6" fillId="2" borderId="26" xfId="4" applyFont="1" applyFill="1" applyBorder="1" applyAlignment="1" applyProtection="1">
      <alignment horizontal="right" vertical="center"/>
    </xf>
    <xf numFmtId="0" fontId="40" fillId="2" borderId="1" xfId="3" applyFont="1" applyFill="1" applyBorder="1" applyAlignment="1" applyProtection="1">
      <alignment horizontal="center" vertical="center"/>
    </xf>
    <xf numFmtId="0" fontId="40" fillId="2" borderId="2" xfId="3" applyFont="1" applyFill="1" applyBorder="1" applyAlignment="1" applyProtection="1">
      <alignment horizontal="center" vertical="center"/>
    </xf>
    <xf numFmtId="0" fontId="47" fillId="2" borderId="3" xfId="4" applyFont="1" applyFill="1" applyBorder="1" applyAlignment="1" applyProtection="1">
      <alignment horizontal="center" vertical="center" wrapText="1"/>
    </xf>
    <xf numFmtId="0" fontId="47" fillId="2" borderId="4" xfId="4" applyFont="1" applyFill="1" applyBorder="1" applyAlignment="1" applyProtection="1">
      <alignment horizontal="center" vertical="center"/>
    </xf>
    <xf numFmtId="0" fontId="6" fillId="2" borderId="1" xfId="4" applyFont="1" applyFill="1" applyBorder="1" applyAlignment="1" applyProtection="1">
      <alignment horizontal="right" vertical="center"/>
    </xf>
    <xf numFmtId="0" fontId="6" fillId="2" borderId="2" xfId="4" applyFont="1" applyFill="1" applyBorder="1" applyAlignment="1" applyProtection="1">
      <alignment horizontal="right" vertical="center"/>
    </xf>
  </cellXfs>
  <cellStyles count="13">
    <cellStyle name="Comma 2" xfId="10"/>
    <cellStyle name="Currency" xfId="1" builtinId="4"/>
    <cellStyle name="Currency 2" xfId="5"/>
    <cellStyle name="Currency 3" xfId="8"/>
    <cellStyle name="Normal" xfId="0" builtinId="0"/>
    <cellStyle name="Normal 2" xfId="3"/>
    <cellStyle name="Normal 2 2" xfId="2"/>
    <cellStyle name="Normal 3" xfId="11"/>
    <cellStyle name="Normal 4" xfId="4"/>
    <cellStyle name="Normal 5" xfId="12"/>
    <cellStyle name="Normal 6" xfId="6"/>
    <cellStyle name="Percent 2" xfId="7"/>
    <cellStyle name="Percent 3" xfId="9"/>
  </cellStyles>
  <dxfs count="504"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2CEA"/>
      <color rgb="FFF880F2"/>
      <color rgb="FFF763F0"/>
      <color rgb="FFF991F4"/>
      <color rgb="FFF19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466725</xdr:colOff>
      <xdr:row>1500</xdr:row>
      <xdr:rowOff>9525</xdr:rowOff>
    </xdr:from>
    <xdr:to>
      <xdr:col>26</xdr:col>
      <xdr:colOff>466725</xdr:colOff>
      <xdr:row>1506</xdr:row>
      <xdr:rowOff>9525</xdr:rowOff>
    </xdr:to>
    <xdr:sp macro="" textlink="">
      <xdr:nvSpPr>
        <xdr:cNvPr id="10" name="Line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11439525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381000</xdr:colOff>
      <xdr:row>1500</xdr:row>
      <xdr:rowOff>9525</xdr:rowOff>
    </xdr:from>
    <xdr:to>
      <xdr:col>16</xdr:col>
      <xdr:colOff>381000</xdr:colOff>
      <xdr:row>1506</xdr:row>
      <xdr:rowOff>9525</xdr:rowOff>
    </xdr:to>
    <xdr:sp macro="" textlink="">
      <xdr:nvSpPr>
        <xdr:cNvPr id="11" name="Line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7696200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200525</xdr:colOff>
      <xdr:row>0</xdr:row>
      <xdr:rowOff>87730</xdr:rowOff>
    </xdr:from>
    <xdr:to>
      <xdr:col>2</xdr:col>
      <xdr:colOff>62664</xdr:colOff>
      <xdr:row>2</xdr:row>
      <xdr:rowOff>62665</xdr:rowOff>
    </xdr:to>
    <xdr:pic>
      <xdr:nvPicPr>
        <xdr:cNvPr id="8" name="yiv8847909829Picture 1" descr="cid:image001.png@01D0E1AC.CD4AF2D0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525" y="87730"/>
          <a:ext cx="1792205" cy="751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123825</xdr:rowOff>
    </xdr:from>
    <xdr:to>
      <xdr:col>4</xdr:col>
      <xdr:colOff>152400</xdr:colOff>
      <xdr:row>3</xdr:row>
      <xdr:rowOff>95250</xdr:rowOff>
    </xdr:to>
    <xdr:pic>
      <xdr:nvPicPr>
        <xdr:cNvPr id="4" name="yiv8847909829Picture 1" descr="cid:image001.png@01D0E1AC.CD4AF2D0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23825"/>
          <a:ext cx="13525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41274</xdr:colOff>
      <xdr:row>0</xdr:row>
      <xdr:rowOff>76200</xdr:rowOff>
    </xdr:from>
    <xdr:to>
      <xdr:col>2</xdr:col>
      <xdr:colOff>685799</xdr:colOff>
      <xdr:row>1</xdr:row>
      <xdr:rowOff>355600</xdr:rowOff>
    </xdr:to>
    <xdr:pic>
      <xdr:nvPicPr>
        <xdr:cNvPr id="3" name="yiv8847909829Picture 1" descr="cid:image001.png@01D0E1AC.CD4AF2D0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4" y="76200"/>
          <a:ext cx="18637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xcelDefaul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J1522"/>
  <sheetViews>
    <sheetView showGridLines="0" tabSelected="1" zoomScale="69" zoomScaleNormal="69" workbookViewId="0">
      <pane ySplit="12" topLeftCell="A13" activePane="bottomLeft" state="frozen"/>
      <selection pane="bottomLeft" activeCell="G14" sqref="G14:L14"/>
    </sheetView>
  </sheetViews>
  <sheetFormatPr defaultColWidth="9.140625" defaultRowHeight="15.95" customHeight="1"/>
  <cols>
    <col min="1" max="1" width="13.140625" style="106" customWidth="1"/>
    <col min="2" max="2" width="18" style="32" customWidth="1"/>
    <col min="3" max="3" width="12.42578125" style="32" customWidth="1"/>
    <col min="4" max="4" width="21" style="32" customWidth="1"/>
    <col min="5" max="5" width="35.5703125" style="32" customWidth="1"/>
    <col min="6" max="6" width="8.28515625" style="32" customWidth="1"/>
    <col min="7" max="7" width="9.140625" style="32"/>
    <col min="8" max="8" width="9.42578125" style="32" customWidth="1"/>
    <col min="9" max="10" width="9.140625" style="32"/>
    <col min="11" max="11" width="8.42578125" style="32" customWidth="1"/>
    <col min="12" max="12" width="13.42578125" style="32" customWidth="1"/>
    <col min="13" max="16" width="5.5703125" style="32" customWidth="1"/>
    <col min="17" max="17" width="7.140625" style="32" customWidth="1"/>
    <col min="18" max="23" width="5.5703125" style="32" customWidth="1"/>
    <col min="24" max="24" width="7.7109375" style="32" customWidth="1"/>
    <col min="25" max="25" width="7.85546875" style="32" customWidth="1"/>
    <col min="26" max="26" width="9" style="32" customWidth="1"/>
    <col min="27" max="27" width="5.5703125" style="32" customWidth="1"/>
    <col min="28" max="28" width="7.28515625" style="32" customWidth="1"/>
    <col min="29" max="36" width="5.5703125" style="32" customWidth="1"/>
    <col min="37" max="16384" width="9.140625" style="32"/>
  </cols>
  <sheetData>
    <row r="1" spans="1:36" ht="15.95" customHeight="1">
      <c r="A1" s="97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</row>
    <row r="2" spans="1:36" ht="45" customHeight="1">
      <c r="A2" s="98"/>
      <c r="B2" s="29"/>
      <c r="C2" s="29"/>
      <c r="D2" s="157" t="s">
        <v>68</v>
      </c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31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6" ht="15.95" customHeight="1">
      <c r="A3" s="98"/>
      <c r="B3" s="29"/>
      <c r="C3" s="29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82"/>
      <c r="O3" s="82"/>
      <c r="P3" s="29"/>
      <c r="Q3" s="29"/>
      <c r="R3" s="29"/>
      <c r="S3" s="29"/>
      <c r="T3" s="29"/>
      <c r="U3" s="29"/>
      <c r="V3" s="29"/>
      <c r="W3" s="29"/>
      <c r="X3" s="29"/>
      <c r="Y3" s="29"/>
      <c r="AA3" s="33"/>
      <c r="AB3" s="34"/>
      <c r="AC3" s="35"/>
      <c r="AD3" s="35"/>
      <c r="AE3" s="35"/>
      <c r="AF3" s="35"/>
      <c r="AG3" s="35"/>
      <c r="AH3" s="35"/>
      <c r="AI3" s="35"/>
    </row>
    <row r="4" spans="1:36" ht="6.6" customHeight="1">
      <c r="A4" s="9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6" ht="20.100000000000001" customHeight="1">
      <c r="A5" s="139" t="s">
        <v>55</v>
      </c>
      <c r="B5" s="139"/>
      <c r="C5" s="139"/>
      <c r="D5" s="162"/>
      <c r="E5" s="163"/>
      <c r="F5" s="80"/>
      <c r="G5" s="81"/>
      <c r="H5" s="37"/>
      <c r="I5" s="147" t="s">
        <v>19</v>
      </c>
      <c r="J5" s="147"/>
      <c r="K5" s="147"/>
      <c r="L5" s="15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1"/>
      <c r="X5" s="176" t="s">
        <v>1</v>
      </c>
      <c r="Y5" s="177"/>
      <c r="Z5" s="170"/>
      <c r="AA5" s="171"/>
      <c r="AB5" s="171"/>
      <c r="AC5" s="171"/>
      <c r="AD5" s="171"/>
      <c r="AE5" s="171"/>
      <c r="AF5" s="171"/>
      <c r="AG5" s="171"/>
      <c r="AH5" s="171"/>
      <c r="AI5" s="171"/>
      <c r="AJ5" s="172"/>
    </row>
    <row r="6" spans="1:36" ht="20.100000000000001" customHeight="1">
      <c r="A6" s="139" t="s">
        <v>58</v>
      </c>
      <c r="B6" s="139"/>
      <c r="C6" s="139"/>
      <c r="D6" s="162"/>
      <c r="E6" s="163"/>
      <c r="F6" s="148"/>
      <c r="G6" s="149"/>
      <c r="H6" s="37"/>
      <c r="I6" s="141" t="s">
        <v>23</v>
      </c>
      <c r="J6" s="142"/>
      <c r="K6" s="143"/>
      <c r="L6" s="159"/>
      <c r="M6" s="160"/>
      <c r="N6" s="161"/>
      <c r="O6" s="164" t="s">
        <v>26</v>
      </c>
      <c r="P6" s="165"/>
      <c r="Q6" s="165"/>
      <c r="R6" s="166"/>
      <c r="S6" s="167"/>
      <c r="T6" s="167"/>
      <c r="U6" s="167"/>
      <c r="V6" s="167"/>
      <c r="W6" s="168"/>
      <c r="X6" s="141" t="s">
        <v>78</v>
      </c>
      <c r="Y6" s="142"/>
      <c r="Z6" s="158"/>
      <c r="AA6" s="159"/>
      <c r="AB6" s="160"/>
      <c r="AC6" s="160"/>
      <c r="AD6" s="160"/>
      <c r="AE6" s="160"/>
      <c r="AF6" s="160"/>
      <c r="AG6" s="160"/>
      <c r="AH6" s="160"/>
      <c r="AI6" s="161"/>
    </row>
    <row r="7" spans="1:36" ht="20.100000000000001" customHeight="1">
      <c r="A7" s="139" t="s">
        <v>14</v>
      </c>
      <c r="B7" s="140"/>
      <c r="C7" s="139"/>
      <c r="D7" s="162"/>
      <c r="E7" s="169"/>
      <c r="F7" s="148"/>
      <c r="G7" s="149"/>
      <c r="H7" s="37"/>
      <c r="I7" s="144" t="s">
        <v>22</v>
      </c>
      <c r="J7" s="145"/>
      <c r="K7" s="146"/>
      <c r="L7" s="159"/>
      <c r="M7" s="160"/>
      <c r="N7" s="160"/>
      <c r="O7" s="160"/>
      <c r="P7" s="161"/>
      <c r="Q7" s="174" t="s">
        <v>32</v>
      </c>
      <c r="R7" s="174"/>
      <c r="S7" s="174"/>
      <c r="T7" s="132"/>
      <c r="U7" s="133"/>
      <c r="V7" s="133"/>
      <c r="W7" s="133"/>
      <c r="X7" s="133"/>
      <c r="Y7" s="134"/>
      <c r="Z7" s="175" t="s">
        <v>46</v>
      </c>
      <c r="AA7" s="175"/>
      <c r="AB7" s="175"/>
      <c r="AC7" s="132"/>
      <c r="AD7" s="133"/>
      <c r="AE7" s="133"/>
      <c r="AF7" s="133"/>
      <c r="AG7" s="134"/>
      <c r="AH7" s="55"/>
      <c r="AI7" s="55"/>
    </row>
    <row r="8" spans="1:36" ht="23.25" customHeight="1">
      <c r="A8" s="114" t="s">
        <v>70</v>
      </c>
      <c r="B8" s="117">
        <f>COUNTA(C13:C1484)</f>
        <v>0</v>
      </c>
      <c r="C8" s="29"/>
      <c r="D8" s="109" t="s">
        <v>76</v>
      </c>
      <c r="E8" s="110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128" t="s">
        <v>79</v>
      </c>
      <c r="Y8" s="129"/>
      <c r="Z8" s="130"/>
      <c r="AA8" s="132"/>
      <c r="AB8" s="133"/>
      <c r="AC8" s="133"/>
      <c r="AD8" s="133"/>
      <c r="AE8" s="134"/>
      <c r="AF8" s="132"/>
      <c r="AG8" s="133"/>
      <c r="AH8" s="133"/>
      <c r="AI8" s="133"/>
    </row>
    <row r="9" spans="1:36" ht="24" customHeight="1">
      <c r="A9" s="98" t="s">
        <v>71</v>
      </c>
      <c r="B9" s="117">
        <f>COUNTA(D13:D1484)</f>
        <v>0</v>
      </c>
      <c r="C9" s="29"/>
      <c r="D9" s="108"/>
      <c r="E9" s="156" t="s">
        <v>13</v>
      </c>
      <c r="F9" s="156"/>
      <c r="G9" s="156"/>
      <c r="H9" s="156"/>
      <c r="I9" s="156"/>
      <c r="J9" s="156"/>
      <c r="K9" s="156"/>
      <c r="L9" s="156"/>
      <c r="M9" s="29"/>
      <c r="Q9" s="38" t="s">
        <v>12</v>
      </c>
      <c r="R9" s="30"/>
      <c r="S9" s="30"/>
      <c r="T9" s="30"/>
      <c r="U9" s="30"/>
      <c r="V9" s="30"/>
      <c r="W9" s="30"/>
      <c r="X9" s="30"/>
      <c r="Y9" s="30"/>
      <c r="Z9" s="29"/>
      <c r="AA9" s="29"/>
      <c r="AB9" s="29"/>
      <c r="AC9" s="131" t="s">
        <v>77</v>
      </c>
      <c r="AD9" s="131"/>
      <c r="AE9" s="131"/>
      <c r="AF9" s="132"/>
      <c r="AG9" s="133"/>
      <c r="AH9" s="133"/>
      <c r="AI9" s="133"/>
      <c r="AJ9" s="134"/>
    </row>
    <row r="10" spans="1:36" ht="20.100000000000001" customHeight="1">
      <c r="A10" s="150" t="s">
        <v>7</v>
      </c>
      <c r="B10" s="71"/>
      <c r="C10" s="153" t="s">
        <v>69</v>
      </c>
      <c r="D10" s="153" t="s">
        <v>67</v>
      </c>
      <c r="E10" s="181"/>
      <c r="F10" s="182"/>
      <c r="G10" s="186"/>
      <c r="H10" s="186"/>
      <c r="I10" s="186"/>
      <c r="J10" s="186"/>
      <c r="K10" s="186"/>
      <c r="L10" s="187"/>
      <c r="M10" s="58" t="str">
        <f t="shared" ref="M10:AJ10" si="0">IF(COUNTIF($M$11:$AI$11,M$11)&gt;1,"DUP","ITEM")</f>
        <v>ITEM</v>
      </c>
      <c r="N10" s="58" t="str">
        <f t="shared" si="0"/>
        <v>ITEM</v>
      </c>
      <c r="O10" s="58" t="str">
        <f t="shared" si="0"/>
        <v>ITEM</v>
      </c>
      <c r="P10" s="58" t="str">
        <f t="shared" si="0"/>
        <v>ITEM</v>
      </c>
      <c r="Q10" s="58" t="str">
        <f t="shared" si="0"/>
        <v>ITEM</v>
      </c>
      <c r="R10" s="58" t="str">
        <f t="shared" si="0"/>
        <v>ITEM</v>
      </c>
      <c r="S10" s="58" t="str">
        <f t="shared" si="0"/>
        <v>ITEM</v>
      </c>
      <c r="T10" s="58" t="str">
        <f t="shared" si="0"/>
        <v>ITEM</v>
      </c>
      <c r="U10" s="58" t="str">
        <f t="shared" si="0"/>
        <v>ITEM</v>
      </c>
      <c r="V10" s="58" t="str">
        <f t="shared" si="0"/>
        <v>ITEM</v>
      </c>
      <c r="W10" s="58" t="str">
        <f t="shared" si="0"/>
        <v>ITEM</v>
      </c>
      <c r="X10" s="58" t="str">
        <f t="shared" si="0"/>
        <v>ITEM</v>
      </c>
      <c r="Y10" s="58" t="str">
        <f t="shared" si="0"/>
        <v>ITEM</v>
      </c>
      <c r="Z10" s="58" t="str">
        <f t="shared" si="0"/>
        <v>ITEM</v>
      </c>
      <c r="AA10" s="58" t="str">
        <f t="shared" si="0"/>
        <v>ITEM</v>
      </c>
      <c r="AB10" s="58" t="str">
        <f t="shared" si="0"/>
        <v>ITEM</v>
      </c>
      <c r="AC10" s="58" t="str">
        <f t="shared" si="0"/>
        <v>ITEM</v>
      </c>
      <c r="AD10" s="58" t="str">
        <f t="shared" si="0"/>
        <v>ITEM</v>
      </c>
      <c r="AE10" s="58" t="str">
        <f t="shared" si="0"/>
        <v>ITEM</v>
      </c>
      <c r="AF10" s="58" t="str">
        <f t="shared" si="0"/>
        <v>ITEM</v>
      </c>
      <c r="AG10" s="58" t="str">
        <f t="shared" si="0"/>
        <v>ITEM</v>
      </c>
      <c r="AH10" s="58" t="str">
        <f t="shared" si="0"/>
        <v>ITEM</v>
      </c>
      <c r="AI10" s="58" t="str">
        <f t="shared" si="0"/>
        <v>ITEM</v>
      </c>
      <c r="AJ10" s="58" t="str">
        <f t="shared" si="0"/>
        <v>ITEM</v>
      </c>
    </row>
    <row r="11" spans="1:36" ht="20.45" customHeight="1">
      <c r="A11" s="151"/>
      <c r="B11" s="72"/>
      <c r="C11" s="154"/>
      <c r="D11" s="154"/>
      <c r="E11" s="183"/>
      <c r="F11" s="184"/>
      <c r="G11" s="185"/>
      <c r="H11" s="185"/>
      <c r="I11" s="185"/>
      <c r="J11" s="185"/>
      <c r="K11" s="185"/>
      <c r="L11" s="184"/>
      <c r="M11" s="57" t="s">
        <v>62</v>
      </c>
      <c r="N11" s="57">
        <v>11</v>
      </c>
      <c r="O11" s="57">
        <v>30</v>
      </c>
      <c r="P11" s="57">
        <v>55</v>
      </c>
      <c r="Q11" s="57" t="s">
        <v>80</v>
      </c>
      <c r="R11" s="57">
        <v>33</v>
      </c>
      <c r="S11" s="57">
        <v>1</v>
      </c>
      <c r="T11" s="57">
        <v>250</v>
      </c>
      <c r="U11" s="57">
        <v>251</v>
      </c>
      <c r="V11" s="57" t="s">
        <v>74</v>
      </c>
      <c r="W11" s="57">
        <v>53</v>
      </c>
      <c r="X11" s="57" t="s">
        <v>87</v>
      </c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</row>
    <row r="12" spans="1:36" ht="24" customHeight="1">
      <c r="A12" s="152"/>
      <c r="B12" s="79" t="s">
        <v>48</v>
      </c>
      <c r="C12" s="155"/>
      <c r="D12" s="155"/>
      <c r="E12" s="178" t="s">
        <v>49</v>
      </c>
      <c r="F12" s="180"/>
      <c r="G12" s="178" t="s">
        <v>50</v>
      </c>
      <c r="H12" s="179"/>
      <c r="I12" s="179"/>
      <c r="J12" s="179"/>
      <c r="K12" s="179"/>
      <c r="L12" s="180"/>
      <c r="M12" s="58" t="s">
        <v>20</v>
      </c>
      <c r="N12" s="58" t="s">
        <v>20</v>
      </c>
      <c r="O12" s="58" t="s">
        <v>20</v>
      </c>
      <c r="P12" s="58" t="s">
        <v>20</v>
      </c>
      <c r="Q12" s="58" t="s">
        <v>20</v>
      </c>
      <c r="R12" s="58" t="s">
        <v>20</v>
      </c>
      <c r="S12" s="58" t="s">
        <v>20</v>
      </c>
      <c r="T12" s="58" t="s">
        <v>20</v>
      </c>
      <c r="U12" s="58" t="s">
        <v>20</v>
      </c>
      <c r="V12" s="58" t="s">
        <v>20</v>
      </c>
      <c r="W12" s="58" t="s">
        <v>20</v>
      </c>
      <c r="X12" s="58" t="s">
        <v>20</v>
      </c>
      <c r="Y12" s="58" t="s">
        <v>20</v>
      </c>
      <c r="Z12" s="58" t="s">
        <v>20</v>
      </c>
      <c r="AA12" s="58" t="s">
        <v>20</v>
      </c>
      <c r="AB12" s="58" t="s">
        <v>20</v>
      </c>
      <c r="AC12" s="58" t="s">
        <v>20</v>
      </c>
      <c r="AD12" s="58" t="s">
        <v>20</v>
      </c>
      <c r="AE12" s="58" t="s">
        <v>20</v>
      </c>
      <c r="AF12" s="58" t="s">
        <v>20</v>
      </c>
      <c r="AG12" s="58" t="s">
        <v>20</v>
      </c>
      <c r="AH12" s="58" t="s">
        <v>20</v>
      </c>
      <c r="AI12" s="58" t="s">
        <v>20</v>
      </c>
      <c r="AJ12" s="58" t="s">
        <v>20</v>
      </c>
    </row>
    <row r="13" spans="1:36" ht="24" customHeight="1">
      <c r="A13" s="70"/>
      <c r="B13" s="78"/>
      <c r="C13" s="118"/>
      <c r="D13" s="118"/>
      <c r="E13" s="135"/>
      <c r="F13" s="135"/>
      <c r="G13" s="135"/>
      <c r="H13" s="135"/>
      <c r="I13" s="135"/>
      <c r="J13" s="135"/>
      <c r="K13" s="135"/>
      <c r="L13" s="135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</row>
    <row r="14" spans="1:36" ht="23.45" customHeight="1">
      <c r="A14" s="70"/>
      <c r="B14" s="78"/>
      <c r="C14" s="118"/>
      <c r="D14" s="118"/>
      <c r="E14" s="135"/>
      <c r="F14" s="135"/>
      <c r="G14" s="135"/>
      <c r="H14" s="135"/>
      <c r="I14" s="135"/>
      <c r="J14" s="135"/>
      <c r="K14" s="135"/>
      <c r="L14" s="135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69"/>
      <c r="AB14" s="69"/>
      <c r="AC14" s="69"/>
      <c r="AD14" s="69"/>
      <c r="AE14" s="69"/>
      <c r="AF14" s="69"/>
      <c r="AG14" s="69"/>
      <c r="AH14" s="69"/>
      <c r="AI14" s="69"/>
      <c r="AJ14" s="69"/>
    </row>
    <row r="15" spans="1:36" ht="24" customHeight="1">
      <c r="A15" s="70"/>
      <c r="B15" s="78"/>
      <c r="C15" s="68"/>
      <c r="D15" s="68"/>
      <c r="E15" s="136"/>
      <c r="F15" s="137"/>
      <c r="G15" s="135"/>
      <c r="H15" s="135"/>
      <c r="I15" s="135"/>
      <c r="J15" s="135"/>
      <c r="K15" s="135"/>
      <c r="L15" s="135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</row>
    <row r="16" spans="1:36" ht="23.45" customHeight="1">
      <c r="A16" s="70"/>
      <c r="B16" s="78"/>
      <c r="C16" s="118"/>
      <c r="D16" s="118"/>
      <c r="E16" s="135"/>
      <c r="F16" s="135"/>
      <c r="G16" s="135"/>
      <c r="H16" s="135"/>
      <c r="I16" s="135"/>
      <c r="J16" s="135"/>
      <c r="K16" s="135"/>
      <c r="L16" s="135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69"/>
      <c r="AB16" s="69"/>
      <c r="AC16" s="69"/>
      <c r="AD16" s="69"/>
      <c r="AE16" s="69"/>
      <c r="AF16" s="69"/>
      <c r="AG16" s="69"/>
      <c r="AH16" s="69"/>
      <c r="AI16" s="69"/>
      <c r="AJ16" s="69"/>
    </row>
    <row r="17" spans="1:36" ht="24.75" customHeight="1">
      <c r="A17" s="70"/>
      <c r="B17" s="78"/>
      <c r="C17" s="118"/>
      <c r="D17" s="118"/>
      <c r="E17" s="135"/>
      <c r="F17" s="135"/>
      <c r="G17" s="135"/>
      <c r="H17" s="135"/>
      <c r="I17" s="135"/>
      <c r="J17" s="135"/>
      <c r="K17" s="135"/>
      <c r="L17" s="135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69"/>
      <c r="AB17" s="69"/>
      <c r="AC17" s="69"/>
      <c r="AD17" s="69"/>
      <c r="AE17" s="69"/>
      <c r="AF17" s="69"/>
      <c r="AG17" s="69"/>
      <c r="AH17" s="69"/>
      <c r="AI17" s="69"/>
      <c r="AJ17" s="69"/>
    </row>
    <row r="18" spans="1:36" ht="24" customHeight="1">
      <c r="A18" s="70"/>
      <c r="B18" s="78"/>
      <c r="C18" s="118"/>
      <c r="D18" s="118"/>
      <c r="E18" s="135"/>
      <c r="F18" s="135"/>
      <c r="G18" s="135"/>
      <c r="H18" s="135"/>
      <c r="I18" s="135"/>
      <c r="J18" s="135"/>
      <c r="K18" s="135"/>
      <c r="L18" s="135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69"/>
      <c r="AB18" s="69"/>
      <c r="AC18" s="69"/>
      <c r="AD18" s="69"/>
      <c r="AE18" s="69"/>
      <c r="AF18" s="69"/>
      <c r="AG18" s="69"/>
      <c r="AH18" s="69"/>
      <c r="AI18" s="69"/>
      <c r="AJ18" s="69"/>
    </row>
    <row r="19" spans="1:36" ht="24" customHeight="1">
      <c r="A19" s="70"/>
      <c r="B19" s="78"/>
      <c r="C19" s="118"/>
      <c r="D19" s="118"/>
      <c r="E19" s="135"/>
      <c r="F19" s="135"/>
      <c r="G19" s="135"/>
      <c r="H19" s="135"/>
      <c r="I19" s="135"/>
      <c r="J19" s="135"/>
      <c r="K19" s="135"/>
      <c r="L19" s="135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69"/>
      <c r="AB19" s="69"/>
      <c r="AC19" s="69"/>
      <c r="AD19" s="69"/>
      <c r="AE19" s="69"/>
      <c r="AF19" s="69"/>
      <c r="AG19" s="69"/>
      <c r="AH19" s="69"/>
      <c r="AI19" s="69"/>
      <c r="AJ19" s="69"/>
    </row>
    <row r="20" spans="1:36" ht="24" customHeight="1">
      <c r="A20" s="70"/>
      <c r="B20" s="78"/>
      <c r="C20" s="68"/>
      <c r="D20" s="68"/>
      <c r="E20" s="135"/>
      <c r="F20" s="135"/>
      <c r="G20" s="135"/>
      <c r="H20" s="135"/>
      <c r="I20" s="135"/>
      <c r="J20" s="135"/>
      <c r="K20" s="135"/>
      <c r="L20" s="135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</row>
    <row r="21" spans="1:36" ht="24" customHeight="1">
      <c r="A21" s="70"/>
      <c r="B21" s="78"/>
      <c r="C21" s="68"/>
      <c r="D21" s="68"/>
      <c r="E21" s="136"/>
      <c r="F21" s="137"/>
      <c r="G21" s="136"/>
      <c r="H21" s="138"/>
      <c r="I21" s="138"/>
      <c r="J21" s="138"/>
      <c r="K21" s="138"/>
      <c r="L21" s="137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</row>
    <row r="22" spans="1:36" ht="24" customHeight="1">
      <c r="A22" s="70"/>
      <c r="B22" s="78"/>
      <c r="C22" s="68"/>
      <c r="D22" s="68"/>
      <c r="E22" s="135"/>
      <c r="F22" s="135"/>
      <c r="G22" s="135"/>
      <c r="H22" s="135"/>
      <c r="I22" s="135"/>
      <c r="J22" s="135"/>
      <c r="K22" s="135"/>
      <c r="L22" s="135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</row>
    <row r="23" spans="1:36" ht="24" customHeight="1">
      <c r="A23" s="70"/>
      <c r="B23" s="78"/>
      <c r="C23" s="68"/>
      <c r="D23" s="68"/>
      <c r="E23" s="136"/>
      <c r="F23" s="137"/>
      <c r="G23" s="135"/>
      <c r="H23" s="135"/>
      <c r="I23" s="135"/>
      <c r="J23" s="135"/>
      <c r="K23" s="135"/>
      <c r="L23" s="135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</row>
    <row r="24" spans="1:36" ht="24" customHeight="1">
      <c r="A24" s="70"/>
      <c r="B24" s="78"/>
      <c r="C24" s="68"/>
      <c r="D24" s="68"/>
      <c r="E24" s="136"/>
      <c r="F24" s="137"/>
      <c r="G24" s="135"/>
      <c r="H24" s="135"/>
      <c r="I24" s="135"/>
      <c r="J24" s="135"/>
      <c r="K24" s="135"/>
      <c r="L24" s="135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</row>
    <row r="25" spans="1:36" ht="24" customHeight="1">
      <c r="A25" s="70"/>
      <c r="B25" s="78"/>
      <c r="C25" s="68"/>
      <c r="D25" s="68"/>
      <c r="E25" s="136"/>
      <c r="F25" s="137"/>
      <c r="G25" s="135"/>
      <c r="H25" s="135"/>
      <c r="I25" s="135"/>
      <c r="J25" s="135"/>
      <c r="K25" s="135"/>
      <c r="L25" s="135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</row>
    <row r="26" spans="1:36" ht="24" customHeight="1">
      <c r="A26" s="70"/>
      <c r="B26" s="78"/>
      <c r="C26" s="68"/>
      <c r="D26" s="68"/>
      <c r="E26" s="136"/>
      <c r="F26" s="137"/>
      <c r="G26" s="135"/>
      <c r="H26" s="135"/>
      <c r="I26" s="135"/>
      <c r="J26" s="135"/>
      <c r="K26" s="135"/>
      <c r="L26" s="135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</row>
    <row r="27" spans="1:36" ht="24" customHeight="1">
      <c r="A27" s="70"/>
      <c r="B27" s="78"/>
      <c r="C27" s="68"/>
      <c r="D27" s="68"/>
      <c r="E27" s="136"/>
      <c r="F27" s="137"/>
      <c r="G27" s="135"/>
      <c r="H27" s="135"/>
      <c r="I27" s="135"/>
      <c r="J27" s="135"/>
      <c r="K27" s="135"/>
      <c r="L27" s="135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</row>
    <row r="28" spans="1:36" ht="24" customHeight="1">
      <c r="A28" s="70"/>
      <c r="B28" s="78"/>
      <c r="C28" s="118"/>
      <c r="D28" s="118"/>
      <c r="E28" s="135"/>
      <c r="F28" s="135"/>
      <c r="G28" s="135"/>
      <c r="H28" s="135"/>
      <c r="I28" s="135"/>
      <c r="J28" s="135"/>
      <c r="K28" s="135"/>
      <c r="L28" s="135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69"/>
      <c r="AB28" s="69"/>
      <c r="AC28" s="69"/>
      <c r="AD28" s="69"/>
      <c r="AE28" s="69"/>
      <c r="AF28" s="69"/>
      <c r="AG28" s="69"/>
      <c r="AH28" s="69"/>
      <c r="AI28" s="69"/>
      <c r="AJ28" s="69"/>
    </row>
    <row r="29" spans="1:36" ht="24" customHeight="1">
      <c r="A29" s="70"/>
      <c r="B29" s="78"/>
      <c r="C29" s="118"/>
      <c r="D29" s="118"/>
      <c r="E29" s="135"/>
      <c r="F29" s="135"/>
      <c r="G29" s="135"/>
      <c r="H29" s="135"/>
      <c r="I29" s="135"/>
      <c r="J29" s="135"/>
      <c r="K29" s="135"/>
      <c r="L29" s="135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69"/>
      <c r="AB29" s="69"/>
      <c r="AC29" s="69"/>
      <c r="AD29" s="69"/>
      <c r="AE29" s="69"/>
      <c r="AF29" s="69"/>
      <c r="AG29" s="69"/>
      <c r="AH29" s="69"/>
      <c r="AI29" s="69"/>
      <c r="AJ29" s="69"/>
    </row>
    <row r="30" spans="1:36" ht="24" customHeight="1">
      <c r="A30" s="70"/>
      <c r="B30" s="78"/>
      <c r="C30" s="118"/>
      <c r="D30" s="118"/>
      <c r="E30" s="135"/>
      <c r="F30" s="135"/>
      <c r="G30" s="135"/>
      <c r="H30" s="135"/>
      <c r="I30" s="135"/>
      <c r="J30" s="135"/>
      <c r="K30" s="135"/>
      <c r="L30" s="135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69"/>
      <c r="AB30" s="69"/>
      <c r="AC30" s="69"/>
      <c r="AD30" s="69"/>
      <c r="AE30" s="69"/>
      <c r="AF30" s="69"/>
      <c r="AG30" s="69"/>
      <c r="AH30" s="69"/>
      <c r="AI30" s="69"/>
      <c r="AJ30" s="69"/>
    </row>
    <row r="31" spans="1:36" ht="24" customHeight="1">
      <c r="A31" s="70"/>
      <c r="B31" s="78"/>
      <c r="C31" s="118"/>
      <c r="D31" s="118"/>
      <c r="E31" s="135"/>
      <c r="F31" s="135"/>
      <c r="G31" s="135"/>
      <c r="H31" s="135"/>
      <c r="I31" s="135"/>
      <c r="J31" s="135"/>
      <c r="K31" s="135"/>
      <c r="L31" s="135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69"/>
      <c r="AB31" s="69"/>
      <c r="AC31" s="69"/>
      <c r="AD31" s="69"/>
      <c r="AE31" s="69"/>
      <c r="AF31" s="69"/>
      <c r="AG31" s="69"/>
      <c r="AH31" s="69"/>
      <c r="AI31" s="69"/>
      <c r="AJ31" s="69"/>
    </row>
    <row r="32" spans="1:36" ht="24" customHeight="1">
      <c r="A32" s="70"/>
      <c r="B32" s="78"/>
      <c r="C32" s="118"/>
      <c r="D32" s="118"/>
      <c r="E32" s="135"/>
      <c r="F32" s="135"/>
      <c r="G32" s="135"/>
      <c r="H32" s="135"/>
      <c r="I32" s="135"/>
      <c r="J32" s="135"/>
      <c r="K32" s="135"/>
      <c r="L32" s="135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69"/>
      <c r="AB32" s="69"/>
      <c r="AC32" s="69"/>
      <c r="AD32" s="69"/>
      <c r="AE32" s="69"/>
      <c r="AF32" s="69"/>
      <c r="AG32" s="69"/>
      <c r="AH32" s="69"/>
      <c r="AI32" s="69"/>
      <c r="AJ32" s="69"/>
    </row>
    <row r="33" spans="1:36" ht="24" customHeight="1">
      <c r="A33" s="70"/>
      <c r="B33" s="78"/>
      <c r="C33" s="118"/>
      <c r="D33" s="118"/>
      <c r="E33" s="135"/>
      <c r="F33" s="135"/>
      <c r="G33" s="135"/>
      <c r="H33" s="135"/>
      <c r="I33" s="135"/>
      <c r="J33" s="135"/>
      <c r="K33" s="135"/>
      <c r="L33" s="135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69"/>
      <c r="AB33" s="69"/>
      <c r="AC33" s="69"/>
      <c r="AD33" s="69"/>
      <c r="AE33" s="69"/>
      <c r="AF33" s="69"/>
      <c r="AG33" s="69"/>
      <c r="AH33" s="69"/>
      <c r="AI33" s="69"/>
      <c r="AJ33" s="69"/>
    </row>
    <row r="34" spans="1:36" ht="24" customHeight="1">
      <c r="A34" s="70"/>
      <c r="B34" s="78"/>
      <c r="C34" s="118"/>
      <c r="D34" s="118"/>
      <c r="E34" s="135"/>
      <c r="F34" s="135"/>
      <c r="G34" s="135"/>
      <c r="H34" s="135"/>
      <c r="I34" s="135"/>
      <c r="J34" s="135"/>
      <c r="K34" s="135"/>
      <c r="L34" s="135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69"/>
      <c r="AB34" s="69"/>
      <c r="AC34" s="69"/>
      <c r="AD34" s="69"/>
      <c r="AE34" s="69"/>
      <c r="AF34" s="69"/>
      <c r="AG34" s="69"/>
      <c r="AH34" s="69"/>
      <c r="AI34" s="69"/>
      <c r="AJ34" s="69"/>
    </row>
    <row r="35" spans="1:36" ht="24" customHeight="1">
      <c r="A35" s="70"/>
      <c r="B35" s="78"/>
      <c r="C35" s="118"/>
      <c r="D35" s="118"/>
      <c r="E35" s="135"/>
      <c r="F35" s="135"/>
      <c r="G35" s="135"/>
      <c r="H35" s="135"/>
      <c r="I35" s="135"/>
      <c r="J35" s="135"/>
      <c r="K35" s="135"/>
      <c r="L35" s="135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69"/>
      <c r="AB35" s="69"/>
      <c r="AC35" s="69"/>
      <c r="AD35" s="69"/>
      <c r="AE35" s="69"/>
      <c r="AF35" s="69"/>
      <c r="AG35" s="69"/>
      <c r="AH35" s="69"/>
      <c r="AI35" s="69"/>
      <c r="AJ35" s="69"/>
    </row>
    <row r="36" spans="1:36" ht="24" customHeight="1">
      <c r="A36" s="70"/>
      <c r="B36" s="78"/>
      <c r="C36" s="118"/>
      <c r="D36" s="118"/>
      <c r="E36" s="135"/>
      <c r="F36" s="135"/>
      <c r="G36" s="135"/>
      <c r="H36" s="135"/>
      <c r="I36" s="135"/>
      <c r="J36" s="135"/>
      <c r="K36" s="135"/>
      <c r="L36" s="135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69"/>
      <c r="AB36" s="69"/>
      <c r="AC36" s="69"/>
      <c r="AD36" s="69"/>
      <c r="AE36" s="69"/>
      <c r="AF36" s="69"/>
      <c r="AG36" s="69"/>
      <c r="AH36" s="69"/>
      <c r="AI36" s="69"/>
      <c r="AJ36" s="69"/>
    </row>
    <row r="37" spans="1:36" ht="24" customHeight="1">
      <c r="A37" s="70"/>
      <c r="B37" s="78"/>
      <c r="C37" s="118"/>
      <c r="D37" s="118"/>
      <c r="E37" s="135"/>
      <c r="F37" s="135"/>
      <c r="G37" s="135"/>
      <c r="H37" s="135"/>
      <c r="I37" s="135"/>
      <c r="J37" s="135"/>
      <c r="K37" s="135"/>
      <c r="L37" s="135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69"/>
      <c r="AB37" s="69"/>
      <c r="AC37" s="69"/>
      <c r="AD37" s="69"/>
      <c r="AE37" s="69"/>
      <c r="AF37" s="69"/>
      <c r="AG37" s="69"/>
      <c r="AH37" s="69"/>
      <c r="AI37" s="69"/>
      <c r="AJ37" s="69"/>
    </row>
    <row r="38" spans="1:36" ht="24" customHeight="1">
      <c r="A38" s="70"/>
      <c r="B38" s="78"/>
      <c r="C38" s="118"/>
      <c r="D38" s="118"/>
      <c r="E38" s="135"/>
      <c r="F38" s="135"/>
      <c r="G38" s="135"/>
      <c r="H38" s="135"/>
      <c r="I38" s="135"/>
      <c r="J38" s="135"/>
      <c r="K38" s="135"/>
      <c r="L38" s="135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69"/>
      <c r="AB38" s="69"/>
      <c r="AC38" s="69"/>
      <c r="AD38" s="69"/>
      <c r="AE38" s="69"/>
      <c r="AF38" s="69"/>
      <c r="AG38" s="69"/>
      <c r="AH38" s="69"/>
      <c r="AI38" s="69"/>
      <c r="AJ38" s="69"/>
    </row>
    <row r="39" spans="1:36" ht="24" customHeight="1">
      <c r="A39" s="70"/>
      <c r="B39" s="78"/>
      <c r="C39" s="118"/>
      <c r="D39" s="118"/>
      <c r="E39" s="135"/>
      <c r="F39" s="135"/>
      <c r="G39" s="135"/>
      <c r="H39" s="135"/>
      <c r="I39" s="135"/>
      <c r="J39" s="135"/>
      <c r="K39" s="135"/>
      <c r="L39" s="135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69"/>
      <c r="AB39" s="69"/>
      <c r="AC39" s="69"/>
      <c r="AD39" s="69"/>
      <c r="AE39" s="69"/>
      <c r="AF39" s="69"/>
      <c r="AG39" s="69"/>
      <c r="AH39" s="69"/>
      <c r="AI39" s="69"/>
      <c r="AJ39" s="69"/>
    </row>
    <row r="40" spans="1:36" ht="24" customHeight="1">
      <c r="A40" s="70"/>
      <c r="B40" s="78"/>
      <c r="C40" s="118"/>
      <c r="D40" s="118"/>
      <c r="E40" s="135"/>
      <c r="F40" s="135"/>
      <c r="G40" s="135"/>
      <c r="H40" s="135"/>
      <c r="I40" s="135"/>
      <c r="J40" s="135"/>
      <c r="K40" s="135"/>
      <c r="L40" s="135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69"/>
      <c r="AB40" s="69"/>
      <c r="AC40" s="69"/>
      <c r="AD40" s="69"/>
      <c r="AE40" s="69"/>
      <c r="AF40" s="69"/>
      <c r="AG40" s="69"/>
      <c r="AH40" s="69"/>
      <c r="AI40" s="69"/>
      <c r="AJ40" s="69"/>
    </row>
    <row r="41" spans="1:36" ht="24" customHeight="1">
      <c r="A41" s="70"/>
      <c r="B41" s="78"/>
      <c r="C41" s="118"/>
      <c r="D41" s="118"/>
      <c r="E41" s="135"/>
      <c r="F41" s="135"/>
      <c r="G41" s="135"/>
      <c r="H41" s="135"/>
      <c r="I41" s="135"/>
      <c r="J41" s="135"/>
      <c r="K41" s="135"/>
      <c r="L41" s="135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69"/>
      <c r="AB41" s="69"/>
      <c r="AC41" s="69"/>
      <c r="AD41" s="69"/>
      <c r="AE41" s="69"/>
      <c r="AF41" s="69"/>
      <c r="AG41" s="69"/>
      <c r="AH41" s="69"/>
      <c r="AI41" s="69"/>
      <c r="AJ41" s="69"/>
    </row>
    <row r="42" spans="1:36" ht="24" customHeight="1">
      <c r="A42" s="70"/>
      <c r="B42" s="78"/>
      <c r="C42" s="68"/>
      <c r="D42" s="68"/>
      <c r="E42" s="136"/>
      <c r="F42" s="137"/>
      <c r="G42" s="135"/>
      <c r="H42" s="135"/>
      <c r="I42" s="135"/>
      <c r="J42" s="135"/>
      <c r="K42" s="135"/>
      <c r="L42" s="135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36" ht="24" customHeight="1">
      <c r="A43" s="70"/>
      <c r="B43" s="78"/>
      <c r="C43" s="68"/>
      <c r="D43" s="68"/>
      <c r="E43" s="136"/>
      <c r="F43" s="137"/>
      <c r="G43" s="135"/>
      <c r="H43" s="135"/>
      <c r="I43" s="135"/>
      <c r="J43" s="135"/>
      <c r="K43" s="135"/>
      <c r="L43" s="135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36" ht="24" customHeight="1">
      <c r="A44" s="70"/>
      <c r="B44" s="78"/>
      <c r="C44" s="68"/>
      <c r="D44" s="68"/>
      <c r="E44" s="136"/>
      <c r="F44" s="137"/>
      <c r="G44" s="136"/>
      <c r="H44" s="138"/>
      <c r="I44" s="138"/>
      <c r="J44" s="138"/>
      <c r="K44" s="138"/>
      <c r="L44" s="137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</row>
    <row r="45" spans="1:36" ht="24" customHeight="1">
      <c r="A45" s="70"/>
      <c r="B45" s="78"/>
      <c r="C45" s="68"/>
      <c r="D45" s="68"/>
      <c r="E45" s="136"/>
      <c r="F45" s="137"/>
      <c r="G45" s="136"/>
      <c r="H45" s="138"/>
      <c r="I45" s="138"/>
      <c r="J45" s="138"/>
      <c r="K45" s="138"/>
      <c r="L45" s="137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</row>
    <row r="46" spans="1:36" ht="24" customHeight="1">
      <c r="A46" s="70"/>
      <c r="B46" s="78"/>
      <c r="C46" s="68"/>
      <c r="D46" s="68"/>
      <c r="E46" s="136"/>
      <c r="F46" s="137"/>
      <c r="G46" s="136"/>
      <c r="H46" s="138"/>
      <c r="I46" s="138"/>
      <c r="J46" s="138"/>
      <c r="K46" s="138"/>
      <c r="L46" s="137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</row>
    <row r="47" spans="1:36" ht="24" customHeight="1">
      <c r="A47" s="70"/>
      <c r="B47" s="78"/>
      <c r="C47" s="68"/>
      <c r="D47" s="68"/>
      <c r="E47" s="136"/>
      <c r="F47" s="137"/>
      <c r="G47" s="136"/>
      <c r="H47" s="138"/>
      <c r="I47" s="138"/>
      <c r="J47" s="138"/>
      <c r="K47" s="138"/>
      <c r="L47" s="137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</row>
    <row r="48" spans="1:36" ht="24" customHeight="1">
      <c r="A48" s="70"/>
      <c r="B48" s="78"/>
      <c r="C48" s="78"/>
      <c r="D48" s="68"/>
      <c r="E48" s="136"/>
      <c r="F48" s="137"/>
      <c r="G48" s="136"/>
      <c r="H48" s="138"/>
      <c r="I48" s="138"/>
      <c r="J48" s="138"/>
      <c r="K48" s="138"/>
      <c r="L48" s="137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</row>
    <row r="49" spans="1:36" ht="24" customHeight="1">
      <c r="A49" s="70"/>
      <c r="B49" s="78"/>
      <c r="C49" s="78"/>
      <c r="D49" s="68"/>
      <c r="E49" s="136"/>
      <c r="F49" s="137"/>
      <c r="G49" s="136"/>
      <c r="H49" s="138"/>
      <c r="I49" s="138"/>
      <c r="J49" s="138"/>
      <c r="K49" s="138"/>
      <c r="L49" s="137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</row>
    <row r="50" spans="1:36" ht="24" customHeight="1">
      <c r="A50" s="70"/>
      <c r="B50" s="78"/>
      <c r="C50" s="68"/>
      <c r="D50" s="68"/>
      <c r="E50" s="135"/>
      <c r="F50" s="135"/>
      <c r="G50" s="136"/>
      <c r="H50" s="138"/>
      <c r="I50" s="138"/>
      <c r="J50" s="138"/>
      <c r="K50" s="138"/>
      <c r="L50" s="137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</row>
    <row r="51" spans="1:36" ht="24" customHeight="1">
      <c r="A51" s="70"/>
      <c r="B51" s="78"/>
      <c r="C51" s="68"/>
      <c r="D51" s="68"/>
      <c r="E51" s="136"/>
      <c r="F51" s="137"/>
      <c r="G51" s="136"/>
      <c r="H51" s="138"/>
      <c r="I51" s="138"/>
      <c r="J51" s="138"/>
      <c r="K51" s="138"/>
      <c r="L51" s="137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</row>
    <row r="52" spans="1:36" ht="24" customHeight="1">
      <c r="A52" s="70"/>
      <c r="B52" s="78"/>
      <c r="C52" s="118"/>
      <c r="D52" s="118"/>
      <c r="E52" s="135"/>
      <c r="F52" s="135"/>
      <c r="G52" s="135"/>
      <c r="H52" s="135"/>
      <c r="I52" s="135"/>
      <c r="J52" s="135"/>
      <c r="K52" s="135"/>
      <c r="L52" s="135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69"/>
      <c r="AB52" s="69"/>
      <c r="AC52" s="69"/>
      <c r="AD52" s="69"/>
      <c r="AE52" s="69"/>
      <c r="AF52" s="69"/>
      <c r="AG52" s="69"/>
      <c r="AH52" s="69"/>
      <c r="AI52" s="69"/>
      <c r="AJ52" s="69"/>
    </row>
    <row r="53" spans="1:36" ht="24" customHeight="1">
      <c r="A53" s="70"/>
      <c r="B53" s="78"/>
      <c r="C53" s="118"/>
      <c r="D53" s="118"/>
      <c r="E53" s="135"/>
      <c r="F53" s="135"/>
      <c r="G53" s="135"/>
      <c r="H53" s="135"/>
      <c r="I53" s="135"/>
      <c r="J53" s="135"/>
      <c r="K53" s="135"/>
      <c r="L53" s="135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69"/>
      <c r="AB53" s="69"/>
      <c r="AC53" s="69"/>
      <c r="AD53" s="69"/>
      <c r="AE53" s="69"/>
      <c r="AF53" s="69"/>
      <c r="AG53" s="69"/>
      <c r="AH53" s="69"/>
      <c r="AI53" s="69"/>
      <c r="AJ53" s="69"/>
    </row>
    <row r="54" spans="1:36" ht="24" customHeight="1">
      <c r="A54" s="70"/>
      <c r="B54" s="78"/>
      <c r="C54" s="118"/>
      <c r="D54" s="118"/>
      <c r="E54" s="135"/>
      <c r="F54" s="135"/>
      <c r="G54" s="135"/>
      <c r="H54" s="135"/>
      <c r="I54" s="135"/>
      <c r="J54" s="135"/>
      <c r="K54" s="135"/>
      <c r="L54" s="135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69"/>
      <c r="AB54" s="69"/>
      <c r="AC54" s="69"/>
      <c r="AD54" s="69"/>
      <c r="AE54" s="69"/>
      <c r="AF54" s="69"/>
      <c r="AG54" s="69"/>
      <c r="AH54" s="69"/>
      <c r="AI54" s="69"/>
      <c r="AJ54" s="69"/>
    </row>
    <row r="55" spans="1:36" ht="24" customHeight="1">
      <c r="A55" s="70"/>
      <c r="B55" s="78"/>
      <c r="C55" s="118"/>
      <c r="D55" s="118"/>
      <c r="E55" s="135"/>
      <c r="F55" s="135"/>
      <c r="G55" s="135"/>
      <c r="H55" s="135"/>
      <c r="I55" s="135"/>
      <c r="J55" s="135"/>
      <c r="K55" s="135"/>
      <c r="L55" s="135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69"/>
      <c r="AB55" s="69"/>
      <c r="AC55" s="69"/>
      <c r="AD55" s="69"/>
      <c r="AE55" s="69"/>
      <c r="AF55" s="69"/>
      <c r="AG55" s="69"/>
      <c r="AH55" s="69"/>
      <c r="AI55" s="69"/>
      <c r="AJ55" s="69"/>
    </row>
    <row r="56" spans="1:36" ht="24" customHeight="1">
      <c r="A56" s="70"/>
      <c r="B56" s="78"/>
      <c r="C56" s="118"/>
      <c r="D56" s="118"/>
      <c r="E56" s="135"/>
      <c r="F56" s="135"/>
      <c r="G56" s="135"/>
      <c r="H56" s="135"/>
      <c r="I56" s="135"/>
      <c r="J56" s="135"/>
      <c r="K56" s="135"/>
      <c r="L56" s="135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69"/>
      <c r="AB56" s="69"/>
      <c r="AC56" s="69"/>
      <c r="AD56" s="69"/>
      <c r="AE56" s="69"/>
      <c r="AF56" s="69"/>
      <c r="AG56" s="69"/>
      <c r="AH56" s="69"/>
      <c r="AI56" s="69"/>
      <c r="AJ56" s="69"/>
    </row>
    <row r="57" spans="1:36" ht="24" customHeight="1">
      <c r="A57" s="70"/>
      <c r="B57" s="78"/>
      <c r="C57" s="118"/>
      <c r="D57" s="118"/>
      <c r="E57" s="135"/>
      <c r="F57" s="135"/>
      <c r="G57" s="135"/>
      <c r="H57" s="135"/>
      <c r="I57" s="135"/>
      <c r="J57" s="135"/>
      <c r="K57" s="135"/>
      <c r="L57" s="135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69"/>
      <c r="AB57" s="69"/>
      <c r="AC57" s="69"/>
      <c r="AD57" s="69"/>
      <c r="AE57" s="69"/>
      <c r="AF57" s="69"/>
      <c r="AG57" s="69"/>
      <c r="AH57" s="69"/>
      <c r="AI57" s="69"/>
      <c r="AJ57" s="69"/>
    </row>
    <row r="58" spans="1:36" ht="24" customHeight="1">
      <c r="A58" s="70"/>
      <c r="B58" s="78"/>
      <c r="C58" s="118"/>
      <c r="D58" s="118"/>
      <c r="E58" s="135"/>
      <c r="F58" s="135"/>
      <c r="G58" s="135"/>
      <c r="H58" s="135"/>
      <c r="I58" s="135"/>
      <c r="J58" s="135"/>
      <c r="K58" s="135"/>
      <c r="L58" s="135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69"/>
      <c r="AB58" s="69"/>
      <c r="AC58" s="69"/>
      <c r="AD58" s="69"/>
      <c r="AE58" s="69"/>
      <c r="AF58" s="69"/>
      <c r="AG58" s="69"/>
      <c r="AH58" s="69"/>
      <c r="AI58" s="69"/>
      <c r="AJ58" s="69"/>
    </row>
    <row r="59" spans="1:36" ht="24" customHeight="1">
      <c r="A59" s="70"/>
      <c r="B59" s="78"/>
      <c r="C59" s="118"/>
      <c r="D59" s="118"/>
      <c r="E59" s="135"/>
      <c r="F59" s="135"/>
      <c r="G59" s="135"/>
      <c r="H59" s="135"/>
      <c r="I59" s="135"/>
      <c r="J59" s="135"/>
      <c r="K59" s="135"/>
      <c r="L59" s="135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69"/>
      <c r="AB59" s="69"/>
      <c r="AC59" s="69"/>
      <c r="AD59" s="69"/>
      <c r="AE59" s="69"/>
      <c r="AF59" s="69"/>
      <c r="AG59" s="69"/>
      <c r="AH59" s="69"/>
      <c r="AI59" s="69"/>
      <c r="AJ59" s="69"/>
    </row>
    <row r="60" spans="1:36" ht="24" customHeight="1">
      <c r="A60" s="70"/>
      <c r="B60" s="78"/>
      <c r="C60" s="118"/>
      <c r="D60" s="118"/>
      <c r="E60" s="135"/>
      <c r="F60" s="135"/>
      <c r="G60" s="135"/>
      <c r="H60" s="135"/>
      <c r="I60" s="135"/>
      <c r="J60" s="135"/>
      <c r="K60" s="135"/>
      <c r="L60" s="135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69"/>
      <c r="AB60" s="69"/>
      <c r="AC60" s="69"/>
      <c r="AD60" s="69"/>
      <c r="AE60" s="69"/>
      <c r="AF60" s="69"/>
      <c r="AG60" s="69"/>
      <c r="AH60" s="69"/>
      <c r="AI60" s="69"/>
      <c r="AJ60" s="69"/>
    </row>
    <row r="61" spans="1:36" ht="24" customHeight="1">
      <c r="A61" s="70"/>
      <c r="B61" s="78"/>
      <c r="C61" s="118"/>
      <c r="D61" s="118"/>
      <c r="E61" s="135"/>
      <c r="F61" s="135"/>
      <c r="G61" s="135"/>
      <c r="H61" s="135"/>
      <c r="I61" s="135"/>
      <c r="J61" s="135"/>
      <c r="K61" s="135"/>
      <c r="L61" s="135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69"/>
      <c r="AB61" s="69"/>
      <c r="AC61" s="69"/>
      <c r="AD61" s="69"/>
      <c r="AE61" s="69"/>
      <c r="AF61" s="69"/>
      <c r="AG61" s="69"/>
      <c r="AH61" s="69"/>
      <c r="AI61" s="69"/>
      <c r="AJ61" s="69"/>
    </row>
    <row r="62" spans="1:36" ht="24" customHeight="1">
      <c r="A62" s="70"/>
      <c r="B62" s="78"/>
      <c r="C62" s="118"/>
      <c r="D62" s="118"/>
      <c r="E62" s="135"/>
      <c r="F62" s="135"/>
      <c r="G62" s="135"/>
      <c r="H62" s="135"/>
      <c r="I62" s="135"/>
      <c r="J62" s="135"/>
      <c r="K62" s="135"/>
      <c r="L62" s="135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69"/>
      <c r="AB62" s="69"/>
      <c r="AC62" s="69"/>
      <c r="AD62" s="69"/>
      <c r="AE62" s="69"/>
      <c r="AF62" s="69"/>
      <c r="AG62" s="69"/>
      <c r="AH62" s="69"/>
      <c r="AI62" s="69"/>
      <c r="AJ62" s="69"/>
    </row>
    <row r="63" spans="1:36" ht="24" customHeight="1">
      <c r="A63" s="70"/>
      <c r="B63" s="78"/>
      <c r="C63" s="118"/>
      <c r="D63" s="118"/>
      <c r="E63" s="135"/>
      <c r="F63" s="135"/>
      <c r="G63" s="135"/>
      <c r="H63" s="135"/>
      <c r="I63" s="135"/>
      <c r="J63" s="135"/>
      <c r="K63" s="135"/>
      <c r="L63" s="135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69"/>
      <c r="AB63" s="69"/>
      <c r="AC63" s="69"/>
      <c r="AD63" s="69"/>
      <c r="AE63" s="69"/>
      <c r="AF63" s="69"/>
      <c r="AG63" s="69"/>
      <c r="AH63" s="69"/>
      <c r="AI63" s="69"/>
      <c r="AJ63" s="69"/>
    </row>
    <row r="64" spans="1:36" ht="24" customHeight="1">
      <c r="A64" s="70"/>
      <c r="B64" s="78"/>
      <c r="C64" s="118"/>
      <c r="D64" s="118"/>
      <c r="E64" s="135"/>
      <c r="F64" s="135"/>
      <c r="G64" s="135"/>
      <c r="H64" s="135"/>
      <c r="I64" s="135"/>
      <c r="J64" s="135"/>
      <c r="K64" s="135"/>
      <c r="L64" s="135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69"/>
      <c r="AB64" s="69"/>
      <c r="AC64" s="69"/>
      <c r="AD64" s="69"/>
      <c r="AE64" s="69"/>
      <c r="AF64" s="69"/>
      <c r="AG64" s="69"/>
      <c r="AH64" s="69"/>
      <c r="AI64" s="69"/>
      <c r="AJ64" s="69"/>
    </row>
    <row r="65" spans="1:36" ht="24" customHeight="1">
      <c r="A65" s="70"/>
      <c r="B65" s="78"/>
      <c r="C65" s="118"/>
      <c r="D65" s="118"/>
      <c r="E65" s="135"/>
      <c r="F65" s="135"/>
      <c r="G65" s="135"/>
      <c r="H65" s="135"/>
      <c r="I65" s="135"/>
      <c r="J65" s="135"/>
      <c r="K65" s="135"/>
      <c r="L65" s="135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69"/>
      <c r="AB65" s="69"/>
      <c r="AC65" s="69"/>
      <c r="AD65" s="69"/>
      <c r="AE65" s="69"/>
      <c r="AF65" s="69"/>
      <c r="AG65" s="69"/>
      <c r="AH65" s="69"/>
      <c r="AI65" s="69"/>
      <c r="AJ65" s="69"/>
    </row>
    <row r="66" spans="1:36" ht="24" customHeight="1">
      <c r="A66" s="70"/>
      <c r="B66" s="78"/>
      <c r="C66" s="118"/>
      <c r="D66" s="118"/>
      <c r="E66" s="135"/>
      <c r="F66" s="135"/>
      <c r="G66" s="135"/>
      <c r="H66" s="135"/>
      <c r="I66" s="135"/>
      <c r="J66" s="135"/>
      <c r="K66" s="135"/>
      <c r="L66" s="135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69"/>
      <c r="AB66" s="69"/>
      <c r="AC66" s="69"/>
      <c r="AD66" s="69"/>
      <c r="AE66" s="69"/>
      <c r="AF66" s="69"/>
      <c r="AG66" s="69"/>
      <c r="AH66" s="69"/>
      <c r="AI66" s="69"/>
      <c r="AJ66" s="69"/>
    </row>
    <row r="67" spans="1:36" ht="24" customHeight="1">
      <c r="A67" s="70"/>
      <c r="B67" s="78"/>
      <c r="C67" s="118"/>
      <c r="D67" s="118"/>
      <c r="E67" s="135"/>
      <c r="F67" s="135"/>
      <c r="G67" s="135"/>
      <c r="H67" s="135"/>
      <c r="I67" s="135"/>
      <c r="J67" s="135"/>
      <c r="K67" s="135"/>
      <c r="L67" s="135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69"/>
      <c r="AB67" s="69"/>
      <c r="AC67" s="69"/>
      <c r="AD67" s="69"/>
      <c r="AE67" s="69"/>
      <c r="AF67" s="69"/>
      <c r="AG67" s="69"/>
      <c r="AH67" s="69"/>
      <c r="AI67" s="69"/>
      <c r="AJ67" s="69"/>
    </row>
    <row r="68" spans="1:36" ht="24" customHeight="1">
      <c r="A68" s="70"/>
      <c r="B68" s="78"/>
      <c r="C68" s="118"/>
      <c r="D68" s="118"/>
      <c r="E68" s="135"/>
      <c r="F68" s="135"/>
      <c r="G68" s="135"/>
      <c r="H68" s="135"/>
      <c r="I68" s="135"/>
      <c r="J68" s="135"/>
      <c r="K68" s="135"/>
      <c r="L68" s="135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69"/>
      <c r="AB68" s="69"/>
      <c r="AC68" s="69"/>
      <c r="AD68" s="69"/>
      <c r="AE68" s="69"/>
      <c r="AF68" s="69"/>
      <c r="AG68" s="69"/>
      <c r="AH68" s="69"/>
      <c r="AI68" s="69"/>
      <c r="AJ68" s="69"/>
    </row>
    <row r="69" spans="1:36" ht="24" customHeight="1">
      <c r="A69" s="70"/>
      <c r="B69" s="78"/>
      <c r="C69" s="118"/>
      <c r="D69" s="118"/>
      <c r="E69" s="135"/>
      <c r="F69" s="135"/>
      <c r="G69" s="135"/>
      <c r="H69" s="135"/>
      <c r="I69" s="135"/>
      <c r="J69" s="135"/>
      <c r="K69" s="135"/>
      <c r="L69" s="135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69"/>
      <c r="AB69" s="69"/>
      <c r="AC69" s="69"/>
      <c r="AD69" s="69"/>
      <c r="AE69" s="69"/>
      <c r="AF69" s="69"/>
      <c r="AG69" s="69"/>
      <c r="AH69" s="69"/>
      <c r="AI69" s="69"/>
      <c r="AJ69" s="69"/>
    </row>
    <row r="70" spans="1:36" ht="24" customHeight="1">
      <c r="A70" s="70"/>
      <c r="B70" s="78"/>
      <c r="C70" s="118"/>
      <c r="D70" s="118"/>
      <c r="E70" s="135"/>
      <c r="F70" s="135"/>
      <c r="G70" s="135"/>
      <c r="H70" s="135"/>
      <c r="I70" s="135"/>
      <c r="J70" s="135"/>
      <c r="K70" s="135"/>
      <c r="L70" s="135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69"/>
      <c r="AB70" s="69"/>
      <c r="AC70" s="69"/>
      <c r="AD70" s="69"/>
      <c r="AE70" s="69"/>
      <c r="AF70" s="69"/>
      <c r="AG70" s="69"/>
      <c r="AH70" s="69"/>
      <c r="AI70" s="69"/>
      <c r="AJ70" s="69"/>
    </row>
    <row r="71" spans="1:36" ht="24" customHeight="1">
      <c r="A71" s="70"/>
      <c r="B71" s="78"/>
      <c r="C71" s="118"/>
      <c r="D71" s="118"/>
      <c r="E71" s="135"/>
      <c r="F71" s="135"/>
      <c r="G71" s="135"/>
      <c r="H71" s="135"/>
      <c r="I71" s="135"/>
      <c r="J71" s="135"/>
      <c r="K71" s="135"/>
      <c r="L71" s="135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69"/>
      <c r="AB71" s="69"/>
      <c r="AC71" s="69"/>
      <c r="AD71" s="69"/>
      <c r="AE71" s="69"/>
      <c r="AF71" s="69"/>
      <c r="AG71" s="69"/>
      <c r="AH71" s="69"/>
      <c r="AI71" s="69"/>
      <c r="AJ71" s="69"/>
    </row>
    <row r="72" spans="1:36" ht="24" customHeight="1">
      <c r="A72" s="70"/>
      <c r="B72" s="78"/>
      <c r="C72" s="118"/>
      <c r="D72" s="118"/>
      <c r="E72" s="135"/>
      <c r="F72" s="135"/>
      <c r="G72" s="135"/>
      <c r="H72" s="135"/>
      <c r="I72" s="135"/>
      <c r="J72" s="135"/>
      <c r="K72" s="135"/>
      <c r="L72" s="135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69"/>
      <c r="AB72" s="69"/>
      <c r="AC72" s="69"/>
      <c r="AD72" s="69"/>
      <c r="AE72" s="69"/>
      <c r="AF72" s="69"/>
      <c r="AG72" s="69"/>
      <c r="AH72" s="69"/>
      <c r="AI72" s="69"/>
      <c r="AJ72" s="69"/>
    </row>
    <row r="73" spans="1:36" ht="24" customHeight="1">
      <c r="A73" s="70"/>
      <c r="B73" s="78"/>
      <c r="C73" s="118"/>
      <c r="D73" s="118"/>
      <c r="E73" s="135"/>
      <c r="F73" s="135"/>
      <c r="G73" s="135"/>
      <c r="H73" s="135"/>
      <c r="I73" s="135"/>
      <c r="J73" s="135"/>
      <c r="K73" s="135"/>
      <c r="L73" s="135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69"/>
      <c r="AB73" s="69"/>
      <c r="AC73" s="69"/>
      <c r="AD73" s="69"/>
      <c r="AE73" s="69"/>
      <c r="AF73" s="69"/>
      <c r="AG73" s="69"/>
      <c r="AH73" s="69"/>
      <c r="AI73" s="69"/>
      <c r="AJ73" s="69"/>
    </row>
    <row r="74" spans="1:36" ht="24" customHeight="1">
      <c r="A74" s="70"/>
      <c r="B74" s="78"/>
      <c r="C74" s="68"/>
      <c r="D74" s="68"/>
      <c r="E74" s="136"/>
      <c r="F74" s="137"/>
      <c r="G74" s="136"/>
      <c r="H74" s="138"/>
      <c r="I74" s="138"/>
      <c r="J74" s="138"/>
      <c r="K74" s="138"/>
      <c r="L74" s="137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</row>
    <row r="75" spans="1:36" ht="24" customHeight="1">
      <c r="A75" s="70"/>
      <c r="B75" s="78"/>
      <c r="C75" s="68"/>
      <c r="D75" s="68"/>
      <c r="E75" s="136"/>
      <c r="F75" s="137"/>
      <c r="G75" s="136"/>
      <c r="H75" s="138"/>
      <c r="I75" s="138"/>
      <c r="J75" s="138"/>
      <c r="K75" s="138"/>
      <c r="L75" s="137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</row>
    <row r="76" spans="1:36" ht="24" customHeight="1">
      <c r="A76" s="70"/>
      <c r="B76" s="78"/>
      <c r="C76" s="68"/>
      <c r="D76" s="68"/>
      <c r="E76" s="136"/>
      <c r="F76" s="137"/>
      <c r="G76" s="136"/>
      <c r="H76" s="138"/>
      <c r="I76" s="138"/>
      <c r="J76" s="138"/>
      <c r="K76" s="138"/>
      <c r="L76" s="137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</row>
    <row r="77" spans="1:36" ht="24" customHeight="1">
      <c r="A77" s="70"/>
      <c r="B77" s="78"/>
      <c r="C77" s="118"/>
      <c r="D77" s="118"/>
      <c r="E77" s="135"/>
      <c r="F77" s="135"/>
      <c r="G77" s="135"/>
      <c r="H77" s="135"/>
      <c r="I77" s="135"/>
      <c r="J77" s="135"/>
      <c r="K77" s="135"/>
      <c r="L77" s="135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69"/>
      <c r="AB77" s="69"/>
      <c r="AC77" s="69"/>
      <c r="AD77" s="69"/>
      <c r="AE77" s="69"/>
      <c r="AF77" s="69"/>
      <c r="AG77" s="69"/>
      <c r="AH77" s="69"/>
      <c r="AI77" s="69"/>
      <c r="AJ77" s="69"/>
    </row>
    <row r="78" spans="1:36" ht="24" customHeight="1">
      <c r="A78" s="70"/>
      <c r="B78" s="78"/>
      <c r="C78" s="118"/>
      <c r="D78" s="118"/>
      <c r="E78" s="135"/>
      <c r="F78" s="135"/>
      <c r="G78" s="135"/>
      <c r="H78" s="135"/>
      <c r="I78" s="135"/>
      <c r="J78" s="135"/>
      <c r="K78" s="135"/>
      <c r="L78" s="135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69"/>
      <c r="AB78" s="69"/>
      <c r="AC78" s="69"/>
      <c r="AD78" s="69"/>
      <c r="AE78" s="69"/>
      <c r="AF78" s="69"/>
      <c r="AG78" s="69"/>
      <c r="AH78" s="69"/>
      <c r="AI78" s="69"/>
      <c r="AJ78" s="69"/>
    </row>
    <row r="79" spans="1:36" ht="24" customHeight="1">
      <c r="A79" s="70"/>
      <c r="B79" s="78"/>
      <c r="C79" s="118"/>
      <c r="D79" s="118"/>
      <c r="E79" s="135"/>
      <c r="F79" s="135"/>
      <c r="G79" s="135"/>
      <c r="H79" s="135"/>
      <c r="I79" s="135"/>
      <c r="J79" s="135"/>
      <c r="K79" s="135"/>
      <c r="L79" s="135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69"/>
      <c r="AB79" s="69"/>
      <c r="AC79" s="69"/>
      <c r="AD79" s="69"/>
      <c r="AE79" s="69"/>
      <c r="AF79" s="69"/>
      <c r="AG79" s="69"/>
      <c r="AH79" s="69"/>
      <c r="AI79" s="69"/>
      <c r="AJ79" s="69"/>
    </row>
    <row r="80" spans="1:36" ht="24" customHeight="1">
      <c r="A80" s="70"/>
      <c r="B80" s="78"/>
      <c r="C80" s="118"/>
      <c r="D80" s="118"/>
      <c r="E80" s="135"/>
      <c r="F80" s="135"/>
      <c r="G80" s="135"/>
      <c r="H80" s="135"/>
      <c r="I80" s="135"/>
      <c r="J80" s="135"/>
      <c r="K80" s="135"/>
      <c r="L80" s="135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69"/>
      <c r="AB80" s="69"/>
      <c r="AC80" s="69"/>
      <c r="AD80" s="69"/>
      <c r="AE80" s="69"/>
      <c r="AF80" s="69"/>
      <c r="AG80" s="69"/>
      <c r="AH80" s="69"/>
      <c r="AI80" s="69"/>
      <c r="AJ80" s="69"/>
    </row>
    <row r="81" spans="1:36" ht="24" customHeight="1">
      <c r="A81" s="70"/>
      <c r="B81" s="78"/>
      <c r="C81" s="118"/>
      <c r="D81" s="118"/>
      <c r="E81" s="135"/>
      <c r="F81" s="135"/>
      <c r="G81" s="135"/>
      <c r="H81" s="135"/>
      <c r="I81" s="135"/>
      <c r="J81" s="135"/>
      <c r="K81" s="135"/>
      <c r="L81" s="135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69"/>
      <c r="AB81" s="69"/>
      <c r="AC81" s="69"/>
      <c r="AD81" s="69"/>
      <c r="AE81" s="69"/>
      <c r="AF81" s="69"/>
      <c r="AG81" s="69"/>
      <c r="AH81" s="69"/>
      <c r="AI81" s="69"/>
      <c r="AJ81" s="69"/>
    </row>
    <row r="82" spans="1:36" ht="24" customHeight="1">
      <c r="A82" s="70"/>
      <c r="B82" s="78"/>
      <c r="C82" s="118"/>
      <c r="D82" s="118"/>
      <c r="E82" s="135"/>
      <c r="F82" s="135"/>
      <c r="G82" s="135"/>
      <c r="H82" s="135"/>
      <c r="I82" s="135"/>
      <c r="J82" s="135"/>
      <c r="K82" s="135"/>
      <c r="L82" s="135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69"/>
      <c r="AB82" s="69"/>
      <c r="AC82" s="69"/>
      <c r="AD82" s="69"/>
      <c r="AE82" s="69"/>
      <c r="AF82" s="69"/>
      <c r="AG82" s="69"/>
      <c r="AH82" s="69"/>
      <c r="AI82" s="69"/>
      <c r="AJ82" s="69"/>
    </row>
    <row r="83" spans="1:36" ht="24" customHeight="1">
      <c r="A83" s="70"/>
      <c r="B83" s="78"/>
      <c r="C83" s="68"/>
      <c r="D83" s="68"/>
      <c r="E83" s="136"/>
      <c r="F83" s="137"/>
      <c r="G83" s="136"/>
      <c r="H83" s="138"/>
      <c r="I83" s="138"/>
      <c r="J83" s="138"/>
      <c r="K83" s="138"/>
      <c r="L83" s="137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</row>
    <row r="84" spans="1:36" ht="24" customHeight="1">
      <c r="A84" s="70"/>
      <c r="B84" s="78"/>
      <c r="C84" s="68"/>
      <c r="D84" s="68"/>
      <c r="E84" s="136"/>
      <c r="F84" s="137"/>
      <c r="G84" s="136"/>
      <c r="H84" s="138"/>
      <c r="I84" s="138"/>
      <c r="J84" s="138"/>
      <c r="K84" s="138"/>
      <c r="L84" s="137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</row>
    <row r="85" spans="1:36" ht="24" customHeight="1">
      <c r="A85" s="70"/>
      <c r="B85" s="78"/>
      <c r="C85" s="124"/>
      <c r="D85" s="125"/>
      <c r="E85" s="136"/>
      <c r="F85" s="137"/>
      <c r="G85" s="136"/>
      <c r="H85" s="138"/>
      <c r="I85" s="138"/>
      <c r="J85" s="138"/>
      <c r="K85" s="138"/>
      <c r="L85" s="137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</row>
    <row r="86" spans="1:36" ht="24" customHeight="1">
      <c r="A86" s="70"/>
      <c r="B86" s="78"/>
      <c r="C86" s="68"/>
      <c r="D86" s="68"/>
      <c r="E86" s="136"/>
      <c r="F86" s="137"/>
      <c r="G86" s="136"/>
      <c r="H86" s="138"/>
      <c r="I86" s="138"/>
      <c r="J86" s="138"/>
      <c r="K86" s="138"/>
      <c r="L86" s="137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</row>
    <row r="87" spans="1:36" ht="24" customHeight="1">
      <c r="A87" s="70"/>
      <c r="B87" s="78"/>
      <c r="C87" s="68"/>
      <c r="D87" s="68"/>
      <c r="E87" s="136"/>
      <c r="F87" s="137"/>
      <c r="G87" s="136"/>
      <c r="H87" s="138"/>
      <c r="I87" s="138"/>
      <c r="J87" s="138"/>
      <c r="K87" s="138"/>
      <c r="L87" s="137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</row>
    <row r="88" spans="1:36" ht="24" customHeight="1">
      <c r="A88" s="70"/>
      <c r="B88" s="78"/>
      <c r="C88" s="68"/>
      <c r="D88" s="68"/>
      <c r="E88" s="136"/>
      <c r="F88" s="137"/>
      <c r="G88" s="136"/>
      <c r="H88" s="138"/>
      <c r="I88" s="138"/>
      <c r="J88" s="138"/>
      <c r="K88" s="138"/>
      <c r="L88" s="137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</row>
    <row r="89" spans="1:36" ht="24" customHeight="1">
      <c r="A89" s="70"/>
      <c r="B89" s="78"/>
      <c r="C89" s="68"/>
      <c r="D89" s="68"/>
      <c r="E89" s="136"/>
      <c r="F89" s="137"/>
      <c r="G89" s="136"/>
      <c r="H89" s="138"/>
      <c r="I89" s="138"/>
      <c r="J89" s="138"/>
      <c r="K89" s="138"/>
      <c r="L89" s="137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</row>
    <row r="90" spans="1:36" ht="24" customHeight="1">
      <c r="A90" s="70"/>
      <c r="B90" s="78"/>
      <c r="C90" s="68"/>
      <c r="D90" s="68"/>
      <c r="E90" s="136"/>
      <c r="F90" s="137"/>
      <c r="G90" s="136"/>
      <c r="H90" s="138"/>
      <c r="I90" s="138"/>
      <c r="J90" s="138"/>
      <c r="K90" s="138"/>
      <c r="L90" s="137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</row>
    <row r="91" spans="1:36" ht="24" customHeight="1">
      <c r="A91" s="70"/>
      <c r="B91" s="78"/>
      <c r="C91" s="68"/>
      <c r="D91" s="68"/>
      <c r="E91" s="136"/>
      <c r="F91" s="137"/>
      <c r="G91" s="136"/>
      <c r="H91" s="138"/>
      <c r="I91" s="138"/>
      <c r="J91" s="138"/>
      <c r="K91" s="138"/>
      <c r="L91" s="137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</row>
    <row r="92" spans="1:36" ht="24" customHeight="1">
      <c r="A92" s="70"/>
      <c r="B92" s="78"/>
      <c r="C92" s="118"/>
      <c r="D92" s="68"/>
      <c r="E92" s="136"/>
      <c r="F92" s="137"/>
      <c r="G92" s="136"/>
      <c r="H92" s="138"/>
      <c r="I92" s="138"/>
      <c r="J92" s="138"/>
      <c r="K92" s="138"/>
      <c r="L92" s="137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</row>
    <row r="93" spans="1:36" ht="24" customHeight="1">
      <c r="A93" s="70"/>
      <c r="B93" s="78"/>
      <c r="C93" s="68"/>
      <c r="D93" s="68"/>
      <c r="E93" s="136"/>
      <c r="F93" s="137"/>
      <c r="G93" s="136"/>
      <c r="H93" s="138"/>
      <c r="I93" s="138"/>
      <c r="J93" s="138"/>
      <c r="K93" s="138"/>
      <c r="L93" s="137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</row>
    <row r="94" spans="1:36" ht="24" customHeight="1">
      <c r="A94" s="70"/>
      <c r="B94" s="78"/>
      <c r="C94" s="68"/>
      <c r="D94" s="68"/>
      <c r="E94" s="136"/>
      <c r="F94" s="137"/>
      <c r="G94" s="136"/>
      <c r="H94" s="138"/>
      <c r="I94" s="138"/>
      <c r="J94" s="138"/>
      <c r="K94" s="138"/>
      <c r="L94" s="137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</row>
    <row r="95" spans="1:36" ht="24" customHeight="1">
      <c r="A95" s="70"/>
      <c r="B95" s="78"/>
      <c r="C95" s="68"/>
      <c r="D95" s="68"/>
      <c r="E95" s="136"/>
      <c r="F95" s="137"/>
      <c r="G95" s="136"/>
      <c r="H95" s="138"/>
      <c r="I95" s="138"/>
      <c r="J95" s="138"/>
      <c r="K95" s="138"/>
      <c r="L95" s="137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</row>
    <row r="96" spans="1:36" ht="24" customHeight="1">
      <c r="A96" s="70"/>
      <c r="B96" s="78"/>
      <c r="C96" s="68"/>
      <c r="D96" s="68"/>
      <c r="E96" s="136"/>
      <c r="F96" s="137"/>
      <c r="G96" s="136"/>
      <c r="H96" s="138"/>
      <c r="I96" s="138"/>
      <c r="J96" s="138"/>
      <c r="K96" s="138"/>
      <c r="L96" s="137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</row>
    <row r="97" spans="1:36" ht="24" customHeight="1">
      <c r="A97" s="70"/>
      <c r="B97" s="78"/>
      <c r="C97" s="118"/>
      <c r="D97" s="118"/>
      <c r="E97" s="135"/>
      <c r="F97" s="135"/>
      <c r="G97" s="135"/>
      <c r="H97" s="135"/>
      <c r="I97" s="135"/>
      <c r="J97" s="135"/>
      <c r="K97" s="135"/>
      <c r="L97" s="135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69"/>
      <c r="AB97" s="69"/>
      <c r="AC97" s="69"/>
      <c r="AD97" s="69"/>
      <c r="AE97" s="69"/>
      <c r="AF97" s="69"/>
      <c r="AG97" s="69"/>
      <c r="AH97" s="69"/>
      <c r="AI97" s="69"/>
      <c r="AJ97" s="69"/>
    </row>
    <row r="98" spans="1:36" ht="24" customHeight="1">
      <c r="A98" s="70"/>
      <c r="B98" s="78"/>
      <c r="C98" s="118"/>
      <c r="D98" s="118"/>
      <c r="E98" s="135"/>
      <c r="F98" s="135"/>
      <c r="G98" s="135"/>
      <c r="H98" s="135"/>
      <c r="I98" s="135"/>
      <c r="J98" s="135"/>
      <c r="K98" s="135"/>
      <c r="L98" s="135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69"/>
      <c r="AB98" s="69"/>
      <c r="AC98" s="69"/>
      <c r="AD98" s="69"/>
      <c r="AE98" s="69"/>
      <c r="AF98" s="69"/>
      <c r="AG98" s="69"/>
      <c r="AH98" s="69"/>
      <c r="AI98" s="69"/>
      <c r="AJ98" s="69"/>
    </row>
    <row r="99" spans="1:36" ht="24" customHeight="1">
      <c r="A99" s="70"/>
      <c r="B99" s="78"/>
      <c r="C99" s="118"/>
      <c r="D99" s="118"/>
      <c r="E99" s="135"/>
      <c r="F99" s="135"/>
      <c r="G99" s="135"/>
      <c r="H99" s="135"/>
      <c r="I99" s="135"/>
      <c r="J99" s="135"/>
      <c r="K99" s="135"/>
      <c r="L99" s="135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69"/>
      <c r="AB99" s="69"/>
      <c r="AC99" s="69"/>
      <c r="AD99" s="69"/>
      <c r="AE99" s="69"/>
      <c r="AF99" s="69"/>
      <c r="AG99" s="69"/>
      <c r="AH99" s="69"/>
      <c r="AI99" s="69"/>
      <c r="AJ99" s="69"/>
    </row>
    <row r="100" spans="1:36" ht="24" customHeight="1">
      <c r="A100" s="70"/>
      <c r="B100" s="78"/>
      <c r="C100" s="68"/>
      <c r="D100" s="68"/>
      <c r="E100" s="136"/>
      <c r="F100" s="137"/>
      <c r="G100" s="136"/>
      <c r="H100" s="138"/>
      <c r="I100" s="138"/>
      <c r="J100" s="138"/>
      <c r="K100" s="138"/>
      <c r="L100" s="137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</row>
    <row r="101" spans="1:36" ht="24" customHeight="1">
      <c r="A101" s="70"/>
      <c r="B101" s="78"/>
      <c r="C101" s="68"/>
      <c r="D101" s="68"/>
      <c r="E101" s="136"/>
      <c r="F101" s="137"/>
      <c r="G101" s="136"/>
      <c r="H101" s="138"/>
      <c r="I101" s="138"/>
      <c r="J101" s="138"/>
      <c r="K101" s="138"/>
      <c r="L101" s="137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</row>
    <row r="102" spans="1:36" ht="24" customHeight="1">
      <c r="A102" s="70"/>
      <c r="B102" s="78"/>
      <c r="C102" s="68"/>
      <c r="D102" s="68"/>
      <c r="E102" s="136"/>
      <c r="F102" s="137"/>
      <c r="G102" s="136"/>
      <c r="H102" s="138"/>
      <c r="I102" s="138"/>
      <c r="J102" s="138"/>
      <c r="K102" s="138"/>
      <c r="L102" s="137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</row>
    <row r="103" spans="1:36" ht="24" customHeight="1">
      <c r="A103" s="70"/>
      <c r="B103" s="78"/>
      <c r="C103" s="124"/>
      <c r="D103" s="125"/>
      <c r="E103" s="136"/>
      <c r="F103" s="137"/>
      <c r="G103" s="136"/>
      <c r="H103" s="138"/>
      <c r="I103" s="138"/>
      <c r="J103" s="138"/>
      <c r="K103" s="138"/>
      <c r="L103" s="137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</row>
    <row r="104" spans="1:36" ht="24" customHeight="1">
      <c r="A104" s="70"/>
      <c r="B104" s="78"/>
      <c r="C104" s="68"/>
      <c r="D104" s="68"/>
      <c r="E104" s="136"/>
      <c r="F104" s="137"/>
      <c r="G104" s="136"/>
      <c r="H104" s="138"/>
      <c r="I104" s="138"/>
      <c r="J104" s="138"/>
      <c r="K104" s="138"/>
      <c r="L104" s="137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</row>
    <row r="105" spans="1:36" ht="24" customHeight="1">
      <c r="A105" s="70"/>
      <c r="B105" s="78"/>
      <c r="C105" s="68"/>
      <c r="D105" s="68"/>
      <c r="E105" s="136"/>
      <c r="F105" s="137"/>
      <c r="G105" s="136"/>
      <c r="H105" s="138"/>
      <c r="I105" s="138"/>
      <c r="J105" s="138"/>
      <c r="K105" s="138"/>
      <c r="L105" s="137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</row>
    <row r="106" spans="1:36" ht="24" customHeight="1">
      <c r="A106" s="70"/>
      <c r="B106" s="78"/>
      <c r="C106" s="118"/>
      <c r="D106" s="118"/>
      <c r="E106" s="135"/>
      <c r="F106" s="135"/>
      <c r="G106" s="135"/>
      <c r="H106" s="135"/>
      <c r="I106" s="135"/>
      <c r="J106" s="135"/>
      <c r="K106" s="135"/>
      <c r="L106" s="135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</row>
    <row r="107" spans="1:36" ht="24" customHeight="1">
      <c r="A107" s="70"/>
      <c r="B107" s="78"/>
      <c r="C107" s="118"/>
      <c r="D107" s="118"/>
      <c r="E107" s="135"/>
      <c r="F107" s="135"/>
      <c r="G107" s="135"/>
      <c r="H107" s="135"/>
      <c r="I107" s="135"/>
      <c r="J107" s="135"/>
      <c r="K107" s="135"/>
      <c r="L107" s="135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</row>
    <row r="108" spans="1:36" ht="24" customHeight="1">
      <c r="A108" s="70"/>
      <c r="B108" s="78"/>
      <c r="C108" s="118"/>
      <c r="D108" s="118"/>
      <c r="E108" s="135"/>
      <c r="F108" s="135"/>
      <c r="G108" s="135"/>
      <c r="H108" s="135"/>
      <c r="I108" s="135"/>
      <c r="J108" s="135"/>
      <c r="K108" s="135"/>
      <c r="L108" s="135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</row>
    <row r="109" spans="1:36" ht="24" customHeight="1">
      <c r="A109" s="70"/>
      <c r="B109" s="78"/>
      <c r="C109" s="118"/>
      <c r="D109" s="118"/>
      <c r="E109" s="135"/>
      <c r="F109" s="135"/>
      <c r="G109" s="135"/>
      <c r="H109" s="135"/>
      <c r="I109" s="135"/>
      <c r="J109" s="135"/>
      <c r="K109" s="135"/>
      <c r="L109" s="135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</row>
    <row r="110" spans="1:36" ht="24" customHeight="1">
      <c r="A110" s="70"/>
      <c r="B110" s="78"/>
      <c r="C110" s="118"/>
      <c r="D110" s="118"/>
      <c r="E110" s="135"/>
      <c r="F110" s="135"/>
      <c r="G110" s="135"/>
      <c r="H110" s="135"/>
      <c r="I110" s="135"/>
      <c r="J110" s="135"/>
      <c r="K110" s="135"/>
      <c r="L110" s="135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</row>
    <row r="111" spans="1:36" ht="24" customHeight="1">
      <c r="A111" s="70"/>
      <c r="B111" s="78"/>
      <c r="C111" s="118"/>
      <c r="D111" s="118"/>
      <c r="E111" s="135"/>
      <c r="F111" s="135"/>
      <c r="G111" s="135"/>
      <c r="H111" s="135"/>
      <c r="I111" s="135"/>
      <c r="J111" s="135"/>
      <c r="K111" s="135"/>
      <c r="L111" s="135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</row>
    <row r="112" spans="1:36" ht="24" customHeight="1">
      <c r="A112" s="70"/>
      <c r="B112" s="78"/>
      <c r="C112" s="118"/>
      <c r="D112" s="118"/>
      <c r="E112" s="135"/>
      <c r="F112" s="135"/>
      <c r="G112" s="135"/>
      <c r="H112" s="135"/>
      <c r="I112" s="135"/>
      <c r="J112" s="135"/>
      <c r="K112" s="135"/>
      <c r="L112" s="135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</row>
    <row r="113" spans="1:36" ht="24" customHeight="1">
      <c r="A113" s="70"/>
      <c r="B113" s="78"/>
      <c r="C113" s="118"/>
      <c r="D113" s="118"/>
      <c r="E113" s="135"/>
      <c r="F113" s="135"/>
      <c r="G113" s="135"/>
      <c r="H113" s="135"/>
      <c r="I113" s="135"/>
      <c r="J113" s="135"/>
      <c r="K113" s="135"/>
      <c r="L113" s="135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</row>
    <row r="114" spans="1:36" ht="24" customHeight="1">
      <c r="A114" s="70"/>
      <c r="B114" s="78"/>
      <c r="C114" s="118"/>
      <c r="D114" s="118"/>
      <c r="E114" s="135"/>
      <c r="F114" s="135"/>
      <c r="G114" s="135"/>
      <c r="H114" s="135"/>
      <c r="I114" s="135"/>
      <c r="J114" s="135"/>
      <c r="K114" s="135"/>
      <c r="L114" s="135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</row>
    <row r="115" spans="1:36" ht="24" customHeight="1">
      <c r="A115" s="70"/>
      <c r="B115" s="78"/>
      <c r="C115" s="124"/>
      <c r="D115" s="125"/>
      <c r="E115" s="136"/>
      <c r="F115" s="137"/>
      <c r="G115" s="136"/>
      <c r="H115" s="138"/>
      <c r="I115" s="138"/>
      <c r="J115" s="138"/>
      <c r="K115" s="138"/>
      <c r="L115" s="137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</row>
    <row r="116" spans="1:36" ht="24" customHeight="1">
      <c r="A116" s="70"/>
      <c r="B116" s="78"/>
      <c r="C116" s="68"/>
      <c r="D116" s="68"/>
      <c r="E116" s="136"/>
      <c r="F116" s="137"/>
      <c r="G116" s="136"/>
      <c r="H116" s="138"/>
      <c r="I116" s="138"/>
      <c r="J116" s="138"/>
      <c r="K116" s="138"/>
      <c r="L116" s="137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</row>
    <row r="117" spans="1:36" ht="24" customHeight="1">
      <c r="A117" s="70"/>
      <c r="B117" s="78"/>
      <c r="C117" s="68"/>
      <c r="D117" s="68"/>
      <c r="E117" s="136"/>
      <c r="F117" s="137"/>
      <c r="G117" s="136"/>
      <c r="H117" s="138"/>
      <c r="I117" s="138"/>
      <c r="J117" s="138"/>
      <c r="K117" s="138"/>
      <c r="L117" s="137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</row>
    <row r="118" spans="1:36" ht="24" customHeight="1">
      <c r="A118" s="70"/>
      <c r="B118" s="78"/>
      <c r="C118" s="68"/>
      <c r="D118" s="68"/>
      <c r="E118" s="136"/>
      <c r="F118" s="137"/>
      <c r="G118" s="136"/>
      <c r="H118" s="138"/>
      <c r="I118" s="138"/>
      <c r="J118" s="138"/>
      <c r="K118" s="138"/>
      <c r="L118" s="137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</row>
    <row r="119" spans="1:36" ht="24" customHeight="1">
      <c r="A119" s="70"/>
      <c r="B119" s="78"/>
      <c r="C119" s="118"/>
      <c r="D119" s="118"/>
      <c r="E119" s="135"/>
      <c r="F119" s="135"/>
      <c r="G119" s="135"/>
      <c r="H119" s="135"/>
      <c r="I119" s="135"/>
      <c r="J119" s="135"/>
      <c r="K119" s="135"/>
      <c r="L119" s="135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</row>
    <row r="120" spans="1:36" ht="24" customHeight="1">
      <c r="A120" s="70"/>
      <c r="B120" s="78"/>
      <c r="C120" s="118"/>
      <c r="D120" s="118"/>
      <c r="E120" s="135"/>
      <c r="F120" s="135"/>
      <c r="G120" s="135"/>
      <c r="H120" s="135"/>
      <c r="I120" s="135"/>
      <c r="J120" s="135"/>
      <c r="K120" s="135"/>
      <c r="L120" s="135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</row>
    <row r="121" spans="1:36" ht="24" customHeight="1">
      <c r="A121" s="70"/>
      <c r="B121" s="78"/>
      <c r="C121" s="118"/>
      <c r="D121" s="118"/>
      <c r="E121" s="135"/>
      <c r="F121" s="135"/>
      <c r="G121" s="135"/>
      <c r="H121" s="135"/>
      <c r="I121" s="135"/>
      <c r="J121" s="135"/>
      <c r="K121" s="135"/>
      <c r="L121" s="135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</row>
    <row r="122" spans="1:36" ht="24" customHeight="1">
      <c r="A122" s="70"/>
      <c r="B122" s="78"/>
      <c r="C122" s="118"/>
      <c r="D122" s="118"/>
      <c r="E122" s="135"/>
      <c r="F122" s="135"/>
      <c r="G122" s="135"/>
      <c r="H122" s="135"/>
      <c r="I122" s="135"/>
      <c r="J122" s="135"/>
      <c r="K122" s="135"/>
      <c r="L122" s="135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</row>
    <row r="123" spans="1:36" ht="24" customHeight="1">
      <c r="A123" s="70"/>
      <c r="B123" s="78"/>
      <c r="C123" s="118"/>
      <c r="D123" s="118"/>
      <c r="E123" s="135"/>
      <c r="F123" s="135"/>
      <c r="G123" s="135"/>
      <c r="H123" s="135"/>
      <c r="I123" s="135"/>
      <c r="J123" s="135"/>
      <c r="K123" s="135"/>
      <c r="L123" s="135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</row>
    <row r="124" spans="1:36" ht="24" customHeight="1">
      <c r="A124" s="70"/>
      <c r="B124" s="78"/>
      <c r="C124" s="118"/>
      <c r="D124" s="118"/>
      <c r="E124" s="135"/>
      <c r="F124" s="135"/>
      <c r="G124" s="135"/>
      <c r="H124" s="135"/>
      <c r="I124" s="135"/>
      <c r="J124" s="135"/>
      <c r="K124" s="135"/>
      <c r="L124" s="135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</row>
    <row r="125" spans="1:36" ht="24" customHeight="1">
      <c r="A125" s="70"/>
      <c r="B125" s="78"/>
      <c r="C125" s="118"/>
      <c r="D125" s="118"/>
      <c r="E125" s="135"/>
      <c r="F125" s="135"/>
      <c r="G125" s="135"/>
      <c r="H125" s="135"/>
      <c r="I125" s="135"/>
      <c r="J125" s="135"/>
      <c r="K125" s="135"/>
      <c r="L125" s="135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</row>
    <row r="126" spans="1:36" ht="24" customHeight="1">
      <c r="A126" s="70"/>
      <c r="B126" s="78"/>
      <c r="C126" s="118"/>
      <c r="D126" s="118"/>
      <c r="E126" s="135"/>
      <c r="F126" s="135"/>
      <c r="G126" s="135"/>
      <c r="H126" s="135"/>
      <c r="I126" s="135"/>
      <c r="J126" s="135"/>
      <c r="K126" s="135"/>
      <c r="L126" s="135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</row>
    <row r="127" spans="1:36" ht="24" customHeight="1">
      <c r="A127" s="70"/>
      <c r="B127" s="78"/>
      <c r="C127" s="118"/>
      <c r="D127" s="118"/>
      <c r="E127" s="135"/>
      <c r="F127" s="135"/>
      <c r="G127" s="135"/>
      <c r="H127" s="135"/>
      <c r="I127" s="135"/>
      <c r="J127" s="135"/>
      <c r="K127" s="135"/>
      <c r="L127" s="135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</row>
    <row r="128" spans="1:36" ht="24" customHeight="1">
      <c r="A128" s="70"/>
      <c r="B128" s="78"/>
      <c r="C128" s="118"/>
      <c r="D128" s="118"/>
      <c r="E128" s="135"/>
      <c r="F128" s="135"/>
      <c r="G128" s="135"/>
      <c r="H128" s="135"/>
      <c r="I128" s="135"/>
      <c r="J128" s="135"/>
      <c r="K128" s="135"/>
      <c r="L128" s="135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</row>
    <row r="129" spans="1:36" ht="24" customHeight="1">
      <c r="A129" s="70"/>
      <c r="B129" s="78"/>
      <c r="C129" s="118"/>
      <c r="D129" s="118"/>
      <c r="E129" s="135"/>
      <c r="F129" s="135"/>
      <c r="G129" s="135"/>
      <c r="H129" s="135"/>
      <c r="I129" s="135"/>
      <c r="J129" s="135"/>
      <c r="K129" s="135"/>
      <c r="L129" s="135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</row>
    <row r="130" spans="1:36" ht="24" customHeight="1">
      <c r="A130" s="70"/>
      <c r="B130" s="78"/>
      <c r="C130" s="118"/>
      <c r="D130" s="118"/>
      <c r="E130" s="135"/>
      <c r="F130" s="135"/>
      <c r="G130" s="135"/>
      <c r="H130" s="135"/>
      <c r="I130" s="135"/>
      <c r="J130" s="135"/>
      <c r="K130" s="135"/>
      <c r="L130" s="135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</row>
    <row r="131" spans="1:36" ht="24" customHeight="1">
      <c r="A131" s="70"/>
      <c r="B131" s="78"/>
      <c r="C131" s="118"/>
      <c r="D131" s="118"/>
      <c r="E131" s="135"/>
      <c r="F131" s="135"/>
      <c r="G131" s="135"/>
      <c r="H131" s="135"/>
      <c r="I131" s="135"/>
      <c r="J131" s="135"/>
      <c r="K131" s="135"/>
      <c r="L131" s="135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</row>
    <row r="132" spans="1:36" ht="24" customHeight="1">
      <c r="A132" s="70"/>
      <c r="B132" s="78"/>
      <c r="C132" s="68"/>
      <c r="D132" s="68"/>
      <c r="E132" s="136"/>
      <c r="F132" s="137"/>
      <c r="G132" s="136"/>
      <c r="H132" s="138"/>
      <c r="I132" s="138"/>
      <c r="J132" s="138"/>
      <c r="K132" s="138"/>
      <c r="L132" s="137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</row>
    <row r="133" spans="1:36" ht="24" customHeight="1">
      <c r="A133" s="70"/>
      <c r="B133" s="78"/>
      <c r="C133" s="68"/>
      <c r="D133" s="68"/>
      <c r="E133" s="136"/>
      <c r="F133" s="137"/>
      <c r="G133" s="136"/>
      <c r="H133" s="138"/>
      <c r="I133" s="138"/>
      <c r="J133" s="138"/>
      <c r="K133" s="138"/>
      <c r="L133" s="137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</row>
    <row r="134" spans="1:36" ht="24" customHeight="1">
      <c r="A134" s="70"/>
      <c r="B134" s="78"/>
      <c r="C134" s="68"/>
      <c r="D134" s="68"/>
      <c r="E134" s="136"/>
      <c r="F134" s="137"/>
      <c r="G134" s="136"/>
      <c r="H134" s="138"/>
      <c r="I134" s="138"/>
      <c r="J134" s="138"/>
      <c r="K134" s="138"/>
      <c r="L134" s="137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</row>
    <row r="135" spans="1:36" ht="24" customHeight="1">
      <c r="A135" s="70"/>
      <c r="B135" s="78"/>
      <c r="C135" s="68"/>
      <c r="D135" s="68"/>
      <c r="E135" s="136"/>
      <c r="F135" s="137"/>
      <c r="G135" s="136"/>
      <c r="H135" s="138"/>
      <c r="I135" s="138"/>
      <c r="J135" s="138"/>
      <c r="K135" s="138"/>
      <c r="L135" s="137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</row>
    <row r="136" spans="1:36" ht="24" customHeight="1">
      <c r="A136" s="70"/>
      <c r="B136" s="78"/>
      <c r="C136" s="68"/>
      <c r="D136" s="68"/>
      <c r="E136" s="136"/>
      <c r="F136" s="137"/>
      <c r="G136" s="136"/>
      <c r="H136" s="138"/>
      <c r="I136" s="138"/>
      <c r="J136" s="138"/>
      <c r="K136" s="138"/>
      <c r="L136" s="137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</row>
    <row r="137" spans="1:36" ht="24" customHeight="1">
      <c r="A137" s="70"/>
      <c r="B137" s="78"/>
      <c r="C137" s="68"/>
      <c r="D137" s="68"/>
      <c r="E137" s="136"/>
      <c r="F137" s="137"/>
      <c r="G137" s="136"/>
      <c r="H137" s="138"/>
      <c r="I137" s="138"/>
      <c r="J137" s="138"/>
      <c r="K137" s="138"/>
      <c r="L137" s="137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</row>
    <row r="138" spans="1:36" ht="24" customHeight="1">
      <c r="A138" s="70"/>
      <c r="B138" s="78"/>
      <c r="C138" s="68"/>
      <c r="D138" s="68"/>
      <c r="E138" s="136"/>
      <c r="F138" s="137"/>
      <c r="G138" s="136"/>
      <c r="H138" s="138"/>
      <c r="I138" s="138"/>
      <c r="J138" s="138"/>
      <c r="K138" s="138"/>
      <c r="L138" s="137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</row>
    <row r="139" spans="1:36" ht="24" customHeight="1">
      <c r="A139" s="70"/>
      <c r="B139" s="78"/>
      <c r="C139" s="68"/>
      <c r="D139" s="68"/>
      <c r="E139" s="136"/>
      <c r="F139" s="137"/>
      <c r="G139" s="136"/>
      <c r="H139" s="138"/>
      <c r="I139" s="138"/>
      <c r="J139" s="138"/>
      <c r="K139" s="138"/>
      <c r="L139" s="137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</row>
    <row r="140" spans="1:36" ht="24" customHeight="1">
      <c r="A140" s="70"/>
      <c r="B140" s="78"/>
      <c r="C140" s="68"/>
      <c r="D140" s="68"/>
      <c r="E140" s="136"/>
      <c r="F140" s="137"/>
      <c r="G140" s="136"/>
      <c r="H140" s="138"/>
      <c r="I140" s="138"/>
      <c r="J140" s="138"/>
      <c r="K140" s="138"/>
      <c r="L140" s="137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</row>
    <row r="141" spans="1:36" ht="24" customHeight="1">
      <c r="A141" s="70"/>
      <c r="B141" s="78"/>
      <c r="C141" s="68"/>
      <c r="D141" s="68"/>
      <c r="E141" s="136"/>
      <c r="F141" s="137"/>
      <c r="G141" s="136"/>
      <c r="H141" s="138"/>
      <c r="I141" s="138"/>
      <c r="J141" s="138"/>
      <c r="K141" s="138"/>
      <c r="L141" s="137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</row>
    <row r="142" spans="1:36" ht="24" customHeight="1">
      <c r="A142" s="70"/>
      <c r="B142" s="78"/>
      <c r="C142" s="68"/>
      <c r="D142" s="68"/>
      <c r="E142" s="136"/>
      <c r="F142" s="137"/>
      <c r="G142" s="136"/>
      <c r="H142" s="138"/>
      <c r="I142" s="138"/>
      <c r="J142" s="138"/>
      <c r="K142" s="138"/>
      <c r="L142" s="137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</row>
    <row r="143" spans="1:36" ht="24" customHeight="1">
      <c r="A143" s="70"/>
      <c r="B143" s="78"/>
      <c r="C143" s="68"/>
      <c r="D143" s="68"/>
      <c r="E143" s="136"/>
      <c r="F143" s="137"/>
      <c r="G143" s="136"/>
      <c r="H143" s="138"/>
      <c r="I143" s="138"/>
      <c r="J143" s="138"/>
      <c r="K143" s="138"/>
      <c r="L143" s="137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</row>
    <row r="144" spans="1:36" ht="24" customHeight="1">
      <c r="A144" s="70"/>
      <c r="B144" s="78"/>
      <c r="C144" s="68"/>
      <c r="D144" s="68"/>
      <c r="E144" s="136"/>
      <c r="F144" s="137"/>
      <c r="G144" s="136"/>
      <c r="H144" s="138"/>
      <c r="I144" s="138"/>
      <c r="J144" s="138"/>
      <c r="K144" s="138"/>
      <c r="L144" s="137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</row>
    <row r="145" spans="1:36" ht="24" customHeight="1">
      <c r="A145" s="70"/>
      <c r="B145" s="78"/>
      <c r="C145" s="68"/>
      <c r="D145" s="68"/>
      <c r="E145" s="136"/>
      <c r="F145" s="137"/>
      <c r="G145" s="136"/>
      <c r="H145" s="138"/>
      <c r="I145" s="138"/>
      <c r="J145" s="138"/>
      <c r="K145" s="138"/>
      <c r="L145" s="137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</row>
    <row r="146" spans="1:36" ht="24" customHeight="1">
      <c r="A146" s="70"/>
      <c r="B146" s="78"/>
      <c r="C146" s="68"/>
      <c r="D146" s="68"/>
      <c r="E146" s="136"/>
      <c r="F146" s="137"/>
      <c r="G146" s="136"/>
      <c r="H146" s="138"/>
      <c r="I146" s="138"/>
      <c r="J146" s="138"/>
      <c r="K146" s="138"/>
      <c r="L146" s="137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</row>
    <row r="147" spans="1:36" ht="24" customHeight="1">
      <c r="A147" s="70"/>
      <c r="B147" s="78"/>
      <c r="C147" s="118"/>
      <c r="D147" s="118"/>
      <c r="E147" s="135"/>
      <c r="F147" s="135"/>
      <c r="G147" s="135"/>
      <c r="H147" s="135"/>
      <c r="I147" s="135"/>
      <c r="J147" s="135"/>
      <c r="K147" s="135"/>
      <c r="L147" s="135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</row>
    <row r="148" spans="1:36" ht="24" customHeight="1">
      <c r="A148" s="70"/>
      <c r="B148" s="78"/>
      <c r="C148" s="118"/>
      <c r="D148" s="118"/>
      <c r="E148" s="135"/>
      <c r="F148" s="135"/>
      <c r="G148" s="135"/>
      <c r="H148" s="135"/>
      <c r="I148" s="135"/>
      <c r="J148" s="135"/>
      <c r="K148" s="135"/>
      <c r="L148" s="135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</row>
    <row r="149" spans="1:36" ht="24" customHeight="1">
      <c r="A149" s="70"/>
      <c r="B149" s="78"/>
      <c r="C149" s="118"/>
      <c r="D149" s="118"/>
      <c r="E149" s="135"/>
      <c r="F149" s="135"/>
      <c r="G149" s="135"/>
      <c r="H149" s="135"/>
      <c r="I149" s="135"/>
      <c r="J149" s="135"/>
      <c r="K149" s="135"/>
      <c r="L149" s="135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</row>
    <row r="150" spans="1:36" ht="24" customHeight="1">
      <c r="A150" s="70"/>
      <c r="B150" s="78"/>
      <c r="C150" s="118"/>
      <c r="D150" s="118"/>
      <c r="E150" s="135"/>
      <c r="F150" s="135"/>
      <c r="G150" s="135"/>
      <c r="H150" s="135"/>
      <c r="I150" s="135"/>
      <c r="J150" s="135"/>
      <c r="K150" s="135"/>
      <c r="L150" s="135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</row>
    <row r="151" spans="1:36" ht="24" customHeight="1">
      <c r="A151" s="70"/>
      <c r="B151" s="78"/>
      <c r="C151" s="118"/>
      <c r="D151" s="118"/>
      <c r="E151" s="135"/>
      <c r="F151" s="135"/>
      <c r="G151" s="135"/>
      <c r="H151" s="135"/>
      <c r="I151" s="135"/>
      <c r="J151" s="135"/>
      <c r="K151" s="135"/>
      <c r="L151" s="135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</row>
    <row r="152" spans="1:36" ht="24" customHeight="1">
      <c r="A152" s="70"/>
      <c r="B152" s="78"/>
      <c r="C152" s="118"/>
      <c r="D152" s="118"/>
      <c r="E152" s="135"/>
      <c r="F152" s="135"/>
      <c r="G152" s="135"/>
      <c r="H152" s="135"/>
      <c r="I152" s="135"/>
      <c r="J152" s="135"/>
      <c r="K152" s="135"/>
      <c r="L152" s="135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</row>
    <row r="153" spans="1:36" ht="24" customHeight="1">
      <c r="A153" s="70"/>
      <c r="B153" s="78"/>
      <c r="C153" s="118"/>
      <c r="D153" s="118"/>
      <c r="E153" s="135"/>
      <c r="F153" s="135"/>
      <c r="G153" s="135"/>
      <c r="H153" s="135"/>
      <c r="I153" s="135"/>
      <c r="J153" s="135"/>
      <c r="K153" s="135"/>
      <c r="L153" s="135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</row>
    <row r="154" spans="1:36" ht="24" customHeight="1">
      <c r="A154" s="70"/>
      <c r="B154" s="78"/>
      <c r="C154" s="118"/>
      <c r="D154" s="118"/>
      <c r="E154" s="135"/>
      <c r="F154" s="135"/>
      <c r="G154" s="135"/>
      <c r="H154" s="135"/>
      <c r="I154" s="135"/>
      <c r="J154" s="135"/>
      <c r="K154" s="135"/>
      <c r="L154" s="135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</row>
    <row r="155" spans="1:36" ht="24" customHeight="1">
      <c r="A155" s="70"/>
      <c r="B155" s="78"/>
      <c r="C155" s="118"/>
      <c r="D155" s="118"/>
      <c r="E155" s="135"/>
      <c r="F155" s="135"/>
      <c r="G155" s="135"/>
      <c r="H155" s="135"/>
      <c r="I155" s="135"/>
      <c r="J155" s="135"/>
      <c r="K155" s="135"/>
      <c r="L155" s="135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</row>
    <row r="156" spans="1:36" ht="24" customHeight="1">
      <c r="A156" s="70"/>
      <c r="B156" s="78"/>
      <c r="C156" s="118"/>
      <c r="D156" s="118"/>
      <c r="E156" s="135"/>
      <c r="F156" s="135"/>
      <c r="G156" s="135"/>
      <c r="H156" s="135"/>
      <c r="I156" s="135"/>
      <c r="J156" s="135"/>
      <c r="K156" s="135"/>
      <c r="L156" s="135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</row>
    <row r="157" spans="1:36" ht="24" customHeight="1">
      <c r="A157" s="70"/>
      <c r="B157" s="78"/>
      <c r="C157" s="118"/>
      <c r="D157" s="118"/>
      <c r="E157" s="135"/>
      <c r="F157" s="135"/>
      <c r="G157" s="135"/>
      <c r="H157" s="135"/>
      <c r="I157" s="135"/>
      <c r="J157" s="135"/>
      <c r="K157" s="135"/>
      <c r="L157" s="135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</row>
    <row r="158" spans="1:36" ht="24" customHeight="1">
      <c r="A158" s="70"/>
      <c r="B158" s="78"/>
      <c r="C158" s="118"/>
      <c r="D158" s="118"/>
      <c r="E158" s="135"/>
      <c r="F158" s="135"/>
      <c r="G158" s="135"/>
      <c r="H158" s="135"/>
      <c r="I158" s="135"/>
      <c r="J158" s="135"/>
      <c r="K158" s="135"/>
      <c r="L158" s="135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</row>
    <row r="159" spans="1:36" ht="24" customHeight="1">
      <c r="A159" s="70"/>
      <c r="B159" s="78"/>
      <c r="C159" s="118"/>
      <c r="D159" s="118"/>
      <c r="E159" s="135"/>
      <c r="F159" s="135"/>
      <c r="G159" s="135"/>
      <c r="H159" s="135"/>
      <c r="I159" s="135"/>
      <c r="J159" s="135"/>
      <c r="K159" s="135"/>
      <c r="L159" s="135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</row>
    <row r="160" spans="1:36" ht="24" customHeight="1">
      <c r="A160" s="70"/>
      <c r="B160" s="78"/>
      <c r="C160" s="68"/>
      <c r="D160" s="68"/>
      <c r="E160" s="136"/>
      <c r="F160" s="137"/>
      <c r="G160" s="136"/>
      <c r="H160" s="138"/>
      <c r="I160" s="138"/>
      <c r="J160" s="138"/>
      <c r="K160" s="138"/>
      <c r="L160" s="1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</row>
    <row r="161" spans="1:36" ht="24" customHeight="1">
      <c r="A161" s="70"/>
      <c r="B161" s="78"/>
      <c r="C161" s="68"/>
      <c r="D161" s="68"/>
      <c r="E161" s="136"/>
      <c r="F161" s="137"/>
      <c r="G161" s="136"/>
      <c r="H161" s="138"/>
      <c r="I161" s="138"/>
      <c r="J161" s="138"/>
      <c r="K161" s="138"/>
      <c r="L161" s="1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</row>
    <row r="162" spans="1:36" ht="24" customHeight="1">
      <c r="A162" s="70"/>
      <c r="B162" s="78"/>
      <c r="C162" s="68"/>
      <c r="D162" s="68"/>
      <c r="E162" s="136"/>
      <c r="F162" s="137"/>
      <c r="G162" s="136"/>
      <c r="H162" s="138"/>
      <c r="I162" s="138"/>
      <c r="J162" s="138"/>
      <c r="K162" s="138"/>
      <c r="L162" s="1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</row>
    <row r="163" spans="1:36" ht="24" customHeight="1">
      <c r="A163" s="70"/>
      <c r="B163" s="78"/>
      <c r="C163" s="68"/>
      <c r="D163" s="68"/>
      <c r="E163" s="136"/>
      <c r="F163" s="137"/>
      <c r="G163" s="136"/>
      <c r="H163" s="138"/>
      <c r="I163" s="138"/>
      <c r="J163" s="138"/>
      <c r="K163" s="138"/>
      <c r="L163" s="1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</row>
    <row r="164" spans="1:36" ht="24" customHeight="1">
      <c r="A164" s="70"/>
      <c r="B164" s="78"/>
      <c r="C164" s="68"/>
      <c r="D164" s="68"/>
      <c r="E164" s="136"/>
      <c r="F164" s="137"/>
      <c r="G164" s="136"/>
      <c r="H164" s="138"/>
      <c r="I164" s="138"/>
      <c r="J164" s="138"/>
      <c r="K164" s="138"/>
      <c r="L164" s="1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</row>
    <row r="165" spans="1:36" ht="24" customHeight="1">
      <c r="A165" s="70"/>
      <c r="B165" s="78"/>
      <c r="C165" s="68"/>
      <c r="D165" s="68"/>
      <c r="E165" s="136"/>
      <c r="F165" s="137"/>
      <c r="G165" s="136"/>
      <c r="H165" s="138"/>
      <c r="I165" s="138"/>
      <c r="J165" s="138"/>
      <c r="K165" s="138"/>
      <c r="L165" s="1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</row>
    <row r="166" spans="1:36" ht="24" customHeight="1">
      <c r="A166" s="70"/>
      <c r="B166" s="78"/>
      <c r="C166" s="68"/>
      <c r="D166" s="68"/>
      <c r="E166" s="136"/>
      <c r="F166" s="137"/>
      <c r="G166" s="136"/>
      <c r="H166" s="138"/>
      <c r="I166" s="138"/>
      <c r="J166" s="138"/>
      <c r="K166" s="138"/>
      <c r="L166" s="1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</row>
    <row r="167" spans="1:36" ht="24" customHeight="1">
      <c r="A167" s="70"/>
      <c r="B167" s="78"/>
      <c r="C167" s="68"/>
      <c r="D167" s="68"/>
      <c r="E167" s="136"/>
      <c r="F167" s="137"/>
      <c r="G167" s="136"/>
      <c r="H167" s="138"/>
      <c r="I167" s="138"/>
      <c r="J167" s="138"/>
      <c r="K167" s="138"/>
      <c r="L167" s="1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</row>
    <row r="168" spans="1:36" ht="24" customHeight="1">
      <c r="A168" s="70"/>
      <c r="B168" s="78"/>
      <c r="C168" s="68"/>
      <c r="D168" s="68"/>
      <c r="E168" s="136"/>
      <c r="F168" s="137"/>
      <c r="G168" s="136"/>
      <c r="H168" s="138"/>
      <c r="I168" s="138"/>
      <c r="J168" s="138"/>
      <c r="K168" s="138"/>
      <c r="L168" s="1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</row>
    <row r="169" spans="1:36" ht="24" customHeight="1">
      <c r="A169" s="70"/>
      <c r="B169" s="78"/>
      <c r="C169" s="68"/>
      <c r="D169" s="68"/>
      <c r="E169" s="136"/>
      <c r="F169" s="137"/>
      <c r="G169" s="136"/>
      <c r="H169" s="138"/>
      <c r="I169" s="138"/>
      <c r="J169" s="138"/>
      <c r="K169" s="138"/>
      <c r="L169" s="1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</row>
    <row r="170" spans="1:36" ht="24" customHeight="1">
      <c r="A170" s="70"/>
      <c r="B170" s="78"/>
      <c r="C170" s="118"/>
      <c r="D170" s="118"/>
      <c r="E170" s="135"/>
      <c r="F170" s="135"/>
      <c r="G170" s="135"/>
      <c r="H170" s="135"/>
      <c r="I170" s="135"/>
      <c r="J170" s="135"/>
      <c r="K170" s="135"/>
      <c r="L170" s="135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</row>
    <row r="171" spans="1:36" ht="24" customHeight="1">
      <c r="A171" s="70"/>
      <c r="B171" s="78"/>
      <c r="C171" s="118"/>
      <c r="D171" s="118"/>
      <c r="E171" s="135"/>
      <c r="F171" s="135"/>
      <c r="G171" s="135"/>
      <c r="H171" s="135"/>
      <c r="I171" s="135"/>
      <c r="J171" s="135"/>
      <c r="K171" s="135"/>
      <c r="L171" s="135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</row>
    <row r="172" spans="1:36" ht="24" customHeight="1">
      <c r="A172" s="70"/>
      <c r="B172" s="78"/>
      <c r="C172" s="118"/>
      <c r="D172" s="118"/>
      <c r="E172" s="135"/>
      <c r="F172" s="135"/>
      <c r="G172" s="135"/>
      <c r="H172" s="135"/>
      <c r="I172" s="135"/>
      <c r="J172" s="135"/>
      <c r="K172" s="135"/>
      <c r="L172" s="135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</row>
    <row r="173" spans="1:36" ht="24" customHeight="1">
      <c r="A173" s="70"/>
      <c r="B173" s="78"/>
      <c r="C173" s="118"/>
      <c r="D173" s="118"/>
      <c r="E173" s="135"/>
      <c r="F173" s="135"/>
      <c r="G173" s="135"/>
      <c r="H173" s="135"/>
      <c r="I173" s="135"/>
      <c r="J173" s="135"/>
      <c r="K173" s="135"/>
      <c r="L173" s="135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</row>
    <row r="174" spans="1:36" ht="24" customHeight="1">
      <c r="A174" s="70"/>
      <c r="B174" s="78"/>
      <c r="C174" s="118"/>
      <c r="D174" s="118"/>
      <c r="E174" s="135"/>
      <c r="F174" s="135"/>
      <c r="G174" s="135"/>
      <c r="H174" s="135"/>
      <c r="I174" s="135"/>
      <c r="J174" s="135"/>
      <c r="K174" s="135"/>
      <c r="L174" s="135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</row>
    <row r="175" spans="1:36" ht="24" customHeight="1">
      <c r="A175" s="70"/>
      <c r="B175" s="78"/>
      <c r="C175" s="118"/>
      <c r="D175" s="118"/>
      <c r="E175" s="135"/>
      <c r="F175" s="135"/>
      <c r="G175" s="135"/>
      <c r="H175" s="135"/>
      <c r="I175" s="135"/>
      <c r="J175" s="135"/>
      <c r="K175" s="135"/>
      <c r="L175" s="135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</row>
    <row r="176" spans="1:36" ht="24" customHeight="1">
      <c r="A176" s="70"/>
      <c r="B176" s="78"/>
      <c r="C176" s="118"/>
      <c r="D176" s="118"/>
      <c r="E176" s="135"/>
      <c r="F176" s="135"/>
      <c r="G176" s="135"/>
      <c r="H176" s="135"/>
      <c r="I176" s="135"/>
      <c r="J176" s="135"/>
      <c r="K176" s="135"/>
      <c r="L176" s="135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</row>
    <row r="177" spans="1:36" ht="24" customHeight="1">
      <c r="A177" s="70"/>
      <c r="B177" s="78"/>
      <c r="C177" s="118"/>
      <c r="D177" s="118"/>
      <c r="E177" s="135"/>
      <c r="F177" s="135"/>
      <c r="G177" s="135"/>
      <c r="H177" s="135"/>
      <c r="I177" s="135"/>
      <c r="J177" s="135"/>
      <c r="K177" s="135"/>
      <c r="L177" s="135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</row>
    <row r="178" spans="1:36" ht="24" customHeight="1">
      <c r="A178" s="70"/>
      <c r="B178" s="78"/>
      <c r="C178" s="118"/>
      <c r="D178" s="118"/>
      <c r="E178" s="135"/>
      <c r="F178" s="135"/>
      <c r="G178" s="135"/>
      <c r="H178" s="135"/>
      <c r="I178" s="135"/>
      <c r="J178" s="135"/>
      <c r="K178" s="135"/>
      <c r="L178" s="135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</row>
    <row r="179" spans="1:36" ht="24" customHeight="1">
      <c r="A179" s="70"/>
      <c r="B179" s="78"/>
      <c r="C179" s="118"/>
      <c r="D179" s="118"/>
      <c r="E179" s="135"/>
      <c r="F179" s="135"/>
      <c r="G179" s="135"/>
      <c r="H179" s="135"/>
      <c r="I179" s="135"/>
      <c r="J179" s="135"/>
      <c r="K179" s="135"/>
      <c r="L179" s="135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</row>
    <row r="180" spans="1:36" ht="24" customHeight="1">
      <c r="A180" s="70"/>
      <c r="B180" s="78"/>
      <c r="C180" s="68"/>
      <c r="D180" s="68"/>
      <c r="E180" s="136"/>
      <c r="F180" s="137"/>
      <c r="G180" s="136"/>
      <c r="H180" s="138"/>
      <c r="I180" s="138"/>
      <c r="J180" s="138"/>
      <c r="K180" s="138"/>
      <c r="L180" s="1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</row>
    <row r="181" spans="1:36" ht="24" customHeight="1">
      <c r="A181" s="70"/>
      <c r="B181" s="78"/>
      <c r="C181" s="68"/>
      <c r="D181" s="68"/>
      <c r="E181" s="136"/>
      <c r="F181" s="137"/>
      <c r="G181" s="136"/>
      <c r="H181" s="138"/>
      <c r="I181" s="138"/>
      <c r="J181" s="138"/>
      <c r="K181" s="138"/>
      <c r="L181" s="1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</row>
    <row r="182" spans="1:36" ht="24" customHeight="1">
      <c r="A182" s="70"/>
      <c r="B182" s="78"/>
      <c r="C182" s="68"/>
      <c r="D182" s="68"/>
      <c r="E182" s="136"/>
      <c r="F182" s="137"/>
      <c r="G182" s="136"/>
      <c r="H182" s="138"/>
      <c r="I182" s="138"/>
      <c r="J182" s="138"/>
      <c r="K182" s="138"/>
      <c r="L182" s="1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</row>
    <row r="183" spans="1:36" ht="24" customHeight="1">
      <c r="A183" s="70"/>
      <c r="B183" s="78"/>
      <c r="C183" s="78"/>
      <c r="D183" s="68"/>
      <c r="E183" s="136"/>
      <c r="F183" s="137"/>
      <c r="G183" s="136"/>
      <c r="H183" s="138"/>
      <c r="I183" s="138"/>
      <c r="J183" s="138"/>
      <c r="K183" s="138"/>
      <c r="L183" s="1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</row>
    <row r="184" spans="1:36" ht="24" customHeight="1">
      <c r="A184" s="70"/>
      <c r="B184" s="78"/>
      <c r="C184" s="68"/>
      <c r="D184" s="68"/>
      <c r="E184" s="136"/>
      <c r="F184" s="137"/>
      <c r="G184" s="136"/>
      <c r="H184" s="138"/>
      <c r="I184" s="138"/>
      <c r="J184" s="138"/>
      <c r="K184" s="138"/>
      <c r="L184" s="1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</row>
    <row r="185" spans="1:36" ht="24" customHeight="1">
      <c r="A185" s="70"/>
      <c r="B185" s="78"/>
      <c r="C185" s="68"/>
      <c r="D185" s="68"/>
      <c r="E185" s="136"/>
      <c r="F185" s="137"/>
      <c r="G185" s="136"/>
      <c r="H185" s="138"/>
      <c r="I185" s="138"/>
      <c r="J185" s="138"/>
      <c r="K185" s="138"/>
      <c r="L185" s="1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</row>
    <row r="186" spans="1:36" ht="24" customHeight="1">
      <c r="A186" s="70"/>
      <c r="B186" s="78"/>
      <c r="C186" s="68"/>
      <c r="D186" s="68"/>
      <c r="E186" s="136"/>
      <c r="F186" s="137"/>
      <c r="G186" s="135"/>
      <c r="H186" s="135"/>
      <c r="I186" s="135"/>
      <c r="J186" s="135"/>
      <c r="K186" s="135"/>
      <c r="L186" s="135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</row>
    <row r="187" spans="1:36" ht="24" customHeight="1">
      <c r="A187" s="70"/>
      <c r="B187" s="78"/>
      <c r="C187" s="68"/>
      <c r="D187" s="68"/>
      <c r="E187" s="136"/>
      <c r="F187" s="137"/>
      <c r="G187" s="135"/>
      <c r="H187" s="135"/>
      <c r="I187" s="135"/>
      <c r="J187" s="135"/>
      <c r="K187" s="135"/>
      <c r="L187" s="135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</row>
    <row r="188" spans="1:36" ht="24" customHeight="1">
      <c r="A188" s="70"/>
      <c r="B188" s="78"/>
      <c r="C188" s="68"/>
      <c r="D188" s="68"/>
      <c r="E188" s="135"/>
      <c r="F188" s="135"/>
      <c r="G188" s="135"/>
      <c r="H188" s="135"/>
      <c r="I188" s="135"/>
      <c r="J188" s="135"/>
      <c r="K188" s="135"/>
      <c r="L188" s="135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</row>
    <row r="189" spans="1:36" ht="24" customHeight="1">
      <c r="A189" s="70"/>
      <c r="B189" s="78"/>
      <c r="C189" s="68"/>
      <c r="D189" s="68"/>
      <c r="E189" s="136"/>
      <c r="F189" s="137"/>
      <c r="G189" s="135"/>
      <c r="H189" s="135"/>
      <c r="I189" s="135"/>
      <c r="J189" s="135"/>
      <c r="K189" s="135"/>
      <c r="L189" s="135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</row>
    <row r="190" spans="1:36" ht="24" customHeight="1">
      <c r="A190" s="70"/>
      <c r="B190" s="78"/>
      <c r="C190" s="68"/>
      <c r="D190" s="68"/>
      <c r="E190" s="136"/>
      <c r="F190" s="137"/>
      <c r="G190" s="135"/>
      <c r="H190" s="135"/>
      <c r="I190" s="135"/>
      <c r="J190" s="135"/>
      <c r="K190" s="135"/>
      <c r="L190" s="135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</row>
    <row r="191" spans="1:36" ht="24" customHeight="1">
      <c r="A191" s="70"/>
      <c r="B191" s="78"/>
      <c r="C191" s="118"/>
      <c r="D191" s="118"/>
      <c r="E191" s="135"/>
      <c r="F191" s="135"/>
      <c r="G191" s="135"/>
      <c r="H191" s="135"/>
      <c r="I191" s="135"/>
      <c r="J191" s="135"/>
      <c r="K191" s="135"/>
      <c r="L191" s="135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</row>
    <row r="192" spans="1:36" ht="24" customHeight="1">
      <c r="A192" s="70"/>
      <c r="B192" s="78"/>
      <c r="C192" s="118"/>
      <c r="D192" s="118"/>
      <c r="E192" s="135"/>
      <c r="F192" s="135"/>
      <c r="G192" s="135"/>
      <c r="H192" s="135"/>
      <c r="I192" s="135"/>
      <c r="J192" s="135"/>
      <c r="K192" s="135"/>
      <c r="L192" s="135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</row>
    <row r="193" spans="1:36" ht="24" customHeight="1">
      <c r="A193" s="70"/>
      <c r="B193" s="78"/>
      <c r="C193" s="118"/>
      <c r="D193" s="118"/>
      <c r="E193" s="135"/>
      <c r="F193" s="135"/>
      <c r="G193" s="135"/>
      <c r="H193" s="135"/>
      <c r="I193" s="135"/>
      <c r="J193" s="135"/>
      <c r="K193" s="135"/>
      <c r="L193" s="135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</row>
    <row r="194" spans="1:36" ht="24" customHeight="1">
      <c r="A194" s="70"/>
      <c r="B194" s="78"/>
      <c r="C194" s="118"/>
      <c r="D194" s="118"/>
      <c r="E194" s="135"/>
      <c r="F194" s="135"/>
      <c r="G194" s="135"/>
      <c r="H194" s="135"/>
      <c r="I194" s="135"/>
      <c r="J194" s="135"/>
      <c r="K194" s="135"/>
      <c r="L194" s="135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</row>
    <row r="195" spans="1:36" ht="24" customHeight="1">
      <c r="A195" s="70"/>
      <c r="B195" s="78"/>
      <c r="C195" s="118"/>
      <c r="D195" s="118"/>
      <c r="E195" s="135"/>
      <c r="F195" s="135"/>
      <c r="G195" s="135"/>
      <c r="H195" s="135"/>
      <c r="I195" s="135"/>
      <c r="J195" s="135"/>
      <c r="K195" s="135"/>
      <c r="L195" s="135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</row>
    <row r="196" spans="1:36" ht="24" customHeight="1">
      <c r="A196" s="70"/>
      <c r="B196" s="78"/>
      <c r="C196" s="118"/>
      <c r="D196" s="118"/>
      <c r="E196" s="135"/>
      <c r="F196" s="135"/>
      <c r="G196" s="135"/>
      <c r="H196" s="135"/>
      <c r="I196" s="135"/>
      <c r="J196" s="135"/>
      <c r="K196" s="135"/>
      <c r="L196" s="135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</row>
    <row r="197" spans="1:36" ht="24" customHeight="1">
      <c r="A197" s="70"/>
      <c r="B197" s="78"/>
      <c r="C197" s="118"/>
      <c r="D197" s="118"/>
      <c r="E197" s="135"/>
      <c r="F197" s="135"/>
      <c r="G197" s="135"/>
      <c r="H197" s="135"/>
      <c r="I197" s="135"/>
      <c r="J197" s="135"/>
      <c r="K197" s="135"/>
      <c r="L197" s="135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</row>
    <row r="198" spans="1:36" ht="24" customHeight="1">
      <c r="A198" s="70"/>
      <c r="B198" s="78"/>
      <c r="C198" s="118"/>
      <c r="D198" s="118"/>
      <c r="E198" s="135"/>
      <c r="F198" s="135"/>
      <c r="G198" s="135"/>
      <c r="H198" s="135"/>
      <c r="I198" s="135"/>
      <c r="J198" s="135"/>
      <c r="K198" s="135"/>
      <c r="L198" s="135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</row>
    <row r="199" spans="1:36" ht="24" customHeight="1">
      <c r="A199" s="70"/>
      <c r="B199" s="78"/>
      <c r="C199" s="118"/>
      <c r="D199" s="118"/>
      <c r="E199" s="135"/>
      <c r="F199" s="135"/>
      <c r="G199" s="135"/>
      <c r="H199" s="135"/>
      <c r="I199" s="135"/>
      <c r="J199" s="135"/>
      <c r="K199" s="135"/>
      <c r="L199" s="135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</row>
    <row r="200" spans="1:36" ht="24" customHeight="1">
      <c r="A200" s="70"/>
      <c r="B200" s="78"/>
      <c r="C200" s="118"/>
      <c r="D200" s="118"/>
      <c r="E200" s="135"/>
      <c r="F200" s="135"/>
      <c r="G200" s="135"/>
      <c r="H200" s="135"/>
      <c r="I200" s="135"/>
      <c r="J200" s="135"/>
      <c r="K200" s="135"/>
      <c r="L200" s="135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</row>
    <row r="201" spans="1:36" ht="24" customHeight="1">
      <c r="A201" s="70"/>
      <c r="B201" s="78"/>
      <c r="C201" s="118"/>
      <c r="D201" s="118"/>
      <c r="E201" s="135"/>
      <c r="F201" s="135"/>
      <c r="G201" s="135"/>
      <c r="H201" s="135"/>
      <c r="I201" s="135"/>
      <c r="J201" s="135"/>
      <c r="K201" s="135"/>
      <c r="L201" s="135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</row>
    <row r="202" spans="1:36" ht="24" customHeight="1">
      <c r="A202" s="70"/>
      <c r="B202" s="78"/>
      <c r="C202" s="118"/>
      <c r="D202" s="118"/>
      <c r="E202" s="135"/>
      <c r="F202" s="135"/>
      <c r="G202" s="135"/>
      <c r="H202" s="135"/>
      <c r="I202" s="135"/>
      <c r="J202" s="135"/>
      <c r="K202" s="135"/>
      <c r="L202" s="135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</row>
    <row r="203" spans="1:36" ht="24" customHeight="1">
      <c r="A203" s="70"/>
      <c r="B203" s="78"/>
      <c r="C203" s="118"/>
      <c r="D203" s="118"/>
      <c r="E203" s="135"/>
      <c r="F203" s="135"/>
      <c r="G203" s="135"/>
      <c r="H203" s="135"/>
      <c r="I203" s="135"/>
      <c r="J203" s="135"/>
      <c r="K203" s="135"/>
      <c r="L203" s="135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</row>
    <row r="204" spans="1:36" ht="24" customHeight="1">
      <c r="A204" s="70"/>
      <c r="B204" s="78"/>
      <c r="C204" s="118"/>
      <c r="D204" s="118"/>
      <c r="E204" s="135"/>
      <c r="F204" s="135"/>
      <c r="G204" s="135"/>
      <c r="H204" s="135"/>
      <c r="I204" s="135"/>
      <c r="J204" s="135"/>
      <c r="K204" s="135"/>
      <c r="L204" s="135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</row>
    <row r="205" spans="1:36" ht="24" customHeight="1">
      <c r="A205" s="70"/>
      <c r="B205" s="78"/>
      <c r="C205" s="118"/>
      <c r="D205" s="118"/>
      <c r="E205" s="135"/>
      <c r="F205" s="135"/>
      <c r="G205" s="135"/>
      <c r="H205" s="135"/>
      <c r="I205" s="135"/>
      <c r="J205" s="135"/>
      <c r="K205" s="135"/>
      <c r="L205" s="135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</row>
    <row r="206" spans="1:36" ht="24" customHeight="1">
      <c r="A206" s="70"/>
      <c r="B206" s="78"/>
      <c r="C206" s="68"/>
      <c r="D206" s="68"/>
      <c r="E206" s="135"/>
      <c r="F206" s="135"/>
      <c r="G206" s="135"/>
      <c r="H206" s="135"/>
      <c r="I206" s="135"/>
      <c r="J206" s="135"/>
      <c r="K206" s="135"/>
      <c r="L206" s="135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</row>
    <row r="207" spans="1:36" ht="24" customHeight="1">
      <c r="A207" s="70"/>
      <c r="B207" s="78"/>
      <c r="C207" s="68"/>
      <c r="D207" s="68"/>
      <c r="E207" s="135"/>
      <c r="F207" s="135"/>
      <c r="G207" s="135"/>
      <c r="H207" s="135"/>
      <c r="I207" s="135"/>
      <c r="J207" s="135"/>
      <c r="K207" s="135"/>
      <c r="L207" s="135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</row>
    <row r="208" spans="1:36" ht="24" customHeight="1">
      <c r="A208" s="70"/>
      <c r="B208" s="78"/>
      <c r="C208" s="68"/>
      <c r="D208" s="68"/>
      <c r="E208" s="136"/>
      <c r="F208" s="137"/>
      <c r="G208" s="135"/>
      <c r="H208" s="135"/>
      <c r="I208" s="135"/>
      <c r="J208" s="135"/>
      <c r="K208" s="135"/>
      <c r="L208" s="135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</row>
    <row r="209" spans="1:36" ht="24" customHeight="1">
      <c r="A209" s="70"/>
      <c r="B209" s="78"/>
      <c r="C209" s="68"/>
      <c r="D209" s="68"/>
      <c r="E209" s="135"/>
      <c r="F209" s="135"/>
      <c r="G209" s="135"/>
      <c r="H209" s="135"/>
      <c r="I209" s="135"/>
      <c r="J209" s="135"/>
      <c r="K209" s="135"/>
      <c r="L209" s="135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</row>
    <row r="210" spans="1:36" ht="24" customHeight="1">
      <c r="A210" s="70"/>
      <c r="B210" s="78"/>
      <c r="C210" s="68"/>
      <c r="D210" s="68"/>
      <c r="E210" s="136"/>
      <c r="F210" s="137"/>
      <c r="G210" s="135"/>
      <c r="H210" s="135"/>
      <c r="I210" s="135"/>
      <c r="J210" s="135"/>
      <c r="K210" s="135"/>
      <c r="L210" s="135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</row>
    <row r="211" spans="1:36" ht="24" customHeight="1">
      <c r="A211" s="70"/>
      <c r="B211" s="78"/>
      <c r="C211" s="68"/>
      <c r="D211" s="68"/>
      <c r="E211" s="136"/>
      <c r="F211" s="137"/>
      <c r="G211" s="135"/>
      <c r="H211" s="135"/>
      <c r="I211" s="135"/>
      <c r="J211" s="135"/>
      <c r="K211" s="135"/>
      <c r="L211" s="135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</row>
    <row r="212" spans="1:36" ht="24" customHeight="1">
      <c r="A212" s="70"/>
      <c r="B212" s="78"/>
      <c r="C212" s="68"/>
      <c r="D212" s="68"/>
      <c r="E212" s="136"/>
      <c r="F212" s="137"/>
      <c r="G212" s="135"/>
      <c r="H212" s="135"/>
      <c r="I212" s="135"/>
      <c r="J212" s="135"/>
      <c r="K212" s="135"/>
      <c r="L212" s="135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</row>
    <row r="213" spans="1:36" ht="24" customHeight="1">
      <c r="A213" s="70"/>
      <c r="B213" s="78"/>
      <c r="C213" s="68"/>
      <c r="D213" s="68"/>
      <c r="E213" s="135"/>
      <c r="F213" s="135"/>
      <c r="G213" s="135"/>
      <c r="H213" s="135"/>
      <c r="I213" s="135"/>
      <c r="J213" s="135"/>
      <c r="K213" s="135"/>
      <c r="L213" s="135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</row>
    <row r="214" spans="1:36" ht="24" customHeight="1">
      <c r="A214" s="70"/>
      <c r="B214" s="78"/>
      <c r="C214" s="68"/>
      <c r="D214" s="68"/>
      <c r="E214" s="136"/>
      <c r="F214" s="137"/>
      <c r="G214" s="135"/>
      <c r="H214" s="135"/>
      <c r="I214" s="135"/>
      <c r="J214" s="135"/>
      <c r="K214" s="135"/>
      <c r="L214" s="135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</row>
    <row r="215" spans="1:36" ht="24" customHeight="1">
      <c r="A215" s="70"/>
      <c r="B215" s="78"/>
      <c r="C215" s="68"/>
      <c r="D215" s="68"/>
      <c r="E215" s="136"/>
      <c r="F215" s="137"/>
      <c r="G215" s="135"/>
      <c r="H215" s="135"/>
      <c r="I215" s="135"/>
      <c r="J215" s="135"/>
      <c r="K215" s="135"/>
      <c r="L215" s="135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</row>
    <row r="216" spans="1:36" ht="24" customHeight="1">
      <c r="A216" s="70"/>
      <c r="B216" s="78"/>
      <c r="C216" s="68"/>
      <c r="D216" s="68"/>
      <c r="E216" s="136"/>
      <c r="F216" s="137"/>
      <c r="G216" s="135"/>
      <c r="H216" s="135"/>
      <c r="I216" s="135"/>
      <c r="J216" s="135"/>
      <c r="K216" s="135"/>
      <c r="L216" s="135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</row>
    <row r="217" spans="1:36" ht="24" customHeight="1">
      <c r="A217" s="70"/>
      <c r="B217" s="78"/>
      <c r="C217" s="68"/>
      <c r="D217" s="68"/>
      <c r="E217" s="135"/>
      <c r="F217" s="135"/>
      <c r="G217" s="135"/>
      <c r="H217" s="135"/>
      <c r="I217" s="135"/>
      <c r="J217" s="135"/>
      <c r="K217" s="135"/>
      <c r="L217" s="135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</row>
    <row r="218" spans="1:36" ht="24" customHeight="1">
      <c r="A218" s="70"/>
      <c r="B218" s="78"/>
      <c r="C218" s="118"/>
      <c r="D218" s="118"/>
      <c r="E218" s="135"/>
      <c r="F218" s="135"/>
      <c r="G218" s="135"/>
      <c r="H218" s="135"/>
      <c r="I218" s="135"/>
      <c r="J218" s="135"/>
      <c r="K218" s="135"/>
      <c r="L218" s="135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</row>
    <row r="219" spans="1:36" ht="24" customHeight="1">
      <c r="A219" s="70"/>
      <c r="B219" s="78"/>
      <c r="C219" s="118"/>
      <c r="D219" s="118"/>
      <c r="E219" s="135"/>
      <c r="F219" s="135"/>
      <c r="G219" s="135"/>
      <c r="H219" s="135"/>
      <c r="I219" s="135"/>
      <c r="J219" s="135"/>
      <c r="K219" s="135"/>
      <c r="L219" s="135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</row>
    <row r="220" spans="1:36" ht="24" customHeight="1">
      <c r="A220" s="70"/>
      <c r="B220" s="78"/>
      <c r="C220" s="118"/>
      <c r="D220" s="118"/>
      <c r="E220" s="135"/>
      <c r="F220" s="135"/>
      <c r="G220" s="135"/>
      <c r="H220" s="135"/>
      <c r="I220" s="135"/>
      <c r="J220" s="135"/>
      <c r="K220" s="135"/>
      <c r="L220" s="135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</row>
    <row r="221" spans="1:36" ht="24" customHeight="1">
      <c r="A221" s="70"/>
      <c r="B221" s="78"/>
      <c r="C221" s="118"/>
      <c r="D221" s="118"/>
      <c r="E221" s="135"/>
      <c r="F221" s="135"/>
      <c r="G221" s="135"/>
      <c r="H221" s="135"/>
      <c r="I221" s="135"/>
      <c r="J221" s="135"/>
      <c r="K221" s="135"/>
      <c r="L221" s="135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</row>
    <row r="222" spans="1:36" ht="24" customHeight="1">
      <c r="A222" s="70"/>
      <c r="B222" s="78"/>
      <c r="C222" s="118"/>
      <c r="D222" s="118"/>
      <c r="E222" s="135"/>
      <c r="F222" s="135"/>
      <c r="G222" s="135"/>
      <c r="H222" s="135"/>
      <c r="I222" s="135"/>
      <c r="J222" s="135"/>
      <c r="K222" s="135"/>
      <c r="L222" s="135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</row>
    <row r="223" spans="1:36" ht="24" customHeight="1">
      <c r="A223" s="70"/>
      <c r="B223" s="78"/>
      <c r="C223" s="118"/>
      <c r="D223" s="118"/>
      <c r="E223" s="135"/>
      <c r="F223" s="135"/>
      <c r="G223" s="135"/>
      <c r="H223" s="135"/>
      <c r="I223" s="135"/>
      <c r="J223" s="135"/>
      <c r="K223" s="135"/>
      <c r="L223" s="135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</row>
    <row r="224" spans="1:36" ht="24" customHeight="1">
      <c r="A224" s="70"/>
      <c r="B224" s="78"/>
      <c r="C224" s="68"/>
      <c r="D224" s="68"/>
      <c r="E224" s="136"/>
      <c r="F224" s="137"/>
      <c r="G224" s="135"/>
      <c r="H224" s="135"/>
      <c r="I224" s="135"/>
      <c r="J224" s="135"/>
      <c r="K224" s="135"/>
      <c r="L224" s="135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</row>
    <row r="225" spans="1:36" ht="24" customHeight="1">
      <c r="A225" s="70"/>
      <c r="B225" s="78"/>
      <c r="C225" s="68"/>
      <c r="D225" s="68"/>
      <c r="E225" s="135"/>
      <c r="F225" s="135"/>
      <c r="G225" s="135"/>
      <c r="H225" s="135"/>
      <c r="I225" s="135"/>
      <c r="J225" s="135"/>
      <c r="K225" s="135"/>
      <c r="L225" s="135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</row>
    <row r="226" spans="1:36" ht="24" customHeight="1">
      <c r="A226" s="70"/>
      <c r="B226" s="78"/>
      <c r="C226" s="68"/>
      <c r="D226" s="68"/>
      <c r="E226" s="135"/>
      <c r="F226" s="135"/>
      <c r="G226" s="135"/>
      <c r="H226" s="135"/>
      <c r="I226" s="135"/>
      <c r="J226" s="135"/>
      <c r="K226" s="135"/>
      <c r="L226" s="135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</row>
    <row r="227" spans="1:36" ht="24" customHeight="1">
      <c r="A227" s="70"/>
      <c r="B227" s="78"/>
      <c r="C227" s="68"/>
      <c r="D227" s="68"/>
      <c r="E227" s="135"/>
      <c r="F227" s="135"/>
      <c r="G227" s="135"/>
      <c r="H227" s="135"/>
      <c r="I227" s="135"/>
      <c r="J227" s="135"/>
      <c r="K227" s="135"/>
      <c r="L227" s="135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</row>
    <row r="228" spans="1:36" ht="24" customHeight="1">
      <c r="A228" s="70"/>
      <c r="B228" s="78"/>
      <c r="C228" s="68"/>
      <c r="D228" s="68"/>
      <c r="E228" s="136"/>
      <c r="F228" s="137"/>
      <c r="G228" s="135"/>
      <c r="H228" s="135"/>
      <c r="I228" s="135"/>
      <c r="J228" s="135"/>
      <c r="K228" s="135"/>
      <c r="L228" s="135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</row>
    <row r="229" spans="1:36" ht="24" customHeight="1">
      <c r="A229" s="70"/>
      <c r="B229" s="78"/>
      <c r="C229" s="68"/>
      <c r="D229" s="68"/>
      <c r="E229" s="136"/>
      <c r="F229" s="137"/>
      <c r="G229" s="135"/>
      <c r="H229" s="135"/>
      <c r="I229" s="135"/>
      <c r="J229" s="135"/>
      <c r="K229" s="135"/>
      <c r="L229" s="135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</row>
    <row r="230" spans="1:36" ht="24" customHeight="1">
      <c r="A230" s="70"/>
      <c r="B230" s="78"/>
      <c r="C230" s="68"/>
      <c r="D230" s="68"/>
      <c r="E230" s="135"/>
      <c r="F230" s="135"/>
      <c r="G230" s="135"/>
      <c r="H230" s="135"/>
      <c r="I230" s="135"/>
      <c r="J230" s="135"/>
      <c r="K230" s="135"/>
      <c r="L230" s="135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</row>
    <row r="231" spans="1:36" ht="24" customHeight="1">
      <c r="A231" s="70"/>
      <c r="B231" s="78"/>
      <c r="C231" s="68"/>
      <c r="D231" s="68"/>
      <c r="E231" s="135"/>
      <c r="F231" s="135"/>
      <c r="G231" s="135"/>
      <c r="H231" s="135"/>
      <c r="I231" s="135"/>
      <c r="J231" s="135"/>
      <c r="K231" s="135"/>
      <c r="L231" s="135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</row>
    <row r="232" spans="1:36" ht="24" customHeight="1">
      <c r="A232" s="70"/>
      <c r="B232" s="78"/>
      <c r="C232" s="118"/>
      <c r="D232" s="118"/>
      <c r="E232" s="135"/>
      <c r="F232" s="135"/>
      <c r="G232" s="135"/>
      <c r="H232" s="135"/>
      <c r="I232" s="135"/>
      <c r="J232" s="135"/>
      <c r="K232" s="135"/>
      <c r="L232" s="135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</row>
    <row r="233" spans="1:36" ht="24" customHeight="1">
      <c r="A233" s="70"/>
      <c r="B233" s="78"/>
      <c r="C233" s="118"/>
      <c r="D233" s="118"/>
      <c r="E233" s="135"/>
      <c r="F233" s="135"/>
      <c r="G233" s="135"/>
      <c r="H233" s="135"/>
      <c r="I233" s="135"/>
      <c r="J233" s="135"/>
      <c r="K233" s="135"/>
      <c r="L233" s="135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</row>
    <row r="234" spans="1:36" ht="24" customHeight="1">
      <c r="A234" s="70"/>
      <c r="B234" s="78"/>
      <c r="C234" s="118"/>
      <c r="D234" s="118"/>
      <c r="E234" s="135"/>
      <c r="F234" s="135"/>
      <c r="G234" s="135"/>
      <c r="H234" s="135"/>
      <c r="I234" s="135"/>
      <c r="J234" s="135"/>
      <c r="K234" s="135"/>
      <c r="L234" s="135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</row>
    <row r="235" spans="1:36" ht="24" customHeight="1">
      <c r="A235" s="70"/>
      <c r="B235" s="78"/>
      <c r="C235" s="118"/>
      <c r="D235" s="118"/>
      <c r="E235" s="135"/>
      <c r="F235" s="135"/>
      <c r="G235" s="135"/>
      <c r="H235" s="135"/>
      <c r="I235" s="135"/>
      <c r="J235" s="135"/>
      <c r="K235" s="135"/>
      <c r="L235" s="135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</row>
    <row r="236" spans="1:36" ht="24" customHeight="1">
      <c r="A236" s="70"/>
      <c r="B236" s="78"/>
      <c r="C236" s="118"/>
      <c r="D236" s="118"/>
      <c r="E236" s="135"/>
      <c r="F236" s="135"/>
      <c r="G236" s="135"/>
      <c r="H236" s="135"/>
      <c r="I236" s="135"/>
      <c r="J236" s="135"/>
      <c r="K236" s="135"/>
      <c r="L236" s="135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</row>
    <row r="237" spans="1:36" ht="24" customHeight="1">
      <c r="A237" s="70"/>
      <c r="B237" s="78"/>
      <c r="C237" s="118"/>
      <c r="D237" s="118"/>
      <c r="E237" s="135"/>
      <c r="F237" s="135"/>
      <c r="G237" s="135"/>
      <c r="H237" s="135"/>
      <c r="I237" s="135"/>
      <c r="J237" s="135"/>
      <c r="K237" s="135"/>
      <c r="L237" s="135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</row>
    <row r="238" spans="1:36" ht="24" customHeight="1">
      <c r="A238" s="70"/>
      <c r="B238" s="78"/>
      <c r="C238" s="118"/>
      <c r="D238" s="118"/>
      <c r="E238" s="135"/>
      <c r="F238" s="135"/>
      <c r="G238" s="135"/>
      <c r="H238" s="135"/>
      <c r="I238" s="135"/>
      <c r="J238" s="135"/>
      <c r="K238" s="135"/>
      <c r="L238" s="135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</row>
    <row r="239" spans="1:36" ht="24" customHeight="1">
      <c r="A239" s="70"/>
      <c r="B239" s="78"/>
      <c r="C239" s="118"/>
      <c r="D239" s="118"/>
      <c r="E239" s="135"/>
      <c r="F239" s="135"/>
      <c r="G239" s="135"/>
      <c r="H239" s="135"/>
      <c r="I239" s="135"/>
      <c r="J239" s="135"/>
      <c r="K239" s="135"/>
      <c r="L239" s="135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</row>
    <row r="240" spans="1:36" ht="24" customHeight="1">
      <c r="A240" s="70"/>
      <c r="B240" s="78"/>
      <c r="C240" s="118"/>
      <c r="D240" s="118"/>
      <c r="E240" s="135"/>
      <c r="F240" s="135"/>
      <c r="G240" s="135"/>
      <c r="H240" s="135"/>
      <c r="I240" s="135"/>
      <c r="J240" s="135"/>
      <c r="K240" s="135"/>
      <c r="L240" s="135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</row>
    <row r="241" spans="1:36" ht="24" customHeight="1">
      <c r="A241" s="70"/>
      <c r="B241" s="78"/>
      <c r="C241" s="118"/>
      <c r="D241" s="118"/>
      <c r="E241" s="135"/>
      <c r="F241" s="135"/>
      <c r="G241" s="135"/>
      <c r="H241" s="135"/>
      <c r="I241" s="135"/>
      <c r="J241" s="135"/>
      <c r="K241" s="135"/>
      <c r="L241" s="135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</row>
    <row r="242" spans="1:36" ht="24" customHeight="1">
      <c r="A242" s="70"/>
      <c r="B242" s="78"/>
      <c r="C242" s="118"/>
      <c r="D242" s="118"/>
      <c r="E242" s="135"/>
      <c r="F242" s="135"/>
      <c r="G242" s="135"/>
      <c r="H242" s="135"/>
      <c r="I242" s="135"/>
      <c r="J242" s="135"/>
      <c r="K242" s="135"/>
      <c r="L242" s="135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</row>
    <row r="243" spans="1:36" ht="24" customHeight="1">
      <c r="A243" s="70"/>
      <c r="B243" s="78"/>
      <c r="C243" s="118"/>
      <c r="D243" s="118"/>
      <c r="E243" s="135"/>
      <c r="F243" s="135"/>
      <c r="G243" s="135"/>
      <c r="H243" s="135"/>
      <c r="I243" s="135"/>
      <c r="J243" s="135"/>
      <c r="K243" s="135"/>
      <c r="L243" s="135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</row>
    <row r="244" spans="1:36" ht="24" customHeight="1">
      <c r="A244" s="70"/>
      <c r="B244" s="78"/>
      <c r="C244" s="118"/>
      <c r="D244" s="118"/>
      <c r="E244" s="135"/>
      <c r="F244" s="135"/>
      <c r="G244" s="135"/>
      <c r="H244" s="135"/>
      <c r="I244" s="135"/>
      <c r="J244" s="135"/>
      <c r="K244" s="135"/>
      <c r="L244" s="135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</row>
    <row r="245" spans="1:36" ht="24" customHeight="1">
      <c r="A245" s="70"/>
      <c r="B245" s="78"/>
      <c r="C245" s="118"/>
      <c r="D245" s="118"/>
      <c r="E245" s="135"/>
      <c r="F245" s="135"/>
      <c r="G245" s="135"/>
      <c r="H245" s="135"/>
      <c r="I245" s="135"/>
      <c r="J245" s="135"/>
      <c r="K245" s="135"/>
      <c r="L245" s="135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</row>
    <row r="246" spans="1:36" ht="24" customHeight="1">
      <c r="A246" s="70"/>
      <c r="B246" s="78"/>
      <c r="C246" s="118"/>
      <c r="D246" s="118"/>
      <c r="E246" s="135"/>
      <c r="F246" s="135"/>
      <c r="G246" s="135"/>
      <c r="H246" s="135"/>
      <c r="I246" s="135"/>
      <c r="J246" s="135"/>
      <c r="K246" s="135"/>
      <c r="L246" s="135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</row>
    <row r="247" spans="1:36" ht="24" customHeight="1">
      <c r="A247" s="70"/>
      <c r="B247" s="78"/>
      <c r="C247" s="118"/>
      <c r="D247" s="118"/>
      <c r="E247" s="135"/>
      <c r="F247" s="135"/>
      <c r="G247" s="135"/>
      <c r="H247" s="135"/>
      <c r="I247" s="135"/>
      <c r="J247" s="135"/>
      <c r="K247" s="135"/>
      <c r="L247" s="135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</row>
    <row r="248" spans="1:36" ht="24" customHeight="1">
      <c r="A248" s="70"/>
      <c r="B248" s="78"/>
      <c r="C248" s="118"/>
      <c r="D248" s="118"/>
      <c r="E248" s="135"/>
      <c r="F248" s="135"/>
      <c r="G248" s="135"/>
      <c r="H248" s="135"/>
      <c r="I248" s="135"/>
      <c r="J248" s="135"/>
      <c r="K248" s="135"/>
      <c r="L248" s="135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</row>
    <row r="249" spans="1:36" ht="24" customHeight="1">
      <c r="A249" s="70"/>
      <c r="B249" s="78"/>
      <c r="C249" s="68"/>
      <c r="D249" s="68"/>
      <c r="E249" s="136"/>
      <c r="F249" s="137"/>
      <c r="G249" s="135"/>
      <c r="H249" s="135"/>
      <c r="I249" s="135"/>
      <c r="J249" s="135"/>
      <c r="K249" s="135"/>
      <c r="L249" s="135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</row>
    <row r="250" spans="1:36" ht="24" customHeight="1">
      <c r="A250" s="70"/>
      <c r="B250" s="78"/>
      <c r="C250" s="68"/>
      <c r="D250" s="68"/>
      <c r="E250" s="135"/>
      <c r="F250" s="135"/>
      <c r="G250" s="135"/>
      <c r="H250" s="135"/>
      <c r="I250" s="135"/>
      <c r="J250" s="135"/>
      <c r="K250" s="135"/>
      <c r="L250" s="135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</row>
    <row r="251" spans="1:36" ht="24" customHeight="1">
      <c r="A251" s="70"/>
      <c r="B251" s="78"/>
      <c r="C251" s="68"/>
      <c r="D251" s="68"/>
      <c r="E251" s="136"/>
      <c r="F251" s="137"/>
      <c r="G251" s="135"/>
      <c r="H251" s="135"/>
      <c r="I251" s="135"/>
      <c r="J251" s="135"/>
      <c r="K251" s="135"/>
      <c r="L251" s="135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</row>
    <row r="252" spans="1:36" ht="24" customHeight="1">
      <c r="A252" s="70"/>
      <c r="B252" s="78"/>
      <c r="C252" s="68"/>
      <c r="D252" s="68"/>
      <c r="E252" s="136"/>
      <c r="F252" s="137"/>
      <c r="G252" s="135"/>
      <c r="H252" s="135"/>
      <c r="I252" s="135"/>
      <c r="J252" s="135"/>
      <c r="K252" s="135"/>
      <c r="L252" s="135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</row>
    <row r="253" spans="1:36" ht="24" customHeight="1">
      <c r="A253" s="70"/>
      <c r="B253" s="78"/>
      <c r="C253" s="68"/>
      <c r="D253" s="68"/>
      <c r="E253" s="136"/>
      <c r="F253" s="137"/>
      <c r="G253" s="135"/>
      <c r="H253" s="135"/>
      <c r="I253" s="135"/>
      <c r="J253" s="135"/>
      <c r="K253" s="135"/>
      <c r="L253" s="135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</row>
    <row r="254" spans="1:36" ht="24" customHeight="1">
      <c r="A254" s="70"/>
      <c r="B254" s="78"/>
      <c r="C254" s="68"/>
      <c r="D254" s="68"/>
      <c r="E254" s="135"/>
      <c r="F254" s="135"/>
      <c r="G254" s="135"/>
      <c r="H254" s="135"/>
      <c r="I254" s="135"/>
      <c r="J254" s="135"/>
      <c r="K254" s="135"/>
      <c r="L254" s="135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</row>
    <row r="255" spans="1:36" ht="24" customHeight="1">
      <c r="A255" s="70"/>
      <c r="B255" s="78"/>
      <c r="C255" s="68"/>
      <c r="D255" s="68"/>
      <c r="E255" s="135"/>
      <c r="F255" s="135"/>
      <c r="G255" s="135"/>
      <c r="H255" s="135"/>
      <c r="I255" s="135"/>
      <c r="J255" s="135"/>
      <c r="K255" s="135"/>
      <c r="L255" s="135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</row>
    <row r="256" spans="1:36" ht="24" customHeight="1">
      <c r="A256" s="70"/>
      <c r="B256" s="78"/>
      <c r="C256" s="118"/>
      <c r="D256" s="124"/>
      <c r="E256" s="136"/>
      <c r="F256" s="137"/>
      <c r="G256" s="135"/>
      <c r="H256" s="135"/>
      <c r="I256" s="135"/>
      <c r="J256" s="135"/>
      <c r="K256" s="135"/>
      <c r="L256" s="135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</row>
    <row r="257" spans="1:36" ht="24" customHeight="1">
      <c r="A257" s="70"/>
      <c r="B257" s="78"/>
      <c r="C257" s="118"/>
      <c r="D257" s="124"/>
      <c r="E257" s="135"/>
      <c r="F257" s="135"/>
      <c r="G257" s="136"/>
      <c r="H257" s="138"/>
      <c r="I257" s="138"/>
      <c r="J257" s="138"/>
      <c r="K257" s="138"/>
      <c r="L257" s="1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</row>
    <row r="258" spans="1:36" ht="24" customHeight="1">
      <c r="A258" s="70"/>
      <c r="B258" s="78"/>
      <c r="C258" s="68"/>
      <c r="D258" s="68"/>
      <c r="E258" s="135"/>
      <c r="F258" s="135"/>
      <c r="G258" s="135"/>
      <c r="H258" s="135"/>
      <c r="I258" s="135"/>
      <c r="J258" s="135"/>
      <c r="K258" s="135"/>
      <c r="L258" s="135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</row>
    <row r="259" spans="1:36" ht="24" customHeight="1">
      <c r="A259" s="70"/>
      <c r="B259" s="78"/>
      <c r="C259" s="68"/>
      <c r="D259" s="68"/>
      <c r="E259" s="135"/>
      <c r="F259" s="135"/>
      <c r="G259" s="135"/>
      <c r="H259" s="135"/>
      <c r="I259" s="135"/>
      <c r="J259" s="135"/>
      <c r="K259" s="135"/>
      <c r="L259" s="135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</row>
    <row r="260" spans="1:36" ht="24" customHeight="1">
      <c r="A260" s="70"/>
      <c r="B260" s="78"/>
      <c r="C260" s="68"/>
      <c r="D260" s="68"/>
      <c r="E260" s="135"/>
      <c r="F260" s="135"/>
      <c r="G260" s="135"/>
      <c r="H260" s="135"/>
      <c r="I260" s="135"/>
      <c r="J260" s="135"/>
      <c r="K260" s="135"/>
      <c r="L260" s="135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</row>
    <row r="261" spans="1:36" ht="24" customHeight="1">
      <c r="A261" s="70"/>
      <c r="B261" s="78"/>
      <c r="C261" s="68"/>
      <c r="D261" s="68"/>
      <c r="E261" s="135"/>
      <c r="F261" s="135"/>
      <c r="G261" s="135"/>
      <c r="H261" s="135"/>
      <c r="I261" s="135"/>
      <c r="J261" s="135"/>
      <c r="K261" s="135"/>
      <c r="L261" s="135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</row>
    <row r="262" spans="1:36" ht="24" customHeight="1">
      <c r="A262" s="70"/>
      <c r="B262" s="78"/>
      <c r="C262" s="68"/>
      <c r="D262" s="68"/>
      <c r="E262" s="135"/>
      <c r="F262" s="135"/>
      <c r="G262" s="135"/>
      <c r="H262" s="135"/>
      <c r="I262" s="135"/>
      <c r="J262" s="135"/>
      <c r="K262" s="135"/>
      <c r="L262" s="135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</row>
    <row r="263" spans="1:36" ht="24" customHeight="1">
      <c r="A263" s="70"/>
      <c r="B263" s="78"/>
      <c r="C263" s="68"/>
      <c r="D263" s="68"/>
      <c r="E263" s="135"/>
      <c r="F263" s="135"/>
      <c r="G263" s="135"/>
      <c r="H263" s="135"/>
      <c r="I263" s="135"/>
      <c r="J263" s="135"/>
      <c r="K263" s="135"/>
      <c r="L263" s="135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</row>
    <row r="264" spans="1:36" ht="24" customHeight="1">
      <c r="A264" s="70"/>
      <c r="B264" s="78"/>
      <c r="C264" s="68"/>
      <c r="D264" s="68"/>
      <c r="E264" s="135"/>
      <c r="F264" s="135"/>
      <c r="G264" s="135"/>
      <c r="H264" s="135"/>
      <c r="I264" s="135"/>
      <c r="J264" s="135"/>
      <c r="K264" s="135"/>
      <c r="L264" s="135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</row>
    <row r="265" spans="1:36" ht="24" customHeight="1">
      <c r="A265" s="70"/>
      <c r="B265" s="78"/>
      <c r="C265" s="68"/>
      <c r="D265" s="68"/>
      <c r="E265" s="135"/>
      <c r="F265" s="135"/>
      <c r="G265" s="135"/>
      <c r="H265" s="135"/>
      <c r="I265" s="135"/>
      <c r="J265" s="135"/>
      <c r="K265" s="135"/>
      <c r="L265" s="135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</row>
    <row r="266" spans="1:36" ht="24" customHeight="1">
      <c r="A266" s="70"/>
      <c r="B266" s="78"/>
      <c r="C266" s="68"/>
      <c r="D266" s="68"/>
      <c r="E266" s="135"/>
      <c r="F266" s="135"/>
      <c r="G266" s="135"/>
      <c r="H266" s="135"/>
      <c r="I266" s="135"/>
      <c r="J266" s="135"/>
      <c r="K266" s="135"/>
      <c r="L266" s="135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</row>
    <row r="267" spans="1:36" ht="24" customHeight="1">
      <c r="A267" s="70"/>
      <c r="B267" s="78"/>
      <c r="C267" s="68"/>
      <c r="D267" s="68"/>
      <c r="E267" s="135"/>
      <c r="F267" s="135"/>
      <c r="G267" s="135"/>
      <c r="H267" s="135"/>
      <c r="I267" s="135"/>
      <c r="J267" s="135"/>
      <c r="K267" s="135"/>
      <c r="L267" s="135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</row>
    <row r="268" spans="1:36" ht="24" customHeight="1">
      <c r="A268" s="70"/>
      <c r="B268" s="78"/>
      <c r="C268" s="68"/>
      <c r="D268" s="68"/>
      <c r="E268" s="135"/>
      <c r="F268" s="135"/>
      <c r="G268" s="135"/>
      <c r="H268" s="135"/>
      <c r="I268" s="135"/>
      <c r="J268" s="135"/>
      <c r="K268" s="135"/>
      <c r="L268" s="135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</row>
    <row r="269" spans="1:36" ht="24" customHeight="1">
      <c r="A269" s="70"/>
      <c r="B269" s="78"/>
      <c r="C269" s="68"/>
      <c r="D269" s="68"/>
      <c r="E269" s="135"/>
      <c r="F269" s="135"/>
      <c r="G269" s="135"/>
      <c r="H269" s="135"/>
      <c r="I269" s="135"/>
      <c r="J269" s="135"/>
      <c r="K269" s="135"/>
      <c r="L269" s="135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</row>
    <row r="270" spans="1:36" ht="24" customHeight="1">
      <c r="A270" s="70"/>
      <c r="B270" s="78"/>
      <c r="C270" s="68"/>
      <c r="D270" s="68"/>
      <c r="E270" s="135"/>
      <c r="F270" s="135"/>
      <c r="G270" s="135"/>
      <c r="H270" s="135"/>
      <c r="I270" s="135"/>
      <c r="J270" s="135"/>
      <c r="K270" s="135"/>
      <c r="L270" s="135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</row>
    <row r="271" spans="1:36" ht="24" customHeight="1">
      <c r="A271" s="70"/>
      <c r="B271" s="78"/>
      <c r="C271" s="68"/>
      <c r="D271" s="68"/>
      <c r="E271" s="135"/>
      <c r="F271" s="135"/>
      <c r="G271" s="135"/>
      <c r="H271" s="135"/>
      <c r="I271" s="135"/>
      <c r="J271" s="135"/>
      <c r="K271" s="135"/>
      <c r="L271" s="135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</row>
    <row r="272" spans="1:36" ht="24" customHeight="1">
      <c r="A272" s="70"/>
      <c r="B272" s="78"/>
      <c r="C272" s="68"/>
      <c r="D272" s="68"/>
      <c r="E272" s="135"/>
      <c r="F272" s="135"/>
      <c r="G272" s="135"/>
      <c r="H272" s="135"/>
      <c r="I272" s="135"/>
      <c r="J272" s="135"/>
      <c r="K272" s="135"/>
      <c r="L272" s="135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</row>
    <row r="273" spans="1:36" ht="24" customHeight="1">
      <c r="A273" s="70"/>
      <c r="B273" s="78"/>
      <c r="C273" s="68"/>
      <c r="D273" s="68"/>
      <c r="E273" s="135"/>
      <c r="F273" s="135"/>
      <c r="G273" s="135"/>
      <c r="H273" s="135"/>
      <c r="I273" s="135"/>
      <c r="J273" s="135"/>
      <c r="K273" s="135"/>
      <c r="L273" s="135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</row>
    <row r="274" spans="1:36" ht="24" customHeight="1">
      <c r="A274" s="70"/>
      <c r="B274" s="78"/>
      <c r="C274" s="68"/>
      <c r="D274" s="68"/>
      <c r="E274" s="135"/>
      <c r="F274" s="135"/>
      <c r="G274" s="135"/>
      <c r="H274" s="135"/>
      <c r="I274" s="135"/>
      <c r="J274" s="135"/>
      <c r="K274" s="135"/>
      <c r="L274" s="135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</row>
    <row r="275" spans="1:36" ht="24" customHeight="1">
      <c r="A275" s="70"/>
      <c r="B275" s="78"/>
      <c r="C275" s="68"/>
      <c r="D275" s="68"/>
      <c r="E275" s="135"/>
      <c r="F275" s="135"/>
      <c r="G275" s="135"/>
      <c r="H275" s="135"/>
      <c r="I275" s="135"/>
      <c r="J275" s="135"/>
      <c r="K275" s="135"/>
      <c r="L275" s="135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</row>
    <row r="276" spans="1:36" ht="24" customHeight="1">
      <c r="A276" s="70"/>
      <c r="B276" s="78"/>
      <c r="C276" s="68"/>
      <c r="D276" s="68"/>
      <c r="E276" s="135"/>
      <c r="F276" s="135"/>
      <c r="G276" s="135"/>
      <c r="H276" s="135"/>
      <c r="I276" s="135"/>
      <c r="J276" s="135"/>
      <c r="K276" s="135"/>
      <c r="L276" s="135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</row>
    <row r="277" spans="1:36" ht="24" customHeight="1">
      <c r="A277" s="70"/>
      <c r="B277" s="78"/>
      <c r="C277" s="68"/>
      <c r="D277" s="68"/>
      <c r="E277" s="135"/>
      <c r="F277" s="135"/>
      <c r="G277" s="135"/>
      <c r="H277" s="135"/>
      <c r="I277" s="135"/>
      <c r="J277" s="135"/>
      <c r="K277" s="135"/>
      <c r="L277" s="135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</row>
    <row r="278" spans="1:36" ht="24" customHeight="1">
      <c r="A278" s="70"/>
      <c r="B278" s="78"/>
      <c r="C278" s="68"/>
      <c r="D278" s="68"/>
      <c r="E278" s="135"/>
      <c r="F278" s="135"/>
      <c r="G278" s="135"/>
      <c r="H278" s="135"/>
      <c r="I278" s="135"/>
      <c r="J278" s="135"/>
      <c r="K278" s="135"/>
      <c r="L278" s="135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</row>
    <row r="279" spans="1:36" ht="24" customHeight="1">
      <c r="A279" s="70"/>
      <c r="B279" s="78"/>
      <c r="C279" s="68"/>
      <c r="D279" s="68"/>
      <c r="E279" s="135"/>
      <c r="F279" s="135"/>
      <c r="G279" s="135"/>
      <c r="H279" s="135"/>
      <c r="I279" s="135"/>
      <c r="J279" s="135"/>
      <c r="K279" s="135"/>
      <c r="L279" s="135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</row>
    <row r="280" spans="1:36" ht="24" customHeight="1">
      <c r="A280" s="70"/>
      <c r="B280" s="78"/>
      <c r="C280" s="68"/>
      <c r="D280" s="68"/>
      <c r="E280" s="135"/>
      <c r="F280" s="135"/>
      <c r="G280" s="135"/>
      <c r="H280" s="135"/>
      <c r="I280" s="135"/>
      <c r="J280" s="135"/>
      <c r="K280" s="135"/>
      <c r="L280" s="135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</row>
    <row r="281" spans="1:36" ht="24" customHeight="1">
      <c r="A281" s="70"/>
      <c r="B281" s="78"/>
      <c r="C281" s="68"/>
      <c r="D281" s="68"/>
      <c r="E281" s="135"/>
      <c r="F281" s="135"/>
      <c r="G281" s="135"/>
      <c r="H281" s="135"/>
      <c r="I281" s="135"/>
      <c r="J281" s="135"/>
      <c r="K281" s="135"/>
      <c r="L281" s="135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</row>
    <row r="282" spans="1:36" ht="24" customHeight="1">
      <c r="A282" s="70"/>
      <c r="B282" s="78"/>
      <c r="C282" s="68"/>
      <c r="D282" s="68"/>
      <c r="E282" s="135"/>
      <c r="F282" s="135"/>
      <c r="G282" s="135"/>
      <c r="H282" s="135"/>
      <c r="I282" s="135"/>
      <c r="J282" s="135"/>
      <c r="K282" s="135"/>
      <c r="L282" s="135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</row>
    <row r="283" spans="1:36" ht="24" customHeight="1">
      <c r="A283" s="70"/>
      <c r="B283" s="78"/>
      <c r="C283" s="68"/>
      <c r="D283" s="68"/>
      <c r="E283" s="135"/>
      <c r="F283" s="135"/>
      <c r="G283" s="135"/>
      <c r="H283" s="135"/>
      <c r="I283" s="135"/>
      <c r="J283" s="135"/>
      <c r="K283" s="135"/>
      <c r="L283" s="135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</row>
    <row r="284" spans="1:36" ht="24" customHeight="1">
      <c r="A284" s="70"/>
      <c r="B284" s="78"/>
      <c r="C284" s="68"/>
      <c r="D284" s="68"/>
      <c r="E284" s="135"/>
      <c r="F284" s="135"/>
      <c r="G284" s="135"/>
      <c r="H284" s="135"/>
      <c r="I284" s="135"/>
      <c r="J284" s="135"/>
      <c r="K284" s="135"/>
      <c r="L284" s="135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</row>
    <row r="285" spans="1:36" ht="24" customHeight="1">
      <c r="A285" s="70"/>
      <c r="B285" s="78"/>
      <c r="C285" s="68"/>
      <c r="D285" s="68"/>
      <c r="E285" s="135"/>
      <c r="F285" s="135"/>
      <c r="G285" s="135"/>
      <c r="H285" s="135"/>
      <c r="I285" s="135"/>
      <c r="J285" s="135"/>
      <c r="K285" s="135"/>
      <c r="L285" s="135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</row>
    <row r="286" spans="1:36" ht="24" customHeight="1">
      <c r="A286" s="70"/>
      <c r="B286" s="78"/>
      <c r="C286" s="68"/>
      <c r="D286" s="68"/>
      <c r="E286" s="135"/>
      <c r="F286" s="135"/>
      <c r="G286" s="135"/>
      <c r="H286" s="135"/>
      <c r="I286" s="135"/>
      <c r="J286" s="135"/>
      <c r="K286" s="135"/>
      <c r="L286" s="135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</row>
    <row r="287" spans="1:36" ht="24" customHeight="1">
      <c r="A287" s="70"/>
      <c r="B287" s="78"/>
      <c r="C287" s="68"/>
      <c r="D287" s="68"/>
      <c r="E287" s="135"/>
      <c r="F287" s="135"/>
      <c r="G287" s="135"/>
      <c r="H287" s="135"/>
      <c r="I287" s="135"/>
      <c r="J287" s="135"/>
      <c r="K287" s="135"/>
      <c r="L287" s="135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</row>
    <row r="288" spans="1:36" ht="24" customHeight="1">
      <c r="A288" s="70"/>
      <c r="B288" s="78"/>
      <c r="C288" s="68"/>
      <c r="D288" s="68"/>
      <c r="E288" s="135"/>
      <c r="F288" s="135"/>
      <c r="G288" s="135"/>
      <c r="H288" s="135"/>
      <c r="I288" s="135"/>
      <c r="J288" s="135"/>
      <c r="K288" s="135"/>
      <c r="L288" s="135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</row>
    <row r="289" spans="1:36" ht="24" customHeight="1">
      <c r="A289" s="70"/>
      <c r="B289" s="78"/>
      <c r="C289" s="68"/>
      <c r="D289" s="68"/>
      <c r="E289" s="135"/>
      <c r="F289" s="135"/>
      <c r="G289" s="135"/>
      <c r="H289" s="135"/>
      <c r="I289" s="135"/>
      <c r="J289" s="135"/>
      <c r="K289" s="135"/>
      <c r="L289" s="135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</row>
    <row r="290" spans="1:36" ht="24" customHeight="1">
      <c r="A290" s="70"/>
      <c r="B290" s="78"/>
      <c r="C290" s="68"/>
      <c r="D290" s="68"/>
      <c r="E290" s="135"/>
      <c r="F290" s="135"/>
      <c r="G290" s="135"/>
      <c r="H290" s="135"/>
      <c r="I290" s="135"/>
      <c r="J290" s="135"/>
      <c r="K290" s="135"/>
      <c r="L290" s="135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</row>
    <row r="291" spans="1:36" ht="24" customHeight="1">
      <c r="A291" s="70"/>
      <c r="B291" s="78"/>
      <c r="C291" s="68"/>
      <c r="D291" s="68"/>
      <c r="E291" s="135"/>
      <c r="F291" s="135"/>
      <c r="G291" s="135"/>
      <c r="H291" s="135"/>
      <c r="I291" s="135"/>
      <c r="J291" s="135"/>
      <c r="K291" s="135"/>
      <c r="L291" s="135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</row>
    <row r="292" spans="1:36" ht="24" customHeight="1">
      <c r="A292" s="70"/>
      <c r="B292" s="78"/>
      <c r="C292" s="68"/>
      <c r="D292" s="68"/>
      <c r="E292" s="135"/>
      <c r="F292" s="135"/>
      <c r="G292" s="135"/>
      <c r="H292" s="135"/>
      <c r="I292" s="135"/>
      <c r="J292" s="135"/>
      <c r="K292" s="135"/>
      <c r="L292" s="135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</row>
    <row r="293" spans="1:36" ht="24" customHeight="1">
      <c r="A293" s="70"/>
      <c r="B293" s="78"/>
      <c r="C293" s="68"/>
      <c r="D293" s="68"/>
      <c r="E293" s="135"/>
      <c r="F293" s="135"/>
      <c r="G293" s="135"/>
      <c r="H293" s="135"/>
      <c r="I293" s="135"/>
      <c r="J293" s="135"/>
      <c r="K293" s="135"/>
      <c r="L293" s="135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</row>
    <row r="294" spans="1:36" ht="24" customHeight="1">
      <c r="A294" s="70"/>
      <c r="B294" s="78"/>
      <c r="C294" s="68"/>
      <c r="D294" s="68"/>
      <c r="E294" s="135"/>
      <c r="F294" s="135"/>
      <c r="G294" s="135"/>
      <c r="H294" s="135"/>
      <c r="I294" s="135"/>
      <c r="J294" s="135"/>
      <c r="K294" s="135"/>
      <c r="L294" s="135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</row>
    <row r="295" spans="1:36" ht="24" customHeight="1">
      <c r="A295" s="70"/>
      <c r="B295" s="78"/>
      <c r="C295" s="68"/>
      <c r="D295" s="68"/>
      <c r="E295" s="135"/>
      <c r="F295" s="135"/>
      <c r="G295" s="135"/>
      <c r="H295" s="135"/>
      <c r="I295" s="135"/>
      <c r="J295" s="135"/>
      <c r="K295" s="135"/>
      <c r="L295" s="135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</row>
    <row r="296" spans="1:36" ht="24" customHeight="1">
      <c r="A296" s="70"/>
      <c r="B296" s="78"/>
      <c r="C296" s="68"/>
      <c r="D296" s="68"/>
      <c r="E296" s="135"/>
      <c r="F296" s="135"/>
      <c r="G296" s="135"/>
      <c r="H296" s="135"/>
      <c r="I296" s="135"/>
      <c r="J296" s="135"/>
      <c r="K296" s="135"/>
      <c r="L296" s="135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</row>
    <row r="297" spans="1:36" ht="24" customHeight="1">
      <c r="A297" s="70"/>
      <c r="B297" s="78"/>
      <c r="C297" s="68"/>
      <c r="D297" s="68"/>
      <c r="E297" s="135"/>
      <c r="F297" s="135"/>
      <c r="G297" s="135"/>
      <c r="H297" s="135"/>
      <c r="I297" s="135"/>
      <c r="J297" s="135"/>
      <c r="K297" s="135"/>
      <c r="L297" s="135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</row>
    <row r="298" spans="1:36" ht="24" customHeight="1">
      <c r="A298" s="70"/>
      <c r="B298" s="78"/>
      <c r="C298" s="68"/>
      <c r="D298" s="68"/>
      <c r="E298" s="135"/>
      <c r="F298" s="135"/>
      <c r="G298" s="135"/>
      <c r="H298" s="135"/>
      <c r="I298" s="135"/>
      <c r="J298" s="135"/>
      <c r="K298" s="135"/>
      <c r="L298" s="135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</row>
    <row r="299" spans="1:36" ht="24" customHeight="1">
      <c r="A299" s="70"/>
      <c r="B299" s="78"/>
      <c r="C299" s="68"/>
      <c r="D299" s="68"/>
      <c r="E299" s="135"/>
      <c r="F299" s="135"/>
      <c r="G299" s="135"/>
      <c r="H299" s="135"/>
      <c r="I299" s="135"/>
      <c r="J299" s="135"/>
      <c r="K299" s="135"/>
      <c r="L299" s="135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</row>
    <row r="300" spans="1:36" ht="24" customHeight="1">
      <c r="A300" s="70"/>
      <c r="B300" s="78"/>
      <c r="C300" s="68"/>
      <c r="D300" s="68"/>
      <c r="E300" s="135"/>
      <c r="F300" s="135"/>
      <c r="G300" s="135"/>
      <c r="H300" s="135"/>
      <c r="I300" s="135"/>
      <c r="J300" s="135"/>
      <c r="K300" s="135"/>
      <c r="L300" s="135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</row>
    <row r="301" spans="1:36" ht="24" customHeight="1">
      <c r="A301" s="70"/>
      <c r="B301" s="78"/>
      <c r="C301" s="68"/>
      <c r="D301" s="68"/>
      <c r="E301" s="135"/>
      <c r="F301" s="135"/>
      <c r="G301" s="135"/>
      <c r="H301" s="135"/>
      <c r="I301" s="135"/>
      <c r="J301" s="135"/>
      <c r="K301" s="135"/>
      <c r="L301" s="135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</row>
    <row r="302" spans="1:36" ht="24" customHeight="1">
      <c r="A302" s="70"/>
      <c r="B302" s="78"/>
      <c r="C302" s="68"/>
      <c r="D302" s="68"/>
      <c r="E302" s="135"/>
      <c r="F302" s="135"/>
      <c r="G302" s="135"/>
      <c r="H302" s="135"/>
      <c r="I302" s="135"/>
      <c r="J302" s="135"/>
      <c r="K302" s="135"/>
      <c r="L302" s="135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</row>
    <row r="303" spans="1:36" ht="24" customHeight="1">
      <c r="A303" s="70"/>
      <c r="B303" s="78"/>
      <c r="C303" s="68"/>
      <c r="D303" s="68"/>
      <c r="E303" s="135"/>
      <c r="F303" s="135"/>
      <c r="G303" s="135"/>
      <c r="H303" s="135"/>
      <c r="I303" s="135"/>
      <c r="J303" s="135"/>
      <c r="K303" s="135"/>
      <c r="L303" s="135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</row>
    <row r="304" spans="1:36" ht="24" customHeight="1">
      <c r="A304" s="70"/>
      <c r="B304" s="78"/>
      <c r="C304" s="68"/>
      <c r="D304" s="68"/>
      <c r="E304" s="135"/>
      <c r="F304" s="135"/>
      <c r="G304" s="135"/>
      <c r="H304" s="135"/>
      <c r="I304" s="135"/>
      <c r="J304" s="135"/>
      <c r="K304" s="135"/>
      <c r="L304" s="135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</row>
    <row r="305" spans="1:36" ht="24" customHeight="1">
      <c r="A305" s="70"/>
      <c r="B305" s="78"/>
      <c r="C305" s="68"/>
      <c r="D305" s="68"/>
      <c r="E305" s="135"/>
      <c r="F305" s="135"/>
      <c r="G305" s="135"/>
      <c r="H305" s="135"/>
      <c r="I305" s="135"/>
      <c r="J305" s="135"/>
      <c r="K305" s="135"/>
      <c r="L305" s="135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</row>
    <row r="306" spans="1:36" ht="24" customHeight="1">
      <c r="A306" s="70"/>
      <c r="B306" s="78"/>
      <c r="C306" s="68"/>
      <c r="D306" s="68"/>
      <c r="E306" s="135"/>
      <c r="F306" s="135"/>
      <c r="G306" s="135"/>
      <c r="H306" s="135"/>
      <c r="I306" s="135"/>
      <c r="J306" s="135"/>
      <c r="K306" s="135"/>
      <c r="L306" s="135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</row>
    <row r="307" spans="1:36" ht="24" customHeight="1">
      <c r="A307" s="70"/>
      <c r="B307" s="78"/>
      <c r="C307" s="68"/>
      <c r="D307" s="68"/>
      <c r="E307" s="135"/>
      <c r="F307" s="135"/>
      <c r="G307" s="135"/>
      <c r="H307" s="135"/>
      <c r="I307" s="135"/>
      <c r="J307" s="135"/>
      <c r="K307" s="135"/>
      <c r="L307" s="135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</row>
    <row r="308" spans="1:36" ht="24" customHeight="1">
      <c r="A308" s="70"/>
      <c r="B308" s="78"/>
      <c r="C308" s="68"/>
      <c r="D308" s="68"/>
      <c r="E308" s="135"/>
      <c r="F308" s="135"/>
      <c r="G308" s="135"/>
      <c r="H308" s="135"/>
      <c r="I308" s="135"/>
      <c r="J308" s="135"/>
      <c r="K308" s="135"/>
      <c r="L308" s="135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</row>
    <row r="309" spans="1:36" ht="24" customHeight="1">
      <c r="A309" s="70"/>
      <c r="B309" s="78"/>
      <c r="C309" s="68"/>
      <c r="D309" s="68"/>
      <c r="E309" s="135"/>
      <c r="F309" s="135"/>
      <c r="G309" s="135"/>
      <c r="H309" s="135"/>
      <c r="I309" s="135"/>
      <c r="J309" s="135"/>
      <c r="K309" s="135"/>
      <c r="L309" s="135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</row>
    <row r="310" spans="1:36" ht="24" customHeight="1">
      <c r="A310" s="70"/>
      <c r="B310" s="78"/>
      <c r="C310" s="68"/>
      <c r="D310" s="68"/>
      <c r="E310" s="135"/>
      <c r="F310" s="135"/>
      <c r="G310" s="135"/>
      <c r="H310" s="135"/>
      <c r="I310" s="135"/>
      <c r="J310" s="135"/>
      <c r="K310" s="135"/>
      <c r="L310" s="135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</row>
    <row r="311" spans="1:36" ht="24" customHeight="1">
      <c r="A311" s="70"/>
      <c r="B311" s="78"/>
      <c r="C311" s="68"/>
      <c r="D311" s="68"/>
      <c r="E311" s="135"/>
      <c r="F311" s="135"/>
      <c r="G311" s="135"/>
      <c r="H311" s="135"/>
      <c r="I311" s="135"/>
      <c r="J311" s="135"/>
      <c r="K311" s="135"/>
      <c r="L311" s="135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</row>
    <row r="312" spans="1:36" ht="24" customHeight="1">
      <c r="A312" s="70"/>
      <c r="B312" s="78"/>
      <c r="C312" s="68"/>
      <c r="D312" s="68"/>
      <c r="E312" s="135"/>
      <c r="F312" s="135"/>
      <c r="G312" s="135"/>
      <c r="H312" s="135"/>
      <c r="I312" s="135"/>
      <c r="J312" s="135"/>
      <c r="K312" s="135"/>
      <c r="L312" s="135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</row>
    <row r="313" spans="1:36" ht="24" customHeight="1">
      <c r="A313" s="70"/>
      <c r="B313" s="78"/>
      <c r="C313" s="68"/>
      <c r="D313" s="68"/>
      <c r="E313" s="135"/>
      <c r="F313" s="135"/>
      <c r="G313" s="135"/>
      <c r="H313" s="135"/>
      <c r="I313" s="135"/>
      <c r="J313" s="135"/>
      <c r="K313" s="135"/>
      <c r="L313" s="135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</row>
    <row r="314" spans="1:36" ht="24" customHeight="1">
      <c r="A314" s="70"/>
      <c r="B314" s="78"/>
      <c r="C314" s="68"/>
      <c r="D314" s="68"/>
      <c r="E314" s="135"/>
      <c r="F314" s="135"/>
      <c r="G314" s="135"/>
      <c r="H314" s="135"/>
      <c r="I314" s="135"/>
      <c r="J314" s="135"/>
      <c r="K314" s="135"/>
      <c r="L314" s="135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</row>
    <row r="315" spans="1:36" ht="24" customHeight="1">
      <c r="A315" s="70"/>
      <c r="B315" s="78"/>
      <c r="C315" s="68"/>
      <c r="D315" s="68"/>
      <c r="E315" s="135"/>
      <c r="F315" s="135"/>
      <c r="G315" s="135"/>
      <c r="H315" s="135"/>
      <c r="I315" s="135"/>
      <c r="J315" s="135"/>
      <c r="K315" s="135"/>
      <c r="L315" s="135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</row>
    <row r="316" spans="1:36" ht="24" customHeight="1">
      <c r="A316" s="70"/>
      <c r="B316" s="78"/>
      <c r="C316" s="68"/>
      <c r="D316" s="68"/>
      <c r="E316" s="135"/>
      <c r="F316" s="135"/>
      <c r="G316" s="135"/>
      <c r="H316" s="135"/>
      <c r="I316" s="135"/>
      <c r="J316" s="135"/>
      <c r="K316" s="135"/>
      <c r="L316" s="135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</row>
    <row r="317" spans="1:36" ht="24" customHeight="1">
      <c r="A317" s="70"/>
      <c r="B317" s="78"/>
      <c r="C317" s="68"/>
      <c r="D317" s="68"/>
      <c r="E317" s="135"/>
      <c r="F317" s="135"/>
      <c r="G317" s="135"/>
      <c r="H317" s="135"/>
      <c r="I317" s="135"/>
      <c r="J317" s="135"/>
      <c r="K317" s="135"/>
      <c r="L317" s="135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</row>
    <row r="318" spans="1:36" ht="24" customHeight="1">
      <c r="A318" s="70"/>
      <c r="B318" s="78"/>
      <c r="C318" s="68"/>
      <c r="D318" s="68"/>
      <c r="E318" s="135"/>
      <c r="F318" s="135"/>
      <c r="G318" s="135"/>
      <c r="H318" s="135"/>
      <c r="I318" s="135"/>
      <c r="J318" s="135"/>
      <c r="K318" s="135"/>
      <c r="L318" s="135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</row>
    <row r="319" spans="1:36" ht="24" customHeight="1">
      <c r="A319" s="70"/>
      <c r="B319" s="78"/>
      <c r="C319" s="68"/>
      <c r="D319" s="68"/>
      <c r="E319" s="135"/>
      <c r="F319" s="135"/>
      <c r="G319" s="135"/>
      <c r="H319" s="135"/>
      <c r="I319" s="135"/>
      <c r="J319" s="135"/>
      <c r="K319" s="135"/>
      <c r="L319" s="135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</row>
    <row r="320" spans="1:36" ht="24" customHeight="1">
      <c r="A320" s="70"/>
      <c r="B320" s="78"/>
      <c r="C320" s="68"/>
      <c r="D320" s="68"/>
      <c r="E320" s="135"/>
      <c r="F320" s="135"/>
      <c r="G320" s="135"/>
      <c r="H320" s="135"/>
      <c r="I320" s="135"/>
      <c r="J320" s="135"/>
      <c r="K320" s="135"/>
      <c r="L320" s="135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</row>
    <row r="321" spans="1:36" ht="24" customHeight="1">
      <c r="A321" s="70"/>
      <c r="B321" s="78"/>
      <c r="C321" s="68"/>
      <c r="D321" s="68"/>
      <c r="E321" s="135"/>
      <c r="F321" s="135"/>
      <c r="G321" s="135"/>
      <c r="H321" s="135"/>
      <c r="I321" s="135"/>
      <c r="J321" s="135"/>
      <c r="K321" s="135"/>
      <c r="L321" s="135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</row>
    <row r="322" spans="1:36" ht="24" customHeight="1">
      <c r="A322" s="70"/>
      <c r="B322" s="78"/>
      <c r="C322" s="68"/>
      <c r="D322" s="68"/>
      <c r="E322" s="135"/>
      <c r="F322" s="135"/>
      <c r="G322" s="135"/>
      <c r="H322" s="135"/>
      <c r="I322" s="135"/>
      <c r="J322" s="135"/>
      <c r="K322" s="135"/>
      <c r="L322" s="135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</row>
    <row r="323" spans="1:36" ht="24" customHeight="1">
      <c r="A323" s="70"/>
      <c r="B323" s="78"/>
      <c r="C323" s="68"/>
      <c r="D323" s="68"/>
      <c r="E323" s="135"/>
      <c r="F323" s="135"/>
      <c r="G323" s="135"/>
      <c r="H323" s="135"/>
      <c r="I323" s="135"/>
      <c r="J323" s="135"/>
      <c r="K323" s="135"/>
      <c r="L323" s="135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</row>
    <row r="324" spans="1:36" ht="24" customHeight="1">
      <c r="A324" s="70"/>
      <c r="B324" s="78"/>
      <c r="C324" s="68"/>
      <c r="D324" s="68"/>
      <c r="E324" s="135"/>
      <c r="F324" s="135"/>
      <c r="G324" s="135"/>
      <c r="H324" s="135"/>
      <c r="I324" s="135"/>
      <c r="J324" s="135"/>
      <c r="K324" s="135"/>
      <c r="L324" s="135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</row>
    <row r="325" spans="1:36" ht="24" customHeight="1">
      <c r="A325" s="70"/>
      <c r="B325" s="78"/>
      <c r="C325" s="68"/>
      <c r="D325" s="68"/>
      <c r="E325" s="135"/>
      <c r="F325" s="135"/>
      <c r="G325" s="135"/>
      <c r="H325" s="135"/>
      <c r="I325" s="135"/>
      <c r="J325" s="135"/>
      <c r="K325" s="135"/>
      <c r="L325" s="135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</row>
    <row r="326" spans="1:36" ht="24" customHeight="1">
      <c r="A326" s="70"/>
      <c r="B326" s="78"/>
      <c r="C326" s="68"/>
      <c r="D326" s="68"/>
      <c r="E326" s="135"/>
      <c r="F326" s="135"/>
      <c r="G326" s="135"/>
      <c r="H326" s="135"/>
      <c r="I326" s="135"/>
      <c r="J326" s="135"/>
      <c r="K326" s="135"/>
      <c r="L326" s="135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</row>
    <row r="327" spans="1:36" ht="24" customHeight="1">
      <c r="A327" s="70"/>
      <c r="B327" s="78"/>
      <c r="C327" s="68"/>
      <c r="D327" s="68"/>
      <c r="E327" s="135"/>
      <c r="F327" s="135"/>
      <c r="G327" s="135"/>
      <c r="H327" s="135"/>
      <c r="I327" s="135"/>
      <c r="J327" s="135"/>
      <c r="K327" s="135"/>
      <c r="L327" s="135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</row>
    <row r="328" spans="1:36" ht="24" customHeight="1">
      <c r="A328" s="70"/>
      <c r="B328" s="78"/>
      <c r="C328" s="68"/>
      <c r="D328" s="68"/>
      <c r="E328" s="135"/>
      <c r="F328" s="135"/>
      <c r="G328" s="135"/>
      <c r="H328" s="135"/>
      <c r="I328" s="135"/>
      <c r="J328" s="135"/>
      <c r="K328" s="135"/>
      <c r="L328" s="135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</row>
    <row r="329" spans="1:36" ht="24" customHeight="1">
      <c r="A329" s="70"/>
      <c r="B329" s="78"/>
      <c r="C329" s="68"/>
      <c r="D329" s="68"/>
      <c r="E329" s="135"/>
      <c r="F329" s="135"/>
      <c r="G329" s="135"/>
      <c r="H329" s="135"/>
      <c r="I329" s="135"/>
      <c r="J329" s="135"/>
      <c r="K329" s="135"/>
      <c r="L329" s="135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</row>
    <row r="330" spans="1:36" ht="24" customHeight="1">
      <c r="A330" s="70"/>
      <c r="B330" s="78"/>
      <c r="C330" s="68"/>
      <c r="D330" s="68"/>
      <c r="E330" s="135"/>
      <c r="F330" s="135"/>
      <c r="G330" s="135"/>
      <c r="H330" s="135"/>
      <c r="I330" s="135"/>
      <c r="J330" s="135"/>
      <c r="K330" s="135"/>
      <c r="L330" s="135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</row>
    <row r="331" spans="1:36" ht="24" customHeight="1">
      <c r="A331" s="70"/>
      <c r="B331" s="78"/>
      <c r="C331" s="68"/>
      <c r="D331" s="68"/>
      <c r="E331" s="135"/>
      <c r="F331" s="135"/>
      <c r="G331" s="135"/>
      <c r="H331" s="135"/>
      <c r="I331" s="135"/>
      <c r="J331" s="135"/>
      <c r="K331" s="135"/>
      <c r="L331" s="135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</row>
    <row r="332" spans="1:36" ht="24" customHeight="1">
      <c r="A332" s="70"/>
      <c r="B332" s="78"/>
      <c r="C332" s="68"/>
      <c r="D332" s="68"/>
      <c r="E332" s="135"/>
      <c r="F332" s="135"/>
      <c r="G332" s="135"/>
      <c r="H332" s="135"/>
      <c r="I332" s="135"/>
      <c r="J332" s="135"/>
      <c r="K332" s="135"/>
      <c r="L332" s="135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</row>
    <row r="333" spans="1:36" ht="24" customHeight="1">
      <c r="A333" s="70"/>
      <c r="B333" s="78"/>
      <c r="C333" s="68"/>
      <c r="D333" s="68"/>
      <c r="E333" s="135"/>
      <c r="F333" s="135"/>
      <c r="G333" s="135"/>
      <c r="H333" s="135"/>
      <c r="I333" s="135"/>
      <c r="J333" s="135"/>
      <c r="K333" s="135"/>
      <c r="L333" s="135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</row>
    <row r="334" spans="1:36" ht="24" customHeight="1">
      <c r="A334" s="70"/>
      <c r="B334" s="78"/>
      <c r="C334" s="68"/>
      <c r="D334" s="68"/>
      <c r="E334" s="135"/>
      <c r="F334" s="135"/>
      <c r="G334" s="135"/>
      <c r="H334" s="135"/>
      <c r="I334" s="135"/>
      <c r="J334" s="135"/>
      <c r="K334" s="135"/>
      <c r="L334" s="135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</row>
    <row r="335" spans="1:36" ht="24" customHeight="1">
      <c r="A335" s="70"/>
      <c r="B335" s="78"/>
      <c r="C335" s="68"/>
      <c r="D335" s="68"/>
      <c r="E335" s="135"/>
      <c r="F335" s="135"/>
      <c r="G335" s="135"/>
      <c r="H335" s="135"/>
      <c r="I335" s="135"/>
      <c r="J335" s="135"/>
      <c r="K335" s="135"/>
      <c r="L335" s="135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</row>
    <row r="336" spans="1:36" ht="24" customHeight="1">
      <c r="A336" s="70"/>
      <c r="B336" s="78"/>
      <c r="C336" s="68"/>
      <c r="D336" s="68"/>
      <c r="E336" s="135"/>
      <c r="F336" s="135"/>
      <c r="G336" s="135"/>
      <c r="H336" s="135"/>
      <c r="I336" s="135"/>
      <c r="J336" s="135"/>
      <c r="K336" s="135"/>
      <c r="L336" s="135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</row>
    <row r="337" spans="1:36" ht="24" customHeight="1">
      <c r="A337" s="70"/>
      <c r="B337" s="78"/>
      <c r="C337" s="68"/>
      <c r="D337" s="68"/>
      <c r="E337" s="135"/>
      <c r="F337" s="135"/>
      <c r="G337" s="135"/>
      <c r="H337" s="135"/>
      <c r="I337" s="135"/>
      <c r="J337" s="135"/>
      <c r="K337" s="135"/>
      <c r="L337" s="135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</row>
    <row r="338" spans="1:36" ht="24" customHeight="1">
      <c r="A338" s="70"/>
      <c r="B338" s="78"/>
      <c r="C338" s="68"/>
      <c r="D338" s="68"/>
      <c r="E338" s="135"/>
      <c r="F338" s="135"/>
      <c r="G338" s="135"/>
      <c r="H338" s="135"/>
      <c r="I338" s="135"/>
      <c r="J338" s="135"/>
      <c r="K338" s="135"/>
      <c r="L338" s="135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</row>
    <row r="339" spans="1:36" ht="24" customHeight="1">
      <c r="A339" s="70"/>
      <c r="B339" s="78"/>
      <c r="C339" s="68"/>
      <c r="D339" s="68"/>
      <c r="E339" s="135"/>
      <c r="F339" s="135"/>
      <c r="G339" s="135"/>
      <c r="H339" s="135"/>
      <c r="I339" s="135"/>
      <c r="J339" s="135"/>
      <c r="K339" s="135"/>
      <c r="L339" s="135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</row>
    <row r="340" spans="1:36" ht="24" customHeight="1">
      <c r="A340" s="70"/>
      <c r="B340" s="78"/>
      <c r="C340" s="68"/>
      <c r="D340" s="68"/>
      <c r="E340" s="135"/>
      <c r="F340" s="135"/>
      <c r="G340" s="135"/>
      <c r="H340" s="135"/>
      <c r="I340" s="135"/>
      <c r="J340" s="135"/>
      <c r="K340" s="135"/>
      <c r="L340" s="135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</row>
    <row r="341" spans="1:36" ht="24" customHeight="1">
      <c r="A341" s="70"/>
      <c r="B341" s="78"/>
      <c r="C341" s="68"/>
      <c r="D341" s="68"/>
      <c r="E341" s="135"/>
      <c r="F341" s="135"/>
      <c r="G341" s="135"/>
      <c r="H341" s="135"/>
      <c r="I341" s="135"/>
      <c r="J341" s="135"/>
      <c r="K341" s="135"/>
      <c r="L341" s="135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</row>
    <row r="342" spans="1:36" ht="24" customHeight="1">
      <c r="A342" s="70"/>
      <c r="B342" s="78"/>
      <c r="C342" s="68"/>
      <c r="D342" s="68"/>
      <c r="E342" s="135"/>
      <c r="F342" s="135"/>
      <c r="G342" s="135"/>
      <c r="H342" s="135"/>
      <c r="I342" s="135"/>
      <c r="J342" s="135"/>
      <c r="K342" s="135"/>
      <c r="L342" s="135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</row>
    <row r="343" spans="1:36" ht="24" customHeight="1">
      <c r="A343" s="70"/>
      <c r="B343" s="78"/>
      <c r="C343" s="68"/>
      <c r="D343" s="68"/>
      <c r="E343" s="135"/>
      <c r="F343" s="135"/>
      <c r="G343" s="135"/>
      <c r="H343" s="135"/>
      <c r="I343" s="135"/>
      <c r="J343" s="135"/>
      <c r="K343" s="135"/>
      <c r="L343" s="135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</row>
    <row r="344" spans="1:36" ht="24" customHeight="1">
      <c r="A344" s="70"/>
      <c r="B344" s="78"/>
      <c r="C344" s="68"/>
      <c r="D344" s="68"/>
      <c r="E344" s="135"/>
      <c r="F344" s="135"/>
      <c r="G344" s="135"/>
      <c r="H344" s="135"/>
      <c r="I344" s="135"/>
      <c r="J344" s="135"/>
      <c r="K344" s="135"/>
      <c r="L344" s="135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</row>
    <row r="345" spans="1:36" ht="24" customHeight="1">
      <c r="A345" s="70"/>
      <c r="B345" s="78"/>
      <c r="C345" s="68"/>
      <c r="D345" s="68"/>
      <c r="E345" s="135"/>
      <c r="F345" s="135"/>
      <c r="G345" s="135"/>
      <c r="H345" s="135"/>
      <c r="I345" s="135"/>
      <c r="J345" s="135"/>
      <c r="K345" s="135"/>
      <c r="L345" s="135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</row>
    <row r="346" spans="1:36" ht="24" customHeight="1">
      <c r="A346" s="70"/>
      <c r="B346" s="78"/>
      <c r="C346" s="68"/>
      <c r="D346" s="68"/>
      <c r="E346" s="135"/>
      <c r="F346" s="135"/>
      <c r="G346" s="135"/>
      <c r="H346" s="135"/>
      <c r="I346" s="135"/>
      <c r="J346" s="135"/>
      <c r="K346" s="135"/>
      <c r="L346" s="135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</row>
    <row r="347" spans="1:36" ht="24" customHeight="1">
      <c r="A347" s="70"/>
      <c r="B347" s="78"/>
      <c r="C347" s="68"/>
      <c r="D347" s="68"/>
      <c r="E347" s="135"/>
      <c r="F347" s="135"/>
      <c r="G347" s="135"/>
      <c r="H347" s="135"/>
      <c r="I347" s="135"/>
      <c r="J347" s="135"/>
      <c r="K347" s="135"/>
      <c r="L347" s="135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</row>
    <row r="348" spans="1:36" ht="24" customHeight="1">
      <c r="A348" s="70"/>
      <c r="B348" s="78"/>
      <c r="C348" s="68"/>
      <c r="D348" s="68"/>
      <c r="E348" s="135"/>
      <c r="F348" s="135"/>
      <c r="G348" s="135"/>
      <c r="H348" s="135"/>
      <c r="I348" s="135"/>
      <c r="J348" s="135"/>
      <c r="K348" s="135"/>
      <c r="L348" s="135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</row>
    <row r="349" spans="1:36" ht="24" customHeight="1">
      <c r="A349" s="70"/>
      <c r="B349" s="78"/>
      <c r="C349" s="68"/>
      <c r="D349" s="68"/>
      <c r="E349" s="135"/>
      <c r="F349" s="135"/>
      <c r="G349" s="135"/>
      <c r="H349" s="135"/>
      <c r="I349" s="135"/>
      <c r="J349" s="135"/>
      <c r="K349" s="135"/>
      <c r="L349" s="135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</row>
    <row r="350" spans="1:36" ht="24" customHeight="1">
      <c r="A350" s="70"/>
      <c r="B350" s="78"/>
      <c r="C350" s="68"/>
      <c r="D350" s="68"/>
      <c r="E350" s="135"/>
      <c r="F350" s="135"/>
      <c r="G350" s="135"/>
      <c r="H350" s="135"/>
      <c r="I350" s="135"/>
      <c r="J350" s="135"/>
      <c r="K350" s="135"/>
      <c r="L350" s="135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</row>
    <row r="351" spans="1:36" ht="24" customHeight="1">
      <c r="A351" s="70"/>
      <c r="B351" s="78"/>
      <c r="C351" s="68"/>
      <c r="D351" s="68"/>
      <c r="E351" s="135"/>
      <c r="F351" s="135"/>
      <c r="G351" s="135"/>
      <c r="H351" s="135"/>
      <c r="I351" s="135"/>
      <c r="J351" s="135"/>
      <c r="K351" s="135"/>
      <c r="L351" s="135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</row>
    <row r="352" spans="1:36" ht="24" customHeight="1">
      <c r="A352" s="70"/>
      <c r="B352" s="78"/>
      <c r="C352" s="68"/>
      <c r="D352" s="68"/>
      <c r="E352" s="135"/>
      <c r="F352" s="135"/>
      <c r="G352" s="135"/>
      <c r="H352" s="135"/>
      <c r="I352" s="135"/>
      <c r="J352" s="135"/>
      <c r="K352" s="135"/>
      <c r="L352" s="135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</row>
    <row r="353" spans="1:36" ht="24" customHeight="1">
      <c r="A353" s="70"/>
      <c r="B353" s="78"/>
      <c r="C353" s="68"/>
      <c r="D353" s="68"/>
      <c r="E353" s="135"/>
      <c r="F353" s="135"/>
      <c r="G353" s="135"/>
      <c r="H353" s="135"/>
      <c r="I353" s="135"/>
      <c r="J353" s="135"/>
      <c r="K353" s="135"/>
      <c r="L353" s="135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</row>
    <row r="354" spans="1:36" ht="24" customHeight="1">
      <c r="A354" s="70"/>
      <c r="B354" s="78"/>
      <c r="C354" s="68"/>
      <c r="D354" s="68"/>
      <c r="E354" s="135"/>
      <c r="F354" s="135"/>
      <c r="G354" s="135"/>
      <c r="H354" s="135"/>
      <c r="I354" s="135"/>
      <c r="J354" s="135"/>
      <c r="K354" s="135"/>
      <c r="L354" s="135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</row>
    <row r="355" spans="1:36" ht="24" customHeight="1">
      <c r="A355" s="70"/>
      <c r="B355" s="78"/>
      <c r="C355" s="68"/>
      <c r="D355" s="68"/>
      <c r="E355" s="135"/>
      <c r="F355" s="135"/>
      <c r="G355" s="135"/>
      <c r="H355" s="135"/>
      <c r="I355" s="135"/>
      <c r="J355" s="135"/>
      <c r="K355" s="135"/>
      <c r="L355" s="135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</row>
    <row r="356" spans="1:36" ht="24" customHeight="1">
      <c r="A356" s="70"/>
      <c r="B356" s="78"/>
      <c r="C356" s="68"/>
      <c r="D356" s="68"/>
      <c r="E356" s="135"/>
      <c r="F356" s="135"/>
      <c r="G356" s="135"/>
      <c r="H356" s="135"/>
      <c r="I356" s="135"/>
      <c r="J356" s="135"/>
      <c r="K356" s="135"/>
      <c r="L356" s="135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</row>
    <row r="357" spans="1:36" ht="24" customHeight="1">
      <c r="A357" s="70"/>
      <c r="B357" s="78"/>
      <c r="C357" s="68"/>
      <c r="D357" s="68"/>
      <c r="E357" s="135"/>
      <c r="F357" s="135"/>
      <c r="G357" s="135"/>
      <c r="H357" s="135"/>
      <c r="I357" s="135"/>
      <c r="J357" s="135"/>
      <c r="K357" s="135"/>
      <c r="L357" s="135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</row>
    <row r="358" spans="1:36" ht="24" customHeight="1">
      <c r="A358" s="70"/>
      <c r="B358" s="78"/>
      <c r="C358" s="68"/>
      <c r="D358" s="68"/>
      <c r="E358" s="135"/>
      <c r="F358" s="135"/>
      <c r="G358" s="135"/>
      <c r="H358" s="135"/>
      <c r="I358" s="135"/>
      <c r="J358" s="135"/>
      <c r="K358" s="135"/>
      <c r="L358" s="135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</row>
    <row r="359" spans="1:36" ht="24" customHeight="1">
      <c r="A359" s="70"/>
      <c r="B359" s="78"/>
      <c r="C359" s="68"/>
      <c r="D359" s="68"/>
      <c r="E359" s="135"/>
      <c r="F359" s="135"/>
      <c r="G359" s="135"/>
      <c r="H359" s="135"/>
      <c r="I359" s="135"/>
      <c r="J359" s="135"/>
      <c r="K359" s="135"/>
      <c r="L359" s="135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</row>
    <row r="360" spans="1:36" ht="24" customHeight="1">
      <c r="A360" s="70"/>
      <c r="B360" s="78"/>
      <c r="C360" s="68"/>
      <c r="D360" s="68"/>
      <c r="E360" s="135"/>
      <c r="F360" s="135"/>
      <c r="G360" s="135"/>
      <c r="H360" s="135"/>
      <c r="I360" s="135"/>
      <c r="J360" s="135"/>
      <c r="K360" s="135"/>
      <c r="L360" s="135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</row>
    <row r="361" spans="1:36" ht="24" customHeight="1">
      <c r="A361" s="70"/>
      <c r="B361" s="78"/>
      <c r="C361" s="68"/>
      <c r="D361" s="68"/>
      <c r="E361" s="135"/>
      <c r="F361" s="135"/>
      <c r="G361" s="135"/>
      <c r="H361" s="135"/>
      <c r="I361" s="135"/>
      <c r="J361" s="135"/>
      <c r="K361" s="135"/>
      <c r="L361" s="135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</row>
    <row r="362" spans="1:36" ht="24" customHeight="1">
      <c r="A362" s="70"/>
      <c r="B362" s="78"/>
      <c r="C362" s="68"/>
      <c r="D362" s="68"/>
      <c r="E362" s="135"/>
      <c r="F362" s="135"/>
      <c r="G362" s="135"/>
      <c r="H362" s="135"/>
      <c r="I362" s="135"/>
      <c r="J362" s="135"/>
      <c r="K362" s="135"/>
      <c r="L362" s="135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</row>
    <row r="363" spans="1:36" ht="24" customHeight="1">
      <c r="A363" s="70"/>
      <c r="B363" s="78"/>
      <c r="C363" s="68"/>
      <c r="D363" s="68"/>
      <c r="E363" s="135"/>
      <c r="F363" s="135"/>
      <c r="G363" s="135"/>
      <c r="H363" s="135"/>
      <c r="I363" s="135"/>
      <c r="J363" s="135"/>
      <c r="K363" s="135"/>
      <c r="L363" s="135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</row>
    <row r="364" spans="1:36" ht="24" customHeight="1">
      <c r="A364" s="70"/>
      <c r="B364" s="78"/>
      <c r="C364" s="68"/>
      <c r="D364" s="68"/>
      <c r="E364" s="135"/>
      <c r="F364" s="135"/>
      <c r="G364" s="135"/>
      <c r="H364" s="135"/>
      <c r="I364" s="135"/>
      <c r="J364" s="135"/>
      <c r="K364" s="135"/>
      <c r="L364" s="135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</row>
    <row r="365" spans="1:36" ht="24" customHeight="1">
      <c r="A365" s="70"/>
      <c r="B365" s="78"/>
      <c r="C365" s="68"/>
      <c r="D365" s="68"/>
      <c r="E365" s="135"/>
      <c r="F365" s="135"/>
      <c r="G365" s="135"/>
      <c r="H365" s="135"/>
      <c r="I365" s="135"/>
      <c r="J365" s="135"/>
      <c r="K365" s="135"/>
      <c r="L365" s="135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</row>
    <row r="366" spans="1:36" ht="24" customHeight="1">
      <c r="A366" s="70"/>
      <c r="B366" s="78"/>
      <c r="C366" s="68"/>
      <c r="D366" s="68"/>
      <c r="E366" s="135"/>
      <c r="F366" s="135"/>
      <c r="G366" s="135"/>
      <c r="H366" s="135"/>
      <c r="I366" s="135"/>
      <c r="J366" s="135"/>
      <c r="K366" s="135"/>
      <c r="L366" s="135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</row>
    <row r="367" spans="1:36" ht="24" customHeight="1">
      <c r="A367" s="70"/>
      <c r="B367" s="78"/>
      <c r="C367" s="68"/>
      <c r="D367" s="68"/>
      <c r="E367" s="135"/>
      <c r="F367" s="135"/>
      <c r="G367" s="135"/>
      <c r="H367" s="135"/>
      <c r="I367" s="135"/>
      <c r="J367" s="135"/>
      <c r="K367" s="135"/>
      <c r="L367" s="135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</row>
    <row r="368" spans="1:36" ht="24" customHeight="1">
      <c r="A368" s="70"/>
      <c r="B368" s="78"/>
      <c r="C368" s="68"/>
      <c r="D368" s="68"/>
      <c r="E368" s="135"/>
      <c r="F368" s="135"/>
      <c r="G368" s="135"/>
      <c r="H368" s="135"/>
      <c r="I368" s="135"/>
      <c r="J368" s="135"/>
      <c r="K368" s="135"/>
      <c r="L368" s="135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</row>
    <row r="369" spans="1:36" ht="24" customHeight="1">
      <c r="A369" s="70"/>
      <c r="B369" s="78"/>
      <c r="C369" s="68"/>
      <c r="D369" s="68"/>
      <c r="E369" s="135"/>
      <c r="F369" s="135"/>
      <c r="G369" s="135"/>
      <c r="H369" s="135"/>
      <c r="I369" s="135"/>
      <c r="J369" s="135"/>
      <c r="K369" s="135"/>
      <c r="L369" s="135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</row>
    <row r="370" spans="1:36" ht="24" customHeight="1">
      <c r="A370" s="70"/>
      <c r="B370" s="78"/>
      <c r="C370" s="68"/>
      <c r="D370" s="68"/>
      <c r="E370" s="135"/>
      <c r="F370" s="135"/>
      <c r="G370" s="135"/>
      <c r="H370" s="135"/>
      <c r="I370" s="135"/>
      <c r="J370" s="135"/>
      <c r="K370" s="135"/>
      <c r="L370" s="135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</row>
    <row r="371" spans="1:36" ht="24" customHeight="1">
      <c r="A371" s="70"/>
      <c r="B371" s="78"/>
      <c r="C371" s="68"/>
      <c r="D371" s="68"/>
      <c r="E371" s="135"/>
      <c r="F371" s="135"/>
      <c r="G371" s="135"/>
      <c r="H371" s="135"/>
      <c r="I371" s="135"/>
      <c r="J371" s="135"/>
      <c r="K371" s="135"/>
      <c r="L371" s="135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</row>
    <row r="372" spans="1:36" ht="24" customHeight="1">
      <c r="A372" s="70"/>
      <c r="B372" s="78"/>
      <c r="C372" s="68"/>
      <c r="D372" s="68"/>
      <c r="E372" s="135"/>
      <c r="F372" s="135"/>
      <c r="G372" s="135"/>
      <c r="H372" s="135"/>
      <c r="I372" s="135"/>
      <c r="J372" s="135"/>
      <c r="K372" s="135"/>
      <c r="L372" s="135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</row>
    <row r="373" spans="1:36" ht="24" customHeight="1">
      <c r="A373" s="70"/>
      <c r="B373" s="78"/>
      <c r="C373" s="68"/>
      <c r="D373" s="68"/>
      <c r="E373" s="135"/>
      <c r="F373" s="135"/>
      <c r="G373" s="135"/>
      <c r="H373" s="135"/>
      <c r="I373" s="135"/>
      <c r="J373" s="135"/>
      <c r="K373" s="135"/>
      <c r="L373" s="135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</row>
    <row r="374" spans="1:36" ht="24" customHeight="1">
      <c r="A374" s="70"/>
      <c r="B374" s="78"/>
      <c r="C374" s="68"/>
      <c r="D374" s="68"/>
      <c r="E374" s="135"/>
      <c r="F374" s="135"/>
      <c r="G374" s="135"/>
      <c r="H374" s="135"/>
      <c r="I374" s="135"/>
      <c r="J374" s="135"/>
      <c r="K374" s="135"/>
      <c r="L374" s="135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</row>
    <row r="375" spans="1:36" ht="24" customHeight="1">
      <c r="A375" s="70"/>
      <c r="B375" s="78"/>
      <c r="C375" s="68"/>
      <c r="D375" s="68"/>
      <c r="E375" s="135"/>
      <c r="F375" s="135"/>
      <c r="G375" s="135"/>
      <c r="H375" s="135"/>
      <c r="I375" s="135"/>
      <c r="J375" s="135"/>
      <c r="K375" s="135"/>
      <c r="L375" s="135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</row>
    <row r="376" spans="1:36" ht="24" customHeight="1">
      <c r="A376" s="70"/>
      <c r="B376" s="78"/>
      <c r="C376" s="68"/>
      <c r="D376" s="68"/>
      <c r="E376" s="135"/>
      <c r="F376" s="135"/>
      <c r="G376" s="135"/>
      <c r="H376" s="135"/>
      <c r="I376" s="135"/>
      <c r="J376" s="135"/>
      <c r="K376" s="135"/>
      <c r="L376" s="135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</row>
    <row r="377" spans="1:36" ht="24" customHeight="1">
      <c r="A377" s="70"/>
      <c r="B377" s="78"/>
      <c r="C377" s="68"/>
      <c r="D377" s="68"/>
      <c r="E377" s="135"/>
      <c r="F377" s="135"/>
      <c r="G377" s="135"/>
      <c r="H377" s="135"/>
      <c r="I377" s="135"/>
      <c r="J377" s="135"/>
      <c r="K377" s="135"/>
      <c r="L377" s="135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</row>
    <row r="378" spans="1:36" ht="24" customHeight="1">
      <c r="A378" s="70"/>
      <c r="B378" s="78"/>
      <c r="C378" s="68"/>
      <c r="D378" s="68"/>
      <c r="E378" s="135"/>
      <c r="F378" s="135"/>
      <c r="G378" s="135"/>
      <c r="H378" s="135"/>
      <c r="I378" s="135"/>
      <c r="J378" s="135"/>
      <c r="K378" s="135"/>
      <c r="L378" s="135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</row>
    <row r="379" spans="1:36" ht="24" customHeight="1">
      <c r="A379" s="70"/>
      <c r="B379" s="78"/>
      <c r="C379" s="68"/>
      <c r="D379" s="68"/>
      <c r="E379" s="135"/>
      <c r="F379" s="135"/>
      <c r="G379" s="135"/>
      <c r="H379" s="135"/>
      <c r="I379" s="135"/>
      <c r="J379" s="135"/>
      <c r="K379" s="135"/>
      <c r="L379" s="135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</row>
    <row r="380" spans="1:36" ht="24" customHeight="1">
      <c r="A380" s="70"/>
      <c r="B380" s="78"/>
      <c r="C380" s="68"/>
      <c r="D380" s="68"/>
      <c r="E380" s="135"/>
      <c r="F380" s="135"/>
      <c r="G380" s="135"/>
      <c r="H380" s="135"/>
      <c r="I380" s="135"/>
      <c r="J380" s="135"/>
      <c r="K380" s="135"/>
      <c r="L380" s="135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</row>
    <row r="381" spans="1:36" ht="24" customHeight="1">
      <c r="A381" s="70"/>
      <c r="B381" s="78"/>
      <c r="C381" s="68"/>
      <c r="D381" s="68"/>
      <c r="E381" s="135"/>
      <c r="F381" s="135"/>
      <c r="G381" s="135"/>
      <c r="H381" s="135"/>
      <c r="I381" s="135"/>
      <c r="J381" s="135"/>
      <c r="K381" s="135"/>
      <c r="L381" s="135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</row>
    <row r="382" spans="1:36" ht="24" customHeight="1">
      <c r="A382" s="70"/>
      <c r="B382" s="78"/>
      <c r="C382" s="68"/>
      <c r="D382" s="68"/>
      <c r="E382" s="135"/>
      <c r="F382" s="135"/>
      <c r="G382" s="135"/>
      <c r="H382" s="135"/>
      <c r="I382" s="135"/>
      <c r="J382" s="135"/>
      <c r="K382" s="135"/>
      <c r="L382" s="135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</row>
    <row r="383" spans="1:36" ht="24" customHeight="1">
      <c r="A383" s="70"/>
      <c r="B383" s="78"/>
      <c r="C383" s="68"/>
      <c r="D383" s="68"/>
      <c r="E383" s="135"/>
      <c r="F383" s="135"/>
      <c r="G383" s="135"/>
      <c r="H383" s="135"/>
      <c r="I383" s="135"/>
      <c r="J383" s="135"/>
      <c r="K383" s="135"/>
      <c r="L383" s="135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</row>
    <row r="384" spans="1:36" ht="24" customHeight="1">
      <c r="A384" s="70"/>
      <c r="B384" s="78"/>
      <c r="C384" s="68"/>
      <c r="D384" s="68"/>
      <c r="E384" s="135"/>
      <c r="F384" s="135"/>
      <c r="G384" s="135"/>
      <c r="H384" s="135"/>
      <c r="I384" s="135"/>
      <c r="J384" s="135"/>
      <c r="K384" s="135"/>
      <c r="L384" s="135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</row>
    <row r="385" spans="1:36" ht="24" customHeight="1">
      <c r="A385" s="70"/>
      <c r="B385" s="78"/>
      <c r="C385" s="68"/>
      <c r="D385" s="68"/>
      <c r="E385" s="135"/>
      <c r="F385" s="135"/>
      <c r="G385" s="135"/>
      <c r="H385" s="135"/>
      <c r="I385" s="135"/>
      <c r="J385" s="135"/>
      <c r="K385" s="135"/>
      <c r="L385" s="135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</row>
    <row r="386" spans="1:36" ht="24" customHeight="1">
      <c r="A386" s="70"/>
      <c r="B386" s="78"/>
      <c r="C386" s="68"/>
      <c r="D386" s="68"/>
      <c r="E386" s="135"/>
      <c r="F386" s="135"/>
      <c r="G386" s="135"/>
      <c r="H386" s="135"/>
      <c r="I386" s="135"/>
      <c r="J386" s="135"/>
      <c r="K386" s="135"/>
      <c r="L386" s="135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</row>
    <row r="387" spans="1:36" ht="24" customHeight="1">
      <c r="A387" s="70"/>
      <c r="B387" s="78"/>
      <c r="C387" s="68"/>
      <c r="D387" s="68"/>
      <c r="E387" s="135"/>
      <c r="F387" s="135"/>
      <c r="G387" s="135"/>
      <c r="H387" s="135"/>
      <c r="I387" s="135"/>
      <c r="J387" s="135"/>
      <c r="K387" s="135"/>
      <c r="L387" s="135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</row>
    <row r="388" spans="1:36" ht="24" customHeight="1">
      <c r="A388" s="70"/>
      <c r="B388" s="78"/>
      <c r="C388" s="68"/>
      <c r="D388" s="68"/>
      <c r="E388" s="135"/>
      <c r="F388" s="135"/>
      <c r="G388" s="135"/>
      <c r="H388" s="135"/>
      <c r="I388" s="135"/>
      <c r="J388" s="135"/>
      <c r="K388" s="135"/>
      <c r="L388" s="135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</row>
    <row r="389" spans="1:36" ht="24" customHeight="1">
      <c r="A389" s="70"/>
      <c r="B389" s="78"/>
      <c r="C389" s="68"/>
      <c r="D389" s="68"/>
      <c r="E389" s="135"/>
      <c r="F389" s="135"/>
      <c r="G389" s="135"/>
      <c r="H389" s="135"/>
      <c r="I389" s="135"/>
      <c r="J389" s="135"/>
      <c r="K389" s="135"/>
      <c r="L389" s="135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</row>
    <row r="390" spans="1:36" ht="24" customHeight="1">
      <c r="A390" s="70"/>
      <c r="B390" s="78"/>
      <c r="C390" s="68"/>
      <c r="D390" s="68"/>
      <c r="E390" s="135"/>
      <c r="F390" s="135"/>
      <c r="G390" s="135"/>
      <c r="H390" s="135"/>
      <c r="I390" s="135"/>
      <c r="J390" s="135"/>
      <c r="K390" s="135"/>
      <c r="L390" s="135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</row>
    <row r="391" spans="1:36" ht="24" customHeight="1">
      <c r="A391" s="70"/>
      <c r="B391" s="78"/>
      <c r="C391" s="68"/>
      <c r="D391" s="68"/>
      <c r="E391" s="135"/>
      <c r="F391" s="135"/>
      <c r="G391" s="135"/>
      <c r="H391" s="135"/>
      <c r="I391" s="135"/>
      <c r="J391" s="135"/>
      <c r="K391" s="135"/>
      <c r="L391" s="135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</row>
    <row r="392" spans="1:36" ht="24" customHeight="1">
      <c r="A392" s="70"/>
      <c r="B392" s="78"/>
      <c r="C392" s="68"/>
      <c r="D392" s="68"/>
      <c r="E392" s="135"/>
      <c r="F392" s="135"/>
      <c r="G392" s="135"/>
      <c r="H392" s="135"/>
      <c r="I392" s="135"/>
      <c r="J392" s="135"/>
      <c r="K392" s="135"/>
      <c r="L392" s="135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</row>
    <row r="393" spans="1:36" ht="24" customHeight="1">
      <c r="A393" s="70"/>
      <c r="B393" s="78"/>
      <c r="C393" s="68"/>
      <c r="D393" s="68"/>
      <c r="E393" s="135"/>
      <c r="F393" s="135"/>
      <c r="G393" s="135"/>
      <c r="H393" s="135"/>
      <c r="I393" s="135"/>
      <c r="J393" s="135"/>
      <c r="K393" s="135"/>
      <c r="L393" s="135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</row>
    <row r="394" spans="1:36" ht="24" customHeight="1">
      <c r="A394" s="70"/>
      <c r="B394" s="78"/>
      <c r="C394" s="68"/>
      <c r="D394" s="68"/>
      <c r="E394" s="135"/>
      <c r="F394" s="135"/>
      <c r="G394" s="135"/>
      <c r="H394" s="135"/>
      <c r="I394" s="135"/>
      <c r="J394" s="135"/>
      <c r="K394" s="135"/>
      <c r="L394" s="135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</row>
    <row r="395" spans="1:36" ht="24" customHeight="1">
      <c r="A395" s="70"/>
      <c r="B395" s="78"/>
      <c r="C395" s="68"/>
      <c r="D395" s="68"/>
      <c r="E395" s="135"/>
      <c r="F395" s="135"/>
      <c r="G395" s="135"/>
      <c r="H395" s="135"/>
      <c r="I395" s="135"/>
      <c r="J395" s="135"/>
      <c r="K395" s="135"/>
      <c r="L395" s="135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</row>
    <row r="396" spans="1:36" ht="24" customHeight="1">
      <c r="A396" s="70"/>
      <c r="B396" s="78"/>
      <c r="C396" s="68"/>
      <c r="D396" s="68"/>
      <c r="E396" s="135"/>
      <c r="F396" s="135"/>
      <c r="G396" s="135"/>
      <c r="H396" s="135"/>
      <c r="I396" s="135"/>
      <c r="J396" s="135"/>
      <c r="K396" s="135"/>
      <c r="L396" s="135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</row>
    <row r="397" spans="1:36" ht="24" customHeight="1">
      <c r="A397" s="70"/>
      <c r="B397" s="78"/>
      <c r="C397" s="68"/>
      <c r="D397" s="68"/>
      <c r="E397" s="135"/>
      <c r="F397" s="135"/>
      <c r="G397" s="135"/>
      <c r="H397" s="135"/>
      <c r="I397" s="135"/>
      <c r="J397" s="135"/>
      <c r="K397" s="135"/>
      <c r="L397" s="135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</row>
    <row r="398" spans="1:36" ht="24" customHeight="1">
      <c r="A398" s="70"/>
      <c r="B398" s="78"/>
      <c r="C398" s="68"/>
      <c r="D398" s="68"/>
      <c r="E398" s="135"/>
      <c r="F398" s="135"/>
      <c r="G398" s="135"/>
      <c r="H398" s="135"/>
      <c r="I398" s="135"/>
      <c r="J398" s="135"/>
      <c r="K398" s="135"/>
      <c r="L398" s="135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</row>
    <row r="399" spans="1:36" ht="24" customHeight="1">
      <c r="A399" s="70"/>
      <c r="B399" s="78"/>
      <c r="C399" s="68"/>
      <c r="D399" s="68"/>
      <c r="E399" s="135"/>
      <c r="F399" s="135"/>
      <c r="G399" s="135"/>
      <c r="H399" s="135"/>
      <c r="I399" s="135"/>
      <c r="J399" s="135"/>
      <c r="K399" s="135"/>
      <c r="L399" s="135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</row>
    <row r="400" spans="1:36" ht="24" customHeight="1">
      <c r="A400" s="70"/>
      <c r="B400" s="78"/>
      <c r="C400" s="68"/>
      <c r="D400" s="68"/>
      <c r="E400" s="135"/>
      <c r="F400" s="135"/>
      <c r="G400" s="135"/>
      <c r="H400" s="135"/>
      <c r="I400" s="135"/>
      <c r="J400" s="135"/>
      <c r="K400" s="135"/>
      <c r="L400" s="135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</row>
    <row r="401" spans="1:36" ht="24" customHeight="1">
      <c r="A401" s="70"/>
      <c r="B401" s="78"/>
      <c r="C401" s="68"/>
      <c r="D401" s="68"/>
      <c r="E401" s="135"/>
      <c r="F401" s="135"/>
      <c r="G401" s="135"/>
      <c r="H401" s="135"/>
      <c r="I401" s="135"/>
      <c r="J401" s="135"/>
      <c r="K401" s="135"/>
      <c r="L401" s="135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</row>
    <row r="402" spans="1:36" ht="24" customHeight="1">
      <c r="A402" s="70"/>
      <c r="B402" s="78"/>
      <c r="C402" s="68"/>
      <c r="D402" s="68"/>
      <c r="E402" s="135"/>
      <c r="F402" s="135"/>
      <c r="G402" s="135"/>
      <c r="H402" s="135"/>
      <c r="I402" s="135"/>
      <c r="J402" s="135"/>
      <c r="K402" s="135"/>
      <c r="L402" s="135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</row>
    <row r="403" spans="1:36" ht="24" customHeight="1">
      <c r="A403" s="70"/>
      <c r="B403" s="78"/>
      <c r="C403" s="68"/>
      <c r="D403" s="68"/>
      <c r="E403" s="135"/>
      <c r="F403" s="135"/>
      <c r="G403" s="135"/>
      <c r="H403" s="135"/>
      <c r="I403" s="135"/>
      <c r="J403" s="135"/>
      <c r="K403" s="135"/>
      <c r="L403" s="135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</row>
    <row r="404" spans="1:36" ht="24" customHeight="1">
      <c r="A404" s="70"/>
      <c r="B404" s="78"/>
      <c r="C404" s="68"/>
      <c r="D404" s="68"/>
      <c r="E404" s="135"/>
      <c r="F404" s="135"/>
      <c r="G404" s="135"/>
      <c r="H404" s="135"/>
      <c r="I404" s="135"/>
      <c r="J404" s="135"/>
      <c r="K404" s="135"/>
      <c r="L404" s="135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</row>
    <row r="405" spans="1:36" ht="24" customHeight="1">
      <c r="A405" s="70"/>
      <c r="B405" s="78"/>
      <c r="C405" s="68"/>
      <c r="D405" s="68"/>
      <c r="E405" s="135"/>
      <c r="F405" s="135"/>
      <c r="G405" s="135"/>
      <c r="H405" s="135"/>
      <c r="I405" s="135"/>
      <c r="J405" s="135"/>
      <c r="K405" s="135"/>
      <c r="L405" s="135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</row>
    <row r="406" spans="1:36" ht="24" customHeight="1">
      <c r="A406" s="70"/>
      <c r="B406" s="78"/>
      <c r="C406" s="68"/>
      <c r="D406" s="68"/>
      <c r="E406" s="135"/>
      <c r="F406" s="135"/>
      <c r="G406" s="135"/>
      <c r="H406" s="135"/>
      <c r="I406" s="135"/>
      <c r="J406" s="135"/>
      <c r="K406" s="135"/>
      <c r="L406" s="135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</row>
    <row r="407" spans="1:36" ht="24" customHeight="1">
      <c r="A407" s="70"/>
      <c r="B407" s="78"/>
      <c r="C407" s="68"/>
      <c r="D407" s="68"/>
      <c r="E407" s="135"/>
      <c r="F407" s="135"/>
      <c r="G407" s="135"/>
      <c r="H407" s="135"/>
      <c r="I407" s="135"/>
      <c r="J407" s="135"/>
      <c r="K407" s="135"/>
      <c r="L407" s="135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</row>
    <row r="408" spans="1:36" ht="24" customHeight="1">
      <c r="A408" s="70"/>
      <c r="B408" s="78"/>
      <c r="C408" s="68"/>
      <c r="D408" s="68"/>
      <c r="E408" s="135"/>
      <c r="F408" s="135"/>
      <c r="G408" s="135"/>
      <c r="H408" s="135"/>
      <c r="I408" s="135"/>
      <c r="J408" s="135"/>
      <c r="K408" s="135"/>
      <c r="L408" s="135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</row>
    <row r="409" spans="1:36" ht="24" customHeight="1">
      <c r="A409" s="70"/>
      <c r="B409" s="78"/>
      <c r="C409" s="68"/>
      <c r="D409" s="68"/>
      <c r="E409" s="135"/>
      <c r="F409" s="135"/>
      <c r="G409" s="135"/>
      <c r="H409" s="135"/>
      <c r="I409" s="135"/>
      <c r="J409" s="135"/>
      <c r="K409" s="135"/>
      <c r="L409" s="135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</row>
    <row r="410" spans="1:36" ht="24" customHeight="1">
      <c r="A410" s="70"/>
      <c r="B410" s="78"/>
      <c r="C410" s="68"/>
      <c r="D410" s="68"/>
      <c r="E410" s="135"/>
      <c r="F410" s="135"/>
      <c r="G410" s="135"/>
      <c r="H410" s="135"/>
      <c r="I410" s="135"/>
      <c r="J410" s="135"/>
      <c r="K410" s="135"/>
      <c r="L410" s="135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</row>
    <row r="411" spans="1:36" ht="24" customHeight="1">
      <c r="A411" s="70"/>
      <c r="B411" s="78"/>
      <c r="C411" s="68"/>
      <c r="D411" s="68"/>
      <c r="E411" s="135"/>
      <c r="F411" s="135"/>
      <c r="G411" s="135"/>
      <c r="H411" s="135"/>
      <c r="I411" s="135"/>
      <c r="J411" s="135"/>
      <c r="K411" s="135"/>
      <c r="L411" s="135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</row>
    <row r="412" spans="1:36" ht="24" customHeight="1">
      <c r="A412" s="70"/>
      <c r="B412" s="78"/>
      <c r="C412" s="68"/>
      <c r="D412" s="68"/>
      <c r="E412" s="135"/>
      <c r="F412" s="135"/>
      <c r="G412" s="135"/>
      <c r="H412" s="135"/>
      <c r="I412" s="135"/>
      <c r="J412" s="135"/>
      <c r="K412" s="135"/>
      <c r="L412" s="135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</row>
    <row r="413" spans="1:36" ht="24" customHeight="1">
      <c r="A413" s="70"/>
      <c r="B413" s="78"/>
      <c r="C413" s="68"/>
      <c r="D413" s="68"/>
      <c r="E413" s="135"/>
      <c r="F413" s="135"/>
      <c r="G413" s="135"/>
      <c r="H413" s="135"/>
      <c r="I413" s="135"/>
      <c r="J413" s="135"/>
      <c r="K413" s="135"/>
      <c r="L413" s="135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</row>
    <row r="414" spans="1:36" ht="24" customHeight="1">
      <c r="A414" s="70"/>
      <c r="B414" s="78"/>
      <c r="C414" s="68"/>
      <c r="D414" s="68"/>
      <c r="E414" s="135"/>
      <c r="F414" s="135"/>
      <c r="G414" s="135"/>
      <c r="H414" s="135"/>
      <c r="I414" s="135"/>
      <c r="J414" s="135"/>
      <c r="K414" s="135"/>
      <c r="L414" s="135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</row>
    <row r="415" spans="1:36" ht="24" customHeight="1">
      <c r="A415" s="70"/>
      <c r="B415" s="78"/>
      <c r="C415" s="68"/>
      <c r="D415" s="68"/>
      <c r="E415" s="135"/>
      <c r="F415" s="135"/>
      <c r="G415" s="135"/>
      <c r="H415" s="135"/>
      <c r="I415" s="135"/>
      <c r="J415" s="135"/>
      <c r="K415" s="135"/>
      <c r="L415" s="135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</row>
    <row r="416" spans="1:36" ht="24" customHeight="1">
      <c r="A416" s="70"/>
      <c r="B416" s="78"/>
      <c r="C416" s="68"/>
      <c r="D416" s="68"/>
      <c r="E416" s="135"/>
      <c r="F416" s="135"/>
      <c r="G416" s="135"/>
      <c r="H416" s="135"/>
      <c r="I416" s="135"/>
      <c r="J416" s="135"/>
      <c r="K416" s="135"/>
      <c r="L416" s="135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</row>
    <row r="417" spans="1:36" ht="24" customHeight="1">
      <c r="A417" s="70"/>
      <c r="B417" s="78"/>
      <c r="C417" s="68"/>
      <c r="D417" s="68"/>
      <c r="E417" s="135"/>
      <c r="F417" s="135"/>
      <c r="G417" s="135"/>
      <c r="H417" s="135"/>
      <c r="I417" s="135"/>
      <c r="J417" s="135"/>
      <c r="K417" s="135"/>
      <c r="L417" s="135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</row>
    <row r="418" spans="1:36" ht="24" customHeight="1">
      <c r="A418" s="70"/>
      <c r="B418" s="78"/>
      <c r="C418" s="68"/>
      <c r="D418" s="68"/>
      <c r="E418" s="135"/>
      <c r="F418" s="135"/>
      <c r="G418" s="135"/>
      <c r="H418" s="135"/>
      <c r="I418" s="135"/>
      <c r="J418" s="135"/>
      <c r="K418" s="135"/>
      <c r="L418" s="135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</row>
    <row r="419" spans="1:36" ht="24" customHeight="1">
      <c r="A419" s="70"/>
      <c r="B419" s="78"/>
      <c r="C419" s="68"/>
      <c r="D419" s="68"/>
      <c r="E419" s="135"/>
      <c r="F419" s="135"/>
      <c r="G419" s="135"/>
      <c r="H419" s="135"/>
      <c r="I419" s="135"/>
      <c r="J419" s="135"/>
      <c r="K419" s="135"/>
      <c r="L419" s="135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</row>
    <row r="420" spans="1:36" ht="24" customHeight="1">
      <c r="A420" s="70"/>
      <c r="B420" s="78"/>
      <c r="C420" s="68"/>
      <c r="D420" s="68"/>
      <c r="E420" s="135"/>
      <c r="F420" s="135"/>
      <c r="G420" s="135"/>
      <c r="H420" s="135"/>
      <c r="I420" s="135"/>
      <c r="J420" s="135"/>
      <c r="K420" s="135"/>
      <c r="L420" s="135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</row>
    <row r="421" spans="1:36" ht="24" customHeight="1">
      <c r="A421" s="70"/>
      <c r="B421" s="78"/>
      <c r="C421" s="68"/>
      <c r="D421" s="68"/>
      <c r="E421" s="135"/>
      <c r="F421" s="135"/>
      <c r="G421" s="135"/>
      <c r="H421" s="135"/>
      <c r="I421" s="135"/>
      <c r="J421" s="135"/>
      <c r="K421" s="135"/>
      <c r="L421" s="135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</row>
    <row r="422" spans="1:36" ht="24" customHeight="1">
      <c r="A422" s="70"/>
      <c r="B422" s="78"/>
      <c r="C422" s="68"/>
      <c r="D422" s="68"/>
      <c r="E422" s="135"/>
      <c r="F422" s="135"/>
      <c r="G422" s="135"/>
      <c r="H422" s="135"/>
      <c r="I422" s="135"/>
      <c r="J422" s="135"/>
      <c r="K422" s="135"/>
      <c r="L422" s="135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</row>
    <row r="423" spans="1:36" ht="24" customHeight="1">
      <c r="A423" s="70"/>
      <c r="B423" s="78"/>
      <c r="C423" s="68"/>
      <c r="D423" s="68"/>
      <c r="E423" s="135"/>
      <c r="F423" s="135"/>
      <c r="G423" s="135"/>
      <c r="H423" s="135"/>
      <c r="I423" s="135"/>
      <c r="J423" s="135"/>
      <c r="K423" s="135"/>
      <c r="L423" s="135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</row>
    <row r="424" spans="1:36" ht="24" customHeight="1">
      <c r="A424" s="70"/>
      <c r="B424" s="78"/>
      <c r="C424" s="68"/>
      <c r="D424" s="68"/>
      <c r="E424" s="135"/>
      <c r="F424" s="135"/>
      <c r="G424" s="135"/>
      <c r="H424" s="135"/>
      <c r="I424" s="135"/>
      <c r="J424" s="135"/>
      <c r="K424" s="135"/>
      <c r="L424" s="135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</row>
    <row r="425" spans="1:36" ht="24" customHeight="1">
      <c r="A425" s="70"/>
      <c r="B425" s="78"/>
      <c r="C425" s="68"/>
      <c r="D425" s="68"/>
      <c r="E425" s="135"/>
      <c r="F425" s="135"/>
      <c r="G425" s="135"/>
      <c r="H425" s="135"/>
      <c r="I425" s="135"/>
      <c r="J425" s="135"/>
      <c r="K425" s="135"/>
      <c r="L425" s="135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</row>
    <row r="426" spans="1:36" ht="24" customHeight="1">
      <c r="A426" s="70"/>
      <c r="B426" s="78"/>
      <c r="C426" s="68"/>
      <c r="D426" s="68"/>
      <c r="E426" s="135"/>
      <c r="F426" s="135"/>
      <c r="G426" s="135"/>
      <c r="H426" s="135"/>
      <c r="I426" s="135"/>
      <c r="J426" s="135"/>
      <c r="K426" s="135"/>
      <c r="L426" s="135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</row>
    <row r="427" spans="1:36" ht="24" customHeight="1">
      <c r="A427" s="70"/>
      <c r="B427" s="78"/>
      <c r="C427" s="68"/>
      <c r="D427" s="68"/>
      <c r="E427" s="135"/>
      <c r="F427" s="135"/>
      <c r="G427" s="135"/>
      <c r="H427" s="135"/>
      <c r="I427" s="135"/>
      <c r="J427" s="135"/>
      <c r="K427" s="135"/>
      <c r="L427" s="135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</row>
    <row r="428" spans="1:36" ht="24" customHeight="1">
      <c r="A428" s="70"/>
      <c r="B428" s="78"/>
      <c r="C428" s="68"/>
      <c r="D428" s="68"/>
      <c r="E428" s="135"/>
      <c r="F428" s="135"/>
      <c r="G428" s="135"/>
      <c r="H428" s="135"/>
      <c r="I428" s="135"/>
      <c r="J428" s="135"/>
      <c r="K428" s="135"/>
      <c r="L428" s="135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</row>
    <row r="429" spans="1:36" ht="24" customHeight="1">
      <c r="A429" s="70"/>
      <c r="B429" s="78"/>
      <c r="C429" s="68"/>
      <c r="D429" s="68"/>
      <c r="E429" s="135"/>
      <c r="F429" s="135"/>
      <c r="G429" s="135"/>
      <c r="H429" s="135"/>
      <c r="I429" s="135"/>
      <c r="J429" s="135"/>
      <c r="K429" s="135"/>
      <c r="L429" s="135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</row>
    <row r="430" spans="1:36" ht="24" customHeight="1">
      <c r="A430" s="70"/>
      <c r="B430" s="78"/>
      <c r="C430" s="68"/>
      <c r="D430" s="68"/>
      <c r="E430" s="135"/>
      <c r="F430" s="135"/>
      <c r="G430" s="135"/>
      <c r="H430" s="135"/>
      <c r="I430" s="135"/>
      <c r="J430" s="135"/>
      <c r="K430" s="135"/>
      <c r="L430" s="135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</row>
    <row r="431" spans="1:36" ht="24" customHeight="1">
      <c r="A431" s="70"/>
      <c r="B431" s="78"/>
      <c r="C431" s="68"/>
      <c r="D431" s="68"/>
      <c r="E431" s="135"/>
      <c r="F431" s="135"/>
      <c r="G431" s="135"/>
      <c r="H431" s="135"/>
      <c r="I431" s="135"/>
      <c r="J431" s="135"/>
      <c r="K431" s="135"/>
      <c r="L431" s="135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</row>
    <row r="432" spans="1:36" ht="24" customHeight="1">
      <c r="A432" s="70"/>
      <c r="B432" s="78"/>
      <c r="C432" s="68"/>
      <c r="D432" s="68"/>
      <c r="E432" s="135"/>
      <c r="F432" s="135"/>
      <c r="G432" s="135"/>
      <c r="H432" s="135"/>
      <c r="I432" s="135"/>
      <c r="J432" s="135"/>
      <c r="K432" s="135"/>
      <c r="L432" s="135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</row>
    <row r="433" spans="1:36" ht="24" customHeight="1">
      <c r="A433" s="70"/>
      <c r="B433" s="78"/>
      <c r="C433" s="68"/>
      <c r="D433" s="68"/>
      <c r="E433" s="135"/>
      <c r="F433" s="135"/>
      <c r="G433" s="135"/>
      <c r="H433" s="135"/>
      <c r="I433" s="135"/>
      <c r="J433" s="135"/>
      <c r="K433" s="135"/>
      <c r="L433" s="135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</row>
    <row r="434" spans="1:36" ht="24" customHeight="1">
      <c r="A434" s="70"/>
      <c r="B434" s="78"/>
      <c r="C434" s="68"/>
      <c r="D434" s="68"/>
      <c r="E434" s="135"/>
      <c r="F434" s="135"/>
      <c r="G434" s="135"/>
      <c r="H434" s="135"/>
      <c r="I434" s="135"/>
      <c r="J434" s="135"/>
      <c r="K434" s="135"/>
      <c r="L434" s="135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</row>
    <row r="435" spans="1:36" ht="24" customHeight="1">
      <c r="A435" s="70"/>
      <c r="B435" s="78"/>
      <c r="C435" s="68"/>
      <c r="D435" s="68"/>
      <c r="E435" s="135"/>
      <c r="F435" s="135"/>
      <c r="G435" s="135"/>
      <c r="H435" s="135"/>
      <c r="I435" s="135"/>
      <c r="J435" s="135"/>
      <c r="K435" s="135"/>
      <c r="L435" s="135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</row>
    <row r="436" spans="1:36" ht="24" customHeight="1">
      <c r="A436" s="70"/>
      <c r="B436" s="78"/>
      <c r="C436" s="68"/>
      <c r="D436" s="68"/>
      <c r="E436" s="135"/>
      <c r="F436" s="135"/>
      <c r="G436" s="135"/>
      <c r="H436" s="135"/>
      <c r="I436" s="135"/>
      <c r="J436" s="135"/>
      <c r="K436" s="135"/>
      <c r="L436" s="135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</row>
    <row r="437" spans="1:36" ht="24" customHeight="1">
      <c r="A437" s="70"/>
      <c r="B437" s="78"/>
      <c r="C437" s="68"/>
      <c r="D437" s="68"/>
      <c r="E437" s="135"/>
      <c r="F437" s="135"/>
      <c r="G437" s="135"/>
      <c r="H437" s="135"/>
      <c r="I437" s="135"/>
      <c r="J437" s="135"/>
      <c r="K437" s="135"/>
      <c r="L437" s="135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</row>
    <row r="438" spans="1:36" ht="24" customHeight="1">
      <c r="A438" s="70"/>
      <c r="B438" s="78"/>
      <c r="C438" s="68"/>
      <c r="D438" s="68"/>
      <c r="E438" s="135"/>
      <c r="F438" s="135"/>
      <c r="G438" s="135"/>
      <c r="H438" s="135"/>
      <c r="I438" s="135"/>
      <c r="J438" s="135"/>
      <c r="K438" s="135"/>
      <c r="L438" s="135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</row>
    <row r="439" spans="1:36" ht="24" customHeight="1">
      <c r="A439" s="70"/>
      <c r="B439" s="78"/>
      <c r="C439" s="68"/>
      <c r="D439" s="68"/>
      <c r="E439" s="135"/>
      <c r="F439" s="135"/>
      <c r="G439" s="135"/>
      <c r="H439" s="135"/>
      <c r="I439" s="135"/>
      <c r="J439" s="135"/>
      <c r="K439" s="135"/>
      <c r="L439" s="135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</row>
    <row r="440" spans="1:36" ht="24" customHeight="1">
      <c r="A440" s="70"/>
      <c r="B440" s="78"/>
      <c r="C440" s="68"/>
      <c r="D440" s="68"/>
      <c r="E440" s="135"/>
      <c r="F440" s="135"/>
      <c r="G440" s="135"/>
      <c r="H440" s="135"/>
      <c r="I440" s="135"/>
      <c r="J440" s="135"/>
      <c r="K440" s="135"/>
      <c r="L440" s="135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</row>
    <row r="441" spans="1:36" ht="24" customHeight="1">
      <c r="A441" s="70"/>
      <c r="B441" s="78"/>
      <c r="C441" s="68"/>
      <c r="D441" s="68"/>
      <c r="E441" s="135"/>
      <c r="F441" s="135"/>
      <c r="G441" s="135"/>
      <c r="H441" s="135"/>
      <c r="I441" s="135"/>
      <c r="J441" s="135"/>
      <c r="K441" s="135"/>
      <c r="L441" s="135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</row>
    <row r="442" spans="1:36" ht="24" customHeight="1">
      <c r="A442" s="70"/>
      <c r="B442" s="78"/>
      <c r="C442" s="68"/>
      <c r="D442" s="68"/>
      <c r="E442" s="135"/>
      <c r="F442" s="135"/>
      <c r="G442" s="135"/>
      <c r="H442" s="135"/>
      <c r="I442" s="135"/>
      <c r="J442" s="135"/>
      <c r="K442" s="135"/>
      <c r="L442" s="135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</row>
    <row r="443" spans="1:36" ht="24" customHeight="1">
      <c r="A443" s="70"/>
      <c r="B443" s="78"/>
      <c r="C443" s="68"/>
      <c r="D443" s="68"/>
      <c r="E443" s="135"/>
      <c r="F443" s="135"/>
      <c r="G443" s="135"/>
      <c r="H443" s="135"/>
      <c r="I443" s="135"/>
      <c r="J443" s="135"/>
      <c r="K443" s="135"/>
      <c r="L443" s="135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</row>
    <row r="444" spans="1:36" ht="24" customHeight="1">
      <c r="A444" s="70"/>
      <c r="B444" s="78"/>
      <c r="C444" s="68"/>
      <c r="D444" s="68"/>
      <c r="E444" s="135"/>
      <c r="F444" s="135"/>
      <c r="G444" s="135"/>
      <c r="H444" s="135"/>
      <c r="I444" s="135"/>
      <c r="J444" s="135"/>
      <c r="K444" s="135"/>
      <c r="L444" s="135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</row>
    <row r="445" spans="1:36" ht="24" customHeight="1">
      <c r="A445" s="70"/>
      <c r="B445" s="78"/>
      <c r="C445" s="68"/>
      <c r="D445" s="68"/>
      <c r="E445" s="135"/>
      <c r="F445" s="135"/>
      <c r="G445" s="135"/>
      <c r="H445" s="135"/>
      <c r="I445" s="135"/>
      <c r="J445" s="135"/>
      <c r="K445" s="135"/>
      <c r="L445" s="135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</row>
    <row r="446" spans="1:36" ht="24" customHeight="1">
      <c r="A446" s="70"/>
      <c r="B446" s="78"/>
      <c r="C446" s="68"/>
      <c r="D446" s="68"/>
      <c r="E446" s="135"/>
      <c r="F446" s="135"/>
      <c r="G446" s="135"/>
      <c r="H446" s="135"/>
      <c r="I446" s="135"/>
      <c r="J446" s="135"/>
      <c r="K446" s="135"/>
      <c r="L446" s="135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</row>
    <row r="447" spans="1:36" ht="24" customHeight="1">
      <c r="A447" s="70"/>
      <c r="B447" s="78"/>
      <c r="C447" s="68"/>
      <c r="D447" s="68"/>
      <c r="E447" s="135"/>
      <c r="F447" s="135"/>
      <c r="G447" s="135"/>
      <c r="H447" s="135"/>
      <c r="I447" s="135"/>
      <c r="J447" s="135"/>
      <c r="K447" s="135"/>
      <c r="L447" s="135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</row>
    <row r="448" spans="1:36" ht="24" customHeight="1">
      <c r="A448" s="70"/>
      <c r="B448" s="78"/>
      <c r="C448" s="68"/>
      <c r="D448" s="68"/>
      <c r="E448" s="135"/>
      <c r="F448" s="135"/>
      <c r="G448" s="135"/>
      <c r="H448" s="135"/>
      <c r="I448" s="135"/>
      <c r="J448" s="135"/>
      <c r="K448" s="135"/>
      <c r="L448" s="135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</row>
    <row r="449" spans="1:36" ht="24" customHeight="1">
      <c r="A449" s="70"/>
      <c r="B449" s="78"/>
      <c r="C449" s="68"/>
      <c r="D449" s="68"/>
      <c r="E449" s="135"/>
      <c r="F449" s="135"/>
      <c r="G449" s="135"/>
      <c r="H449" s="135"/>
      <c r="I449" s="135"/>
      <c r="J449" s="135"/>
      <c r="K449" s="135"/>
      <c r="L449" s="135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</row>
    <row r="450" spans="1:36" ht="24" customHeight="1">
      <c r="A450" s="70"/>
      <c r="B450" s="78"/>
      <c r="C450" s="68"/>
      <c r="D450" s="68"/>
      <c r="E450" s="135"/>
      <c r="F450" s="135"/>
      <c r="G450" s="135"/>
      <c r="H450" s="135"/>
      <c r="I450" s="135"/>
      <c r="J450" s="135"/>
      <c r="K450" s="135"/>
      <c r="L450" s="135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</row>
    <row r="451" spans="1:36" ht="24" customHeight="1">
      <c r="A451" s="70"/>
      <c r="B451" s="78"/>
      <c r="C451" s="68"/>
      <c r="D451" s="68"/>
      <c r="E451" s="135"/>
      <c r="F451" s="135"/>
      <c r="G451" s="135"/>
      <c r="H451" s="135"/>
      <c r="I451" s="135"/>
      <c r="J451" s="135"/>
      <c r="K451" s="135"/>
      <c r="L451" s="135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</row>
    <row r="452" spans="1:36" ht="24" customHeight="1">
      <c r="A452" s="70"/>
      <c r="B452" s="78"/>
      <c r="C452" s="68"/>
      <c r="D452" s="68"/>
      <c r="E452" s="135"/>
      <c r="F452" s="135"/>
      <c r="G452" s="135"/>
      <c r="H452" s="135"/>
      <c r="I452" s="135"/>
      <c r="J452" s="135"/>
      <c r="K452" s="135"/>
      <c r="L452" s="135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</row>
    <row r="453" spans="1:36" ht="24" customHeight="1">
      <c r="A453" s="70"/>
      <c r="B453" s="78"/>
      <c r="C453" s="68"/>
      <c r="D453" s="68"/>
      <c r="E453" s="135"/>
      <c r="F453" s="135"/>
      <c r="G453" s="135"/>
      <c r="H453" s="135"/>
      <c r="I453" s="135"/>
      <c r="J453" s="135"/>
      <c r="K453" s="135"/>
      <c r="L453" s="135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</row>
    <row r="454" spans="1:36" ht="24" customHeight="1">
      <c r="A454" s="70"/>
      <c r="B454" s="78"/>
      <c r="C454" s="68"/>
      <c r="D454" s="68"/>
      <c r="E454" s="135"/>
      <c r="F454" s="135"/>
      <c r="G454" s="135"/>
      <c r="H454" s="135"/>
      <c r="I454" s="135"/>
      <c r="J454" s="135"/>
      <c r="K454" s="135"/>
      <c r="L454" s="135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</row>
    <row r="455" spans="1:36" ht="24" customHeight="1">
      <c r="A455" s="70"/>
      <c r="B455" s="78"/>
      <c r="C455" s="68"/>
      <c r="D455" s="68"/>
      <c r="E455" s="135"/>
      <c r="F455" s="135"/>
      <c r="G455" s="135"/>
      <c r="H455" s="135"/>
      <c r="I455" s="135"/>
      <c r="J455" s="135"/>
      <c r="K455" s="135"/>
      <c r="L455" s="135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</row>
    <row r="456" spans="1:36" ht="24" customHeight="1">
      <c r="A456" s="70"/>
      <c r="B456" s="78"/>
      <c r="C456" s="68"/>
      <c r="D456" s="68"/>
      <c r="E456" s="135"/>
      <c r="F456" s="135"/>
      <c r="G456" s="135"/>
      <c r="H456" s="135"/>
      <c r="I456" s="135"/>
      <c r="J456" s="135"/>
      <c r="K456" s="135"/>
      <c r="L456" s="135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</row>
    <row r="457" spans="1:36" ht="24" customHeight="1">
      <c r="A457" s="70"/>
      <c r="B457" s="78"/>
      <c r="C457" s="68"/>
      <c r="D457" s="68"/>
      <c r="E457" s="135"/>
      <c r="F457" s="135"/>
      <c r="G457" s="135"/>
      <c r="H457" s="135"/>
      <c r="I457" s="135"/>
      <c r="J457" s="135"/>
      <c r="K457" s="135"/>
      <c r="L457" s="135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</row>
    <row r="458" spans="1:36" ht="24" customHeight="1">
      <c r="A458" s="70"/>
      <c r="B458" s="78"/>
      <c r="C458" s="68"/>
      <c r="D458" s="68"/>
      <c r="E458" s="135"/>
      <c r="F458" s="135"/>
      <c r="G458" s="135"/>
      <c r="H458" s="135"/>
      <c r="I458" s="135"/>
      <c r="J458" s="135"/>
      <c r="K458" s="135"/>
      <c r="L458" s="135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</row>
    <row r="459" spans="1:36" ht="24" customHeight="1">
      <c r="A459" s="70"/>
      <c r="B459" s="78"/>
      <c r="C459" s="68"/>
      <c r="D459" s="68"/>
      <c r="E459" s="135"/>
      <c r="F459" s="135"/>
      <c r="G459" s="135"/>
      <c r="H459" s="135"/>
      <c r="I459" s="135"/>
      <c r="J459" s="135"/>
      <c r="K459" s="135"/>
      <c r="L459" s="135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</row>
    <row r="460" spans="1:36" ht="24" customHeight="1">
      <c r="A460" s="70"/>
      <c r="B460" s="78"/>
      <c r="C460" s="68"/>
      <c r="D460" s="68"/>
      <c r="E460" s="135"/>
      <c r="F460" s="135"/>
      <c r="G460" s="135"/>
      <c r="H460" s="135"/>
      <c r="I460" s="135"/>
      <c r="J460" s="135"/>
      <c r="K460" s="135"/>
      <c r="L460" s="135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</row>
    <row r="461" spans="1:36" ht="24" customHeight="1">
      <c r="A461" s="70"/>
      <c r="B461" s="78"/>
      <c r="C461" s="68"/>
      <c r="D461" s="68"/>
      <c r="E461" s="135"/>
      <c r="F461" s="135"/>
      <c r="G461" s="135"/>
      <c r="H461" s="135"/>
      <c r="I461" s="135"/>
      <c r="J461" s="135"/>
      <c r="K461" s="135"/>
      <c r="L461" s="135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</row>
    <row r="462" spans="1:36" ht="24" customHeight="1">
      <c r="A462" s="70"/>
      <c r="B462" s="78"/>
      <c r="C462" s="68"/>
      <c r="D462" s="68"/>
      <c r="E462" s="135"/>
      <c r="F462" s="135"/>
      <c r="G462" s="135"/>
      <c r="H462" s="135"/>
      <c r="I462" s="135"/>
      <c r="J462" s="135"/>
      <c r="K462" s="135"/>
      <c r="L462" s="135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</row>
    <row r="463" spans="1:36" ht="24" customHeight="1">
      <c r="A463" s="70"/>
      <c r="B463" s="78"/>
      <c r="C463" s="68"/>
      <c r="D463" s="68"/>
      <c r="E463" s="135"/>
      <c r="F463" s="135"/>
      <c r="G463" s="135"/>
      <c r="H463" s="135"/>
      <c r="I463" s="135"/>
      <c r="J463" s="135"/>
      <c r="K463" s="135"/>
      <c r="L463" s="135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</row>
    <row r="464" spans="1:36" ht="24" customHeight="1">
      <c r="A464" s="70"/>
      <c r="B464" s="78"/>
      <c r="C464" s="68"/>
      <c r="D464" s="68"/>
      <c r="E464" s="135"/>
      <c r="F464" s="135"/>
      <c r="G464" s="135"/>
      <c r="H464" s="135"/>
      <c r="I464" s="135"/>
      <c r="J464" s="135"/>
      <c r="K464" s="135"/>
      <c r="L464" s="135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</row>
    <row r="465" spans="1:36" ht="24" customHeight="1">
      <c r="A465" s="70"/>
      <c r="B465" s="78"/>
      <c r="C465" s="68"/>
      <c r="D465" s="68"/>
      <c r="E465" s="135"/>
      <c r="F465" s="135"/>
      <c r="G465" s="135"/>
      <c r="H465" s="135"/>
      <c r="I465" s="135"/>
      <c r="J465" s="135"/>
      <c r="K465" s="135"/>
      <c r="L465" s="135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</row>
    <row r="466" spans="1:36" ht="24" customHeight="1">
      <c r="A466" s="70"/>
      <c r="B466" s="78"/>
      <c r="C466" s="68"/>
      <c r="D466" s="68"/>
      <c r="E466" s="135"/>
      <c r="F466" s="135"/>
      <c r="G466" s="135"/>
      <c r="H466" s="135"/>
      <c r="I466" s="135"/>
      <c r="J466" s="135"/>
      <c r="K466" s="135"/>
      <c r="L466" s="135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</row>
    <row r="467" spans="1:36" ht="24" customHeight="1">
      <c r="A467" s="70"/>
      <c r="B467" s="78"/>
      <c r="C467" s="68"/>
      <c r="D467" s="68"/>
      <c r="E467" s="135"/>
      <c r="F467" s="135"/>
      <c r="G467" s="135"/>
      <c r="H467" s="135"/>
      <c r="I467" s="135"/>
      <c r="J467" s="135"/>
      <c r="K467" s="135"/>
      <c r="L467" s="135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</row>
    <row r="468" spans="1:36" ht="24" customHeight="1">
      <c r="A468" s="70"/>
      <c r="B468" s="78"/>
      <c r="C468" s="68"/>
      <c r="D468" s="68"/>
      <c r="E468" s="135"/>
      <c r="F468" s="135"/>
      <c r="G468" s="135"/>
      <c r="H468" s="135"/>
      <c r="I468" s="135"/>
      <c r="J468" s="135"/>
      <c r="K468" s="135"/>
      <c r="L468" s="135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</row>
    <row r="469" spans="1:36" ht="24" customHeight="1">
      <c r="A469" s="70"/>
      <c r="B469" s="78"/>
      <c r="C469" s="68"/>
      <c r="D469" s="68"/>
      <c r="E469" s="135"/>
      <c r="F469" s="135"/>
      <c r="G469" s="135"/>
      <c r="H469" s="135"/>
      <c r="I469" s="135"/>
      <c r="J469" s="135"/>
      <c r="K469" s="135"/>
      <c r="L469" s="135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</row>
    <row r="470" spans="1:36" ht="24" customHeight="1">
      <c r="A470" s="70"/>
      <c r="B470" s="78"/>
      <c r="C470" s="68"/>
      <c r="D470" s="68"/>
      <c r="E470" s="135"/>
      <c r="F470" s="135"/>
      <c r="G470" s="135"/>
      <c r="H470" s="135"/>
      <c r="I470" s="135"/>
      <c r="J470" s="135"/>
      <c r="K470" s="135"/>
      <c r="L470" s="135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</row>
    <row r="471" spans="1:36" ht="24" customHeight="1">
      <c r="A471" s="70"/>
      <c r="B471" s="78"/>
      <c r="C471" s="68"/>
      <c r="D471" s="68"/>
      <c r="E471" s="135"/>
      <c r="F471" s="135"/>
      <c r="G471" s="135"/>
      <c r="H471" s="135"/>
      <c r="I471" s="135"/>
      <c r="J471" s="135"/>
      <c r="K471" s="135"/>
      <c r="L471" s="135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</row>
    <row r="472" spans="1:36" ht="24" customHeight="1">
      <c r="A472" s="70"/>
      <c r="B472" s="78"/>
      <c r="C472" s="68"/>
      <c r="D472" s="68"/>
      <c r="E472" s="135"/>
      <c r="F472" s="135"/>
      <c r="G472" s="135"/>
      <c r="H472" s="135"/>
      <c r="I472" s="135"/>
      <c r="J472" s="135"/>
      <c r="K472" s="135"/>
      <c r="L472" s="135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</row>
    <row r="473" spans="1:36" ht="24" customHeight="1">
      <c r="A473" s="70"/>
      <c r="B473" s="78"/>
      <c r="C473" s="68"/>
      <c r="D473" s="68"/>
      <c r="E473" s="135"/>
      <c r="F473" s="135"/>
      <c r="G473" s="135"/>
      <c r="H473" s="135"/>
      <c r="I473" s="135"/>
      <c r="J473" s="135"/>
      <c r="K473" s="135"/>
      <c r="L473" s="135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</row>
    <row r="474" spans="1:36" ht="24" customHeight="1">
      <c r="A474" s="70"/>
      <c r="B474" s="78"/>
      <c r="C474" s="68"/>
      <c r="D474" s="68"/>
      <c r="E474" s="135"/>
      <c r="F474" s="135"/>
      <c r="G474" s="135"/>
      <c r="H474" s="135"/>
      <c r="I474" s="135"/>
      <c r="J474" s="135"/>
      <c r="K474" s="135"/>
      <c r="L474" s="135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</row>
    <row r="475" spans="1:36" ht="24" customHeight="1">
      <c r="A475" s="70"/>
      <c r="B475" s="78"/>
      <c r="C475" s="68"/>
      <c r="D475" s="68"/>
      <c r="E475" s="135"/>
      <c r="F475" s="135"/>
      <c r="G475" s="135"/>
      <c r="H475" s="135"/>
      <c r="I475" s="135"/>
      <c r="J475" s="135"/>
      <c r="K475" s="135"/>
      <c r="L475" s="135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</row>
    <row r="476" spans="1:36" ht="24" customHeight="1">
      <c r="A476" s="70"/>
      <c r="B476" s="78"/>
      <c r="C476" s="68"/>
      <c r="D476" s="68"/>
      <c r="E476" s="135"/>
      <c r="F476" s="135"/>
      <c r="G476" s="135"/>
      <c r="H476" s="135"/>
      <c r="I476" s="135"/>
      <c r="J476" s="135"/>
      <c r="K476" s="135"/>
      <c r="L476" s="135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</row>
    <row r="477" spans="1:36" ht="24" customHeight="1">
      <c r="A477" s="70"/>
      <c r="B477" s="78"/>
      <c r="C477" s="68"/>
      <c r="D477" s="68"/>
      <c r="E477" s="135"/>
      <c r="F477" s="135"/>
      <c r="G477" s="135"/>
      <c r="H477" s="135"/>
      <c r="I477" s="135"/>
      <c r="J477" s="135"/>
      <c r="K477" s="135"/>
      <c r="L477" s="135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</row>
    <row r="478" spans="1:36" ht="24" customHeight="1">
      <c r="A478" s="70"/>
      <c r="B478" s="78"/>
      <c r="C478" s="68"/>
      <c r="D478" s="68"/>
      <c r="E478" s="135"/>
      <c r="F478" s="135"/>
      <c r="G478" s="135"/>
      <c r="H478" s="135"/>
      <c r="I478" s="135"/>
      <c r="J478" s="135"/>
      <c r="K478" s="135"/>
      <c r="L478" s="135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</row>
    <row r="479" spans="1:36" ht="24" customHeight="1">
      <c r="A479" s="70"/>
      <c r="B479" s="78"/>
      <c r="C479" s="68"/>
      <c r="D479" s="68"/>
      <c r="E479" s="135"/>
      <c r="F479" s="135"/>
      <c r="G479" s="135"/>
      <c r="H479" s="135"/>
      <c r="I479" s="135"/>
      <c r="J479" s="135"/>
      <c r="K479" s="135"/>
      <c r="L479" s="135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</row>
    <row r="480" spans="1:36" ht="24" customHeight="1">
      <c r="A480" s="70"/>
      <c r="B480" s="78"/>
      <c r="C480" s="68"/>
      <c r="D480" s="68"/>
      <c r="E480" s="135"/>
      <c r="F480" s="135"/>
      <c r="G480" s="135"/>
      <c r="H480" s="135"/>
      <c r="I480" s="135"/>
      <c r="J480" s="135"/>
      <c r="K480" s="135"/>
      <c r="L480" s="135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</row>
    <row r="481" spans="1:36" ht="24" customHeight="1">
      <c r="A481" s="70"/>
      <c r="B481" s="78"/>
      <c r="C481" s="68"/>
      <c r="D481" s="68"/>
      <c r="E481" s="135"/>
      <c r="F481" s="135"/>
      <c r="G481" s="135"/>
      <c r="H481" s="135"/>
      <c r="I481" s="135"/>
      <c r="J481" s="135"/>
      <c r="K481" s="135"/>
      <c r="L481" s="135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</row>
    <row r="482" spans="1:36" ht="24" customHeight="1">
      <c r="A482" s="70"/>
      <c r="B482" s="78"/>
      <c r="C482" s="68"/>
      <c r="D482" s="68"/>
      <c r="E482" s="135"/>
      <c r="F482" s="135"/>
      <c r="G482" s="135"/>
      <c r="H482" s="135"/>
      <c r="I482" s="135"/>
      <c r="J482" s="135"/>
      <c r="K482" s="135"/>
      <c r="L482" s="135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</row>
    <row r="483" spans="1:36" ht="24" customHeight="1">
      <c r="A483" s="70"/>
      <c r="B483" s="78"/>
      <c r="C483" s="68"/>
      <c r="D483" s="68"/>
      <c r="E483" s="135"/>
      <c r="F483" s="135"/>
      <c r="G483" s="135"/>
      <c r="H483" s="135"/>
      <c r="I483" s="135"/>
      <c r="J483" s="135"/>
      <c r="K483" s="135"/>
      <c r="L483" s="135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</row>
    <row r="484" spans="1:36" ht="24" customHeight="1">
      <c r="A484" s="70"/>
      <c r="B484" s="78"/>
      <c r="C484" s="68"/>
      <c r="D484" s="68"/>
      <c r="E484" s="135"/>
      <c r="F484" s="135"/>
      <c r="G484" s="135"/>
      <c r="H484" s="135"/>
      <c r="I484" s="135"/>
      <c r="J484" s="135"/>
      <c r="K484" s="135"/>
      <c r="L484" s="135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</row>
    <row r="485" spans="1:36" ht="24" customHeight="1">
      <c r="A485" s="70"/>
      <c r="B485" s="78"/>
      <c r="C485" s="68"/>
      <c r="D485" s="68"/>
      <c r="E485" s="135"/>
      <c r="F485" s="135"/>
      <c r="G485" s="135"/>
      <c r="H485" s="135"/>
      <c r="I485" s="135"/>
      <c r="J485" s="135"/>
      <c r="K485" s="135"/>
      <c r="L485" s="135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</row>
    <row r="486" spans="1:36" ht="24" customHeight="1">
      <c r="A486" s="70"/>
      <c r="B486" s="78"/>
      <c r="C486" s="68"/>
      <c r="D486" s="68"/>
      <c r="E486" s="135"/>
      <c r="F486" s="135"/>
      <c r="G486" s="135"/>
      <c r="H486" s="135"/>
      <c r="I486" s="135"/>
      <c r="J486" s="135"/>
      <c r="K486" s="135"/>
      <c r="L486" s="135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</row>
    <row r="487" spans="1:36" ht="24" customHeight="1">
      <c r="A487" s="70"/>
      <c r="B487" s="78"/>
      <c r="C487" s="68"/>
      <c r="D487" s="68"/>
      <c r="E487" s="135"/>
      <c r="F487" s="135"/>
      <c r="G487" s="135"/>
      <c r="H487" s="135"/>
      <c r="I487" s="135"/>
      <c r="J487" s="135"/>
      <c r="K487" s="135"/>
      <c r="L487" s="135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</row>
    <row r="488" spans="1:36" ht="24" customHeight="1">
      <c r="A488" s="70"/>
      <c r="B488" s="78"/>
      <c r="C488" s="68"/>
      <c r="D488" s="68"/>
      <c r="E488" s="135"/>
      <c r="F488" s="135"/>
      <c r="G488" s="135"/>
      <c r="H488" s="135"/>
      <c r="I488" s="135"/>
      <c r="J488" s="135"/>
      <c r="K488" s="135"/>
      <c r="L488" s="135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</row>
    <row r="489" spans="1:36" ht="24" customHeight="1">
      <c r="A489" s="70"/>
      <c r="B489" s="78"/>
      <c r="C489" s="68"/>
      <c r="D489" s="68"/>
      <c r="E489" s="135"/>
      <c r="F489" s="135"/>
      <c r="G489" s="135"/>
      <c r="H489" s="135"/>
      <c r="I489" s="135"/>
      <c r="J489" s="135"/>
      <c r="K489" s="135"/>
      <c r="L489" s="135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</row>
    <row r="490" spans="1:36" ht="24" customHeight="1">
      <c r="A490" s="70"/>
      <c r="B490" s="78"/>
      <c r="C490" s="68"/>
      <c r="D490" s="68"/>
      <c r="E490" s="135"/>
      <c r="F490" s="135"/>
      <c r="G490" s="135"/>
      <c r="H490" s="135"/>
      <c r="I490" s="135"/>
      <c r="J490" s="135"/>
      <c r="K490" s="135"/>
      <c r="L490" s="135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</row>
    <row r="491" spans="1:36" ht="24" customHeight="1">
      <c r="A491" s="70"/>
      <c r="B491" s="78"/>
      <c r="C491" s="68"/>
      <c r="D491" s="68"/>
      <c r="E491" s="135"/>
      <c r="F491" s="135"/>
      <c r="G491" s="135"/>
      <c r="H491" s="135"/>
      <c r="I491" s="135"/>
      <c r="J491" s="135"/>
      <c r="K491" s="135"/>
      <c r="L491" s="135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</row>
    <row r="492" spans="1:36" ht="24" customHeight="1">
      <c r="A492" s="70"/>
      <c r="B492" s="78"/>
      <c r="C492" s="68"/>
      <c r="D492" s="68"/>
      <c r="E492" s="135"/>
      <c r="F492" s="135"/>
      <c r="G492" s="135"/>
      <c r="H492" s="135"/>
      <c r="I492" s="135"/>
      <c r="J492" s="135"/>
      <c r="K492" s="135"/>
      <c r="L492" s="135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</row>
    <row r="493" spans="1:36" ht="24" customHeight="1">
      <c r="A493" s="70"/>
      <c r="B493" s="78"/>
      <c r="C493" s="68"/>
      <c r="D493" s="68"/>
      <c r="E493" s="135"/>
      <c r="F493" s="135"/>
      <c r="G493" s="135"/>
      <c r="H493" s="135"/>
      <c r="I493" s="135"/>
      <c r="J493" s="135"/>
      <c r="K493" s="135"/>
      <c r="L493" s="135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</row>
    <row r="494" spans="1:36" ht="24" customHeight="1">
      <c r="A494" s="70"/>
      <c r="B494" s="78"/>
      <c r="C494" s="68"/>
      <c r="D494" s="68"/>
      <c r="E494" s="135"/>
      <c r="F494" s="135"/>
      <c r="G494" s="135"/>
      <c r="H494" s="135"/>
      <c r="I494" s="135"/>
      <c r="J494" s="135"/>
      <c r="K494" s="135"/>
      <c r="L494" s="135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</row>
    <row r="495" spans="1:36" ht="24" customHeight="1">
      <c r="A495" s="70"/>
      <c r="B495" s="78"/>
      <c r="C495" s="68"/>
      <c r="D495" s="68"/>
      <c r="E495" s="135"/>
      <c r="F495" s="135"/>
      <c r="G495" s="135"/>
      <c r="H495" s="135"/>
      <c r="I495" s="135"/>
      <c r="J495" s="135"/>
      <c r="K495" s="135"/>
      <c r="L495" s="135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</row>
    <row r="496" spans="1:36" ht="24" customHeight="1">
      <c r="A496" s="70"/>
      <c r="B496" s="78"/>
      <c r="C496" s="68"/>
      <c r="D496" s="68"/>
      <c r="E496" s="135"/>
      <c r="F496" s="135"/>
      <c r="G496" s="135"/>
      <c r="H496" s="135"/>
      <c r="I496" s="135"/>
      <c r="J496" s="135"/>
      <c r="K496" s="135"/>
      <c r="L496" s="135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</row>
    <row r="497" spans="1:36" ht="24" customHeight="1">
      <c r="A497" s="70"/>
      <c r="B497" s="78"/>
      <c r="C497" s="68"/>
      <c r="D497" s="68"/>
      <c r="E497" s="135"/>
      <c r="F497" s="135"/>
      <c r="G497" s="135"/>
      <c r="H497" s="135"/>
      <c r="I497" s="135"/>
      <c r="J497" s="135"/>
      <c r="K497" s="135"/>
      <c r="L497" s="135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</row>
    <row r="498" spans="1:36" ht="24" customHeight="1">
      <c r="A498" s="70"/>
      <c r="B498" s="78"/>
      <c r="C498" s="68"/>
      <c r="D498" s="68"/>
      <c r="E498" s="135"/>
      <c r="F498" s="135"/>
      <c r="G498" s="135"/>
      <c r="H498" s="135"/>
      <c r="I498" s="135"/>
      <c r="J498" s="135"/>
      <c r="K498" s="135"/>
      <c r="L498" s="135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</row>
    <row r="499" spans="1:36" ht="24" customHeight="1">
      <c r="A499" s="70"/>
      <c r="B499" s="78"/>
      <c r="C499" s="68"/>
      <c r="D499" s="68"/>
      <c r="E499" s="135"/>
      <c r="F499" s="135"/>
      <c r="G499" s="135"/>
      <c r="H499" s="135"/>
      <c r="I499" s="135"/>
      <c r="J499" s="135"/>
      <c r="K499" s="135"/>
      <c r="L499" s="135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</row>
    <row r="500" spans="1:36" ht="24" customHeight="1">
      <c r="A500" s="70"/>
      <c r="B500" s="78"/>
      <c r="C500" s="68"/>
      <c r="D500" s="68"/>
      <c r="E500" s="135"/>
      <c r="F500" s="135"/>
      <c r="G500" s="135"/>
      <c r="H500" s="135"/>
      <c r="I500" s="135"/>
      <c r="J500" s="135"/>
      <c r="K500" s="135"/>
      <c r="L500" s="135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</row>
    <row r="501" spans="1:36" ht="24" customHeight="1">
      <c r="A501" s="70"/>
      <c r="B501" s="78"/>
      <c r="C501" s="68"/>
      <c r="D501" s="68"/>
      <c r="E501" s="135"/>
      <c r="F501" s="135"/>
      <c r="G501" s="135"/>
      <c r="H501" s="135"/>
      <c r="I501" s="135"/>
      <c r="J501" s="135"/>
      <c r="K501" s="135"/>
      <c r="L501" s="135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</row>
    <row r="502" spans="1:36" ht="24" customHeight="1">
      <c r="A502" s="70"/>
      <c r="B502" s="78"/>
      <c r="C502" s="68"/>
      <c r="D502" s="68"/>
      <c r="E502" s="135"/>
      <c r="F502" s="135"/>
      <c r="G502" s="135"/>
      <c r="H502" s="135"/>
      <c r="I502" s="135"/>
      <c r="J502" s="135"/>
      <c r="K502" s="135"/>
      <c r="L502" s="135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</row>
    <row r="503" spans="1:36" ht="24" customHeight="1">
      <c r="A503" s="70"/>
      <c r="B503" s="78"/>
      <c r="C503" s="68"/>
      <c r="D503" s="68"/>
      <c r="E503" s="135"/>
      <c r="F503" s="135"/>
      <c r="G503" s="135"/>
      <c r="H503" s="135"/>
      <c r="I503" s="135"/>
      <c r="J503" s="135"/>
      <c r="K503" s="135"/>
      <c r="L503" s="135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</row>
    <row r="504" spans="1:36" ht="24" customHeight="1">
      <c r="A504" s="70"/>
      <c r="B504" s="78"/>
      <c r="C504" s="68"/>
      <c r="D504" s="68"/>
      <c r="E504" s="135"/>
      <c r="F504" s="135"/>
      <c r="G504" s="135"/>
      <c r="H504" s="135"/>
      <c r="I504" s="135"/>
      <c r="J504" s="135"/>
      <c r="K504" s="135"/>
      <c r="L504" s="135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</row>
    <row r="505" spans="1:36" ht="24" customHeight="1">
      <c r="A505" s="70"/>
      <c r="B505" s="78"/>
      <c r="C505" s="68"/>
      <c r="D505" s="68"/>
      <c r="E505" s="135"/>
      <c r="F505" s="135"/>
      <c r="G505" s="135"/>
      <c r="H505" s="135"/>
      <c r="I505" s="135"/>
      <c r="J505" s="135"/>
      <c r="K505" s="135"/>
      <c r="L505" s="135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</row>
    <row r="506" spans="1:36" ht="24" customHeight="1">
      <c r="A506" s="70"/>
      <c r="B506" s="78"/>
      <c r="C506" s="68"/>
      <c r="D506" s="68"/>
      <c r="E506" s="135"/>
      <c r="F506" s="135"/>
      <c r="G506" s="135"/>
      <c r="H506" s="135"/>
      <c r="I506" s="135"/>
      <c r="J506" s="135"/>
      <c r="K506" s="135"/>
      <c r="L506" s="135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</row>
    <row r="507" spans="1:36" ht="24" customHeight="1">
      <c r="A507" s="70"/>
      <c r="B507" s="78"/>
      <c r="C507" s="68"/>
      <c r="D507" s="68"/>
      <c r="E507" s="135"/>
      <c r="F507" s="135"/>
      <c r="G507" s="135"/>
      <c r="H507" s="135"/>
      <c r="I507" s="135"/>
      <c r="J507" s="135"/>
      <c r="K507" s="135"/>
      <c r="L507" s="135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</row>
    <row r="508" spans="1:36" ht="24" customHeight="1">
      <c r="A508" s="70"/>
      <c r="B508" s="78"/>
      <c r="C508" s="68"/>
      <c r="D508" s="68"/>
      <c r="E508" s="135"/>
      <c r="F508" s="135"/>
      <c r="G508" s="135"/>
      <c r="H508" s="135"/>
      <c r="I508" s="135"/>
      <c r="J508" s="135"/>
      <c r="K508" s="135"/>
      <c r="L508" s="135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</row>
    <row r="509" spans="1:36" ht="24" customHeight="1">
      <c r="A509" s="70"/>
      <c r="B509" s="78"/>
      <c r="C509" s="68"/>
      <c r="D509" s="68"/>
      <c r="E509" s="135"/>
      <c r="F509" s="135"/>
      <c r="G509" s="135"/>
      <c r="H509" s="135"/>
      <c r="I509" s="135"/>
      <c r="J509" s="135"/>
      <c r="K509" s="135"/>
      <c r="L509" s="135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</row>
    <row r="510" spans="1:36" ht="24" customHeight="1">
      <c r="A510" s="70"/>
      <c r="B510" s="78"/>
      <c r="C510" s="68"/>
      <c r="D510" s="68"/>
      <c r="E510" s="135"/>
      <c r="F510" s="135"/>
      <c r="G510" s="135"/>
      <c r="H510" s="135"/>
      <c r="I510" s="135"/>
      <c r="J510" s="135"/>
      <c r="K510" s="135"/>
      <c r="L510" s="135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</row>
    <row r="511" spans="1:36" ht="24" customHeight="1">
      <c r="A511" s="70"/>
      <c r="B511" s="78"/>
      <c r="C511" s="68"/>
      <c r="D511" s="68"/>
      <c r="E511" s="135"/>
      <c r="F511" s="135"/>
      <c r="G511" s="135"/>
      <c r="H511" s="135"/>
      <c r="I511" s="135"/>
      <c r="J511" s="135"/>
      <c r="K511" s="135"/>
      <c r="L511" s="135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</row>
    <row r="512" spans="1:36" ht="24" customHeight="1">
      <c r="A512" s="70"/>
      <c r="B512" s="78"/>
      <c r="C512" s="68"/>
      <c r="D512" s="68"/>
      <c r="E512" s="135"/>
      <c r="F512" s="135"/>
      <c r="G512" s="135"/>
      <c r="H512" s="135"/>
      <c r="I512" s="135"/>
      <c r="J512" s="135"/>
      <c r="K512" s="135"/>
      <c r="L512" s="135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</row>
    <row r="513" spans="1:36" ht="24" customHeight="1">
      <c r="A513" s="70"/>
      <c r="B513" s="78"/>
      <c r="C513" s="68"/>
      <c r="D513" s="68"/>
      <c r="E513" s="135"/>
      <c r="F513" s="135"/>
      <c r="G513" s="135"/>
      <c r="H513" s="135"/>
      <c r="I513" s="135"/>
      <c r="J513" s="135"/>
      <c r="K513" s="135"/>
      <c r="L513" s="135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</row>
    <row r="514" spans="1:36" ht="24" customHeight="1">
      <c r="A514" s="70"/>
      <c r="B514" s="78"/>
      <c r="C514" s="68"/>
      <c r="D514" s="68"/>
      <c r="E514" s="135"/>
      <c r="F514" s="135"/>
      <c r="G514" s="135"/>
      <c r="H514" s="135"/>
      <c r="I514" s="135"/>
      <c r="J514" s="135"/>
      <c r="K514" s="135"/>
      <c r="L514" s="135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</row>
    <row r="515" spans="1:36" ht="24" customHeight="1">
      <c r="A515" s="70"/>
      <c r="B515" s="78"/>
      <c r="C515" s="68"/>
      <c r="D515" s="68"/>
      <c r="E515" s="135"/>
      <c r="F515" s="135"/>
      <c r="G515" s="135"/>
      <c r="H515" s="135"/>
      <c r="I515" s="135"/>
      <c r="J515" s="135"/>
      <c r="K515" s="135"/>
      <c r="L515" s="135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</row>
    <row r="516" spans="1:36" ht="24" customHeight="1">
      <c r="A516" s="70"/>
      <c r="B516" s="78"/>
      <c r="C516" s="68"/>
      <c r="D516" s="68"/>
      <c r="E516" s="135"/>
      <c r="F516" s="135"/>
      <c r="G516" s="135"/>
      <c r="H516" s="135"/>
      <c r="I516" s="135"/>
      <c r="J516" s="135"/>
      <c r="K516" s="135"/>
      <c r="L516" s="135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</row>
    <row r="517" spans="1:36" ht="24" customHeight="1">
      <c r="A517" s="70"/>
      <c r="B517" s="78"/>
      <c r="C517" s="68"/>
      <c r="D517" s="68"/>
      <c r="E517" s="135"/>
      <c r="F517" s="135"/>
      <c r="G517" s="135"/>
      <c r="H517" s="135"/>
      <c r="I517" s="135"/>
      <c r="J517" s="135"/>
      <c r="K517" s="135"/>
      <c r="L517" s="135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</row>
    <row r="518" spans="1:36" ht="24" customHeight="1">
      <c r="A518" s="70"/>
      <c r="B518" s="78"/>
      <c r="C518" s="68"/>
      <c r="D518" s="68"/>
      <c r="E518" s="135"/>
      <c r="F518" s="135"/>
      <c r="G518" s="135"/>
      <c r="H518" s="135"/>
      <c r="I518" s="135"/>
      <c r="J518" s="135"/>
      <c r="K518" s="135"/>
      <c r="L518" s="135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</row>
    <row r="519" spans="1:36" ht="24" customHeight="1">
      <c r="A519" s="70"/>
      <c r="B519" s="78"/>
      <c r="C519" s="68"/>
      <c r="D519" s="68"/>
      <c r="E519" s="135"/>
      <c r="F519" s="135"/>
      <c r="G519" s="135"/>
      <c r="H519" s="135"/>
      <c r="I519" s="135"/>
      <c r="J519" s="135"/>
      <c r="K519" s="135"/>
      <c r="L519" s="135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</row>
    <row r="520" spans="1:36" ht="24" customHeight="1">
      <c r="A520" s="70"/>
      <c r="B520" s="78"/>
      <c r="C520" s="68"/>
      <c r="D520" s="68"/>
      <c r="E520" s="135"/>
      <c r="F520" s="135"/>
      <c r="G520" s="135"/>
      <c r="H520" s="135"/>
      <c r="I520" s="135"/>
      <c r="J520" s="135"/>
      <c r="K520" s="135"/>
      <c r="L520" s="135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</row>
    <row r="521" spans="1:36" ht="24" customHeight="1">
      <c r="A521" s="70"/>
      <c r="B521" s="78"/>
      <c r="C521" s="68"/>
      <c r="D521" s="68"/>
      <c r="E521" s="135"/>
      <c r="F521" s="135"/>
      <c r="G521" s="135"/>
      <c r="H521" s="135"/>
      <c r="I521" s="135"/>
      <c r="J521" s="135"/>
      <c r="K521" s="135"/>
      <c r="L521" s="135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</row>
    <row r="522" spans="1:36" ht="24" customHeight="1">
      <c r="A522" s="70"/>
      <c r="B522" s="78"/>
      <c r="C522" s="68"/>
      <c r="D522" s="68"/>
      <c r="E522" s="135"/>
      <c r="F522" s="135"/>
      <c r="G522" s="135"/>
      <c r="H522" s="135"/>
      <c r="I522" s="135"/>
      <c r="J522" s="135"/>
      <c r="K522" s="135"/>
      <c r="L522" s="135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</row>
    <row r="523" spans="1:36" ht="24" customHeight="1">
      <c r="A523" s="70"/>
      <c r="B523" s="78"/>
      <c r="C523" s="68"/>
      <c r="D523" s="68"/>
      <c r="E523" s="135"/>
      <c r="F523" s="135"/>
      <c r="G523" s="135"/>
      <c r="H523" s="135"/>
      <c r="I523" s="135"/>
      <c r="J523" s="135"/>
      <c r="K523" s="135"/>
      <c r="L523" s="135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</row>
    <row r="524" spans="1:36" ht="24" customHeight="1">
      <c r="A524" s="70"/>
      <c r="B524" s="78"/>
      <c r="C524" s="68"/>
      <c r="D524" s="68"/>
      <c r="E524" s="135"/>
      <c r="F524" s="135"/>
      <c r="G524" s="135"/>
      <c r="H524" s="135"/>
      <c r="I524" s="135"/>
      <c r="J524" s="135"/>
      <c r="K524" s="135"/>
      <c r="L524" s="135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</row>
    <row r="525" spans="1:36" ht="24" customHeight="1">
      <c r="A525" s="70"/>
      <c r="B525" s="78"/>
      <c r="C525" s="68"/>
      <c r="D525" s="68"/>
      <c r="E525" s="135"/>
      <c r="F525" s="135"/>
      <c r="G525" s="135"/>
      <c r="H525" s="135"/>
      <c r="I525" s="135"/>
      <c r="J525" s="135"/>
      <c r="K525" s="135"/>
      <c r="L525" s="135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</row>
    <row r="526" spans="1:36" ht="24" customHeight="1">
      <c r="A526" s="70"/>
      <c r="B526" s="78"/>
      <c r="C526" s="68"/>
      <c r="D526" s="68"/>
      <c r="E526" s="135"/>
      <c r="F526" s="135"/>
      <c r="G526" s="135"/>
      <c r="H526" s="135"/>
      <c r="I526" s="135"/>
      <c r="J526" s="135"/>
      <c r="K526" s="135"/>
      <c r="L526" s="135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</row>
    <row r="527" spans="1:36" ht="24" customHeight="1">
      <c r="A527" s="70"/>
      <c r="B527" s="78"/>
      <c r="C527" s="68"/>
      <c r="D527" s="68"/>
      <c r="E527" s="135"/>
      <c r="F527" s="135"/>
      <c r="G527" s="135"/>
      <c r="H527" s="135"/>
      <c r="I527" s="135"/>
      <c r="J527" s="135"/>
      <c r="K527" s="135"/>
      <c r="L527" s="135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</row>
    <row r="528" spans="1:36" ht="24" customHeight="1">
      <c r="A528" s="70"/>
      <c r="B528" s="78"/>
      <c r="C528" s="68"/>
      <c r="D528" s="68"/>
      <c r="E528" s="135"/>
      <c r="F528" s="135"/>
      <c r="G528" s="135"/>
      <c r="H528" s="135"/>
      <c r="I528" s="135"/>
      <c r="J528" s="135"/>
      <c r="K528" s="135"/>
      <c r="L528" s="135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</row>
    <row r="529" spans="1:36" ht="24" customHeight="1">
      <c r="A529" s="70"/>
      <c r="B529" s="78"/>
      <c r="C529" s="68"/>
      <c r="D529" s="68"/>
      <c r="E529" s="135"/>
      <c r="F529" s="135"/>
      <c r="G529" s="135"/>
      <c r="H529" s="135"/>
      <c r="I529" s="135"/>
      <c r="J529" s="135"/>
      <c r="K529" s="135"/>
      <c r="L529" s="135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</row>
    <row r="530" spans="1:36" ht="24" customHeight="1">
      <c r="A530" s="70"/>
      <c r="B530" s="78"/>
      <c r="C530" s="68"/>
      <c r="D530" s="68"/>
      <c r="E530" s="135"/>
      <c r="F530" s="135"/>
      <c r="G530" s="135"/>
      <c r="H530" s="135"/>
      <c r="I530" s="135"/>
      <c r="J530" s="135"/>
      <c r="K530" s="135"/>
      <c r="L530" s="135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</row>
    <row r="531" spans="1:36" ht="24" customHeight="1">
      <c r="A531" s="70"/>
      <c r="B531" s="78"/>
      <c r="C531" s="68"/>
      <c r="D531" s="68"/>
      <c r="E531" s="135"/>
      <c r="F531" s="135"/>
      <c r="G531" s="135"/>
      <c r="H531" s="135"/>
      <c r="I531" s="135"/>
      <c r="J531" s="135"/>
      <c r="K531" s="135"/>
      <c r="L531" s="135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</row>
    <row r="532" spans="1:36" ht="24" customHeight="1">
      <c r="A532" s="70"/>
      <c r="B532" s="78"/>
      <c r="C532" s="68"/>
      <c r="D532" s="68"/>
      <c r="E532" s="135"/>
      <c r="F532" s="135"/>
      <c r="G532" s="135"/>
      <c r="H532" s="135"/>
      <c r="I532" s="135"/>
      <c r="J532" s="135"/>
      <c r="K532" s="135"/>
      <c r="L532" s="135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</row>
    <row r="533" spans="1:36" ht="24" customHeight="1">
      <c r="A533" s="70"/>
      <c r="B533" s="78"/>
      <c r="C533" s="68"/>
      <c r="D533" s="68"/>
      <c r="E533" s="135"/>
      <c r="F533" s="135"/>
      <c r="G533" s="135"/>
      <c r="H533" s="135"/>
      <c r="I533" s="135"/>
      <c r="J533" s="135"/>
      <c r="K533" s="135"/>
      <c r="L533" s="135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</row>
    <row r="534" spans="1:36" ht="24" customHeight="1">
      <c r="A534" s="70"/>
      <c r="B534" s="78"/>
      <c r="C534" s="68"/>
      <c r="D534" s="68"/>
      <c r="E534" s="135"/>
      <c r="F534" s="135"/>
      <c r="G534" s="135"/>
      <c r="H534" s="135"/>
      <c r="I534" s="135"/>
      <c r="J534" s="135"/>
      <c r="K534" s="135"/>
      <c r="L534" s="135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</row>
    <row r="535" spans="1:36" ht="24" customHeight="1">
      <c r="A535" s="70"/>
      <c r="B535" s="78"/>
      <c r="C535" s="68"/>
      <c r="D535" s="68"/>
      <c r="E535" s="135"/>
      <c r="F535" s="135"/>
      <c r="G535" s="135"/>
      <c r="H535" s="135"/>
      <c r="I535" s="135"/>
      <c r="J535" s="135"/>
      <c r="K535" s="135"/>
      <c r="L535" s="135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</row>
    <row r="536" spans="1:36" ht="24" customHeight="1">
      <c r="A536" s="70"/>
      <c r="B536" s="78"/>
      <c r="C536" s="68"/>
      <c r="D536" s="68"/>
      <c r="E536" s="135"/>
      <c r="F536" s="135"/>
      <c r="G536" s="135"/>
      <c r="H536" s="135"/>
      <c r="I536" s="135"/>
      <c r="J536" s="135"/>
      <c r="K536" s="135"/>
      <c r="L536" s="135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</row>
    <row r="537" spans="1:36" ht="24" customHeight="1">
      <c r="A537" s="70"/>
      <c r="B537" s="78"/>
      <c r="C537" s="68"/>
      <c r="D537" s="68"/>
      <c r="E537" s="135"/>
      <c r="F537" s="135"/>
      <c r="G537" s="135"/>
      <c r="H537" s="135"/>
      <c r="I537" s="135"/>
      <c r="J537" s="135"/>
      <c r="K537" s="135"/>
      <c r="L537" s="135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</row>
    <row r="538" spans="1:36" ht="24" customHeight="1">
      <c r="A538" s="70"/>
      <c r="B538" s="78"/>
      <c r="C538" s="68"/>
      <c r="D538" s="68"/>
      <c r="E538" s="135"/>
      <c r="F538" s="135"/>
      <c r="G538" s="135"/>
      <c r="H538" s="135"/>
      <c r="I538" s="135"/>
      <c r="J538" s="135"/>
      <c r="K538" s="135"/>
      <c r="L538" s="135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</row>
    <row r="539" spans="1:36" ht="24" customHeight="1">
      <c r="A539" s="70"/>
      <c r="B539" s="78"/>
      <c r="C539" s="68"/>
      <c r="D539" s="68"/>
      <c r="E539" s="135"/>
      <c r="F539" s="135"/>
      <c r="G539" s="135"/>
      <c r="H539" s="135"/>
      <c r="I539" s="135"/>
      <c r="J539" s="135"/>
      <c r="K539" s="135"/>
      <c r="L539" s="135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</row>
    <row r="540" spans="1:36" ht="24" customHeight="1">
      <c r="A540" s="70"/>
      <c r="B540" s="78"/>
      <c r="C540" s="68"/>
      <c r="D540" s="68"/>
      <c r="E540" s="135"/>
      <c r="F540" s="135"/>
      <c r="G540" s="135"/>
      <c r="H540" s="135"/>
      <c r="I540" s="135"/>
      <c r="J540" s="135"/>
      <c r="K540" s="135"/>
      <c r="L540" s="135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</row>
    <row r="541" spans="1:36" ht="24" customHeight="1">
      <c r="A541" s="70"/>
      <c r="B541" s="78"/>
      <c r="C541" s="68"/>
      <c r="D541" s="68"/>
      <c r="E541" s="135"/>
      <c r="F541" s="135"/>
      <c r="G541" s="135"/>
      <c r="H541" s="135"/>
      <c r="I541" s="135"/>
      <c r="J541" s="135"/>
      <c r="K541" s="135"/>
      <c r="L541" s="135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</row>
    <row r="542" spans="1:36" ht="24" customHeight="1">
      <c r="A542" s="70"/>
      <c r="B542" s="78"/>
      <c r="C542" s="68"/>
      <c r="D542" s="68"/>
      <c r="E542" s="135"/>
      <c r="F542" s="135"/>
      <c r="G542" s="135"/>
      <c r="H542" s="135"/>
      <c r="I542" s="135"/>
      <c r="J542" s="135"/>
      <c r="K542" s="135"/>
      <c r="L542" s="135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</row>
    <row r="543" spans="1:36" ht="24" customHeight="1">
      <c r="A543" s="70"/>
      <c r="B543" s="78"/>
      <c r="C543" s="68"/>
      <c r="D543" s="68"/>
      <c r="E543" s="135"/>
      <c r="F543" s="135"/>
      <c r="G543" s="135"/>
      <c r="H543" s="135"/>
      <c r="I543" s="135"/>
      <c r="J543" s="135"/>
      <c r="K543" s="135"/>
      <c r="L543" s="135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</row>
    <row r="544" spans="1:36" ht="24" customHeight="1">
      <c r="A544" s="70"/>
      <c r="B544" s="78"/>
      <c r="C544" s="68"/>
      <c r="D544" s="68"/>
      <c r="E544" s="135"/>
      <c r="F544" s="135"/>
      <c r="G544" s="135"/>
      <c r="H544" s="135"/>
      <c r="I544" s="135"/>
      <c r="J544" s="135"/>
      <c r="K544" s="135"/>
      <c r="L544" s="135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</row>
    <row r="545" spans="1:36" ht="24" customHeight="1">
      <c r="A545" s="70"/>
      <c r="B545" s="78"/>
      <c r="C545" s="68"/>
      <c r="D545" s="68"/>
      <c r="E545" s="135"/>
      <c r="F545" s="135"/>
      <c r="G545" s="135"/>
      <c r="H545" s="135"/>
      <c r="I545" s="135"/>
      <c r="J545" s="135"/>
      <c r="K545" s="135"/>
      <c r="L545" s="135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</row>
    <row r="546" spans="1:36" ht="24" customHeight="1">
      <c r="A546" s="70"/>
      <c r="B546" s="78"/>
      <c r="C546" s="68"/>
      <c r="D546" s="68"/>
      <c r="E546" s="135"/>
      <c r="F546" s="135"/>
      <c r="G546" s="135"/>
      <c r="H546" s="135"/>
      <c r="I546" s="135"/>
      <c r="J546" s="135"/>
      <c r="K546" s="135"/>
      <c r="L546" s="135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</row>
    <row r="547" spans="1:36" ht="24" customHeight="1">
      <c r="A547" s="70"/>
      <c r="B547" s="78"/>
      <c r="C547" s="68"/>
      <c r="D547" s="68"/>
      <c r="E547" s="135"/>
      <c r="F547" s="135"/>
      <c r="G547" s="135"/>
      <c r="H547" s="135"/>
      <c r="I547" s="135"/>
      <c r="J547" s="135"/>
      <c r="K547" s="135"/>
      <c r="L547" s="135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</row>
    <row r="548" spans="1:36" ht="24" customHeight="1">
      <c r="A548" s="70"/>
      <c r="B548" s="78"/>
      <c r="C548" s="68"/>
      <c r="D548" s="68"/>
      <c r="E548" s="135"/>
      <c r="F548" s="135"/>
      <c r="G548" s="135"/>
      <c r="H548" s="135"/>
      <c r="I548" s="135"/>
      <c r="J548" s="135"/>
      <c r="K548" s="135"/>
      <c r="L548" s="135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</row>
    <row r="549" spans="1:36" ht="24" customHeight="1">
      <c r="A549" s="70"/>
      <c r="B549" s="78"/>
      <c r="C549" s="68"/>
      <c r="D549" s="68"/>
      <c r="E549" s="135"/>
      <c r="F549" s="135"/>
      <c r="G549" s="135"/>
      <c r="H549" s="135"/>
      <c r="I549" s="135"/>
      <c r="J549" s="135"/>
      <c r="K549" s="135"/>
      <c r="L549" s="135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</row>
    <row r="550" spans="1:36" ht="24" customHeight="1">
      <c r="A550" s="70"/>
      <c r="B550" s="78"/>
      <c r="C550" s="68"/>
      <c r="D550" s="68"/>
      <c r="E550" s="135"/>
      <c r="F550" s="135"/>
      <c r="G550" s="135"/>
      <c r="H550" s="135"/>
      <c r="I550" s="135"/>
      <c r="J550" s="135"/>
      <c r="K550" s="135"/>
      <c r="L550" s="135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</row>
    <row r="551" spans="1:36" ht="24" customHeight="1">
      <c r="A551" s="70"/>
      <c r="B551" s="78"/>
      <c r="C551" s="68"/>
      <c r="D551" s="68"/>
      <c r="E551" s="135"/>
      <c r="F551" s="135"/>
      <c r="G551" s="135"/>
      <c r="H551" s="135"/>
      <c r="I551" s="135"/>
      <c r="J551" s="135"/>
      <c r="K551" s="135"/>
      <c r="L551" s="135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</row>
    <row r="552" spans="1:36" ht="24" customHeight="1">
      <c r="A552" s="70"/>
      <c r="B552" s="78"/>
      <c r="C552" s="68"/>
      <c r="D552" s="68"/>
      <c r="E552" s="135"/>
      <c r="F552" s="135"/>
      <c r="G552" s="135"/>
      <c r="H552" s="135"/>
      <c r="I552" s="135"/>
      <c r="J552" s="135"/>
      <c r="K552" s="135"/>
      <c r="L552" s="135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</row>
    <row r="553" spans="1:36" ht="24" customHeight="1">
      <c r="A553" s="70"/>
      <c r="B553" s="78"/>
      <c r="C553" s="68"/>
      <c r="D553" s="68"/>
      <c r="E553" s="135"/>
      <c r="F553" s="135"/>
      <c r="G553" s="135"/>
      <c r="H553" s="135"/>
      <c r="I553" s="135"/>
      <c r="J553" s="135"/>
      <c r="K553" s="135"/>
      <c r="L553" s="135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</row>
    <row r="554" spans="1:36" ht="24" customHeight="1">
      <c r="A554" s="70"/>
      <c r="B554" s="78"/>
      <c r="C554" s="68"/>
      <c r="D554" s="68"/>
      <c r="E554" s="135"/>
      <c r="F554" s="135"/>
      <c r="G554" s="135"/>
      <c r="H554" s="135"/>
      <c r="I554" s="135"/>
      <c r="J554" s="135"/>
      <c r="K554" s="135"/>
      <c r="L554" s="135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</row>
    <row r="555" spans="1:36" ht="24" customHeight="1">
      <c r="A555" s="70"/>
      <c r="B555" s="78"/>
      <c r="C555" s="68"/>
      <c r="D555" s="68"/>
      <c r="E555" s="135"/>
      <c r="F555" s="135"/>
      <c r="G555" s="135"/>
      <c r="H555" s="135"/>
      <c r="I555" s="135"/>
      <c r="J555" s="135"/>
      <c r="K555" s="135"/>
      <c r="L555" s="135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</row>
    <row r="556" spans="1:36" ht="24" customHeight="1">
      <c r="A556" s="70"/>
      <c r="B556" s="78"/>
      <c r="C556" s="68"/>
      <c r="D556" s="68"/>
      <c r="E556" s="135"/>
      <c r="F556" s="135"/>
      <c r="G556" s="135"/>
      <c r="H556" s="135"/>
      <c r="I556" s="135"/>
      <c r="J556" s="135"/>
      <c r="K556" s="135"/>
      <c r="L556" s="135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</row>
    <row r="557" spans="1:36" ht="24" customHeight="1">
      <c r="A557" s="70"/>
      <c r="B557" s="78"/>
      <c r="C557" s="68"/>
      <c r="D557" s="68"/>
      <c r="E557" s="135"/>
      <c r="F557" s="135"/>
      <c r="G557" s="135"/>
      <c r="H557" s="135"/>
      <c r="I557" s="135"/>
      <c r="J557" s="135"/>
      <c r="K557" s="135"/>
      <c r="L557" s="135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</row>
    <row r="558" spans="1:36" ht="24" customHeight="1">
      <c r="A558" s="70"/>
      <c r="B558" s="78"/>
      <c r="C558" s="68"/>
      <c r="D558" s="68"/>
      <c r="E558" s="135"/>
      <c r="F558" s="135"/>
      <c r="G558" s="135"/>
      <c r="H558" s="135"/>
      <c r="I558" s="135"/>
      <c r="J558" s="135"/>
      <c r="K558" s="135"/>
      <c r="L558" s="135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</row>
    <row r="559" spans="1:36" ht="24" customHeight="1">
      <c r="A559" s="70"/>
      <c r="B559" s="78"/>
      <c r="C559" s="68"/>
      <c r="D559" s="68"/>
      <c r="E559" s="135"/>
      <c r="F559" s="135"/>
      <c r="G559" s="135"/>
      <c r="H559" s="135"/>
      <c r="I559" s="135"/>
      <c r="J559" s="135"/>
      <c r="K559" s="135"/>
      <c r="L559" s="135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</row>
    <row r="560" spans="1:36" ht="24" customHeight="1">
      <c r="A560" s="70"/>
      <c r="B560" s="78"/>
      <c r="C560" s="68"/>
      <c r="D560" s="68"/>
      <c r="E560" s="135"/>
      <c r="F560" s="135"/>
      <c r="G560" s="135"/>
      <c r="H560" s="135"/>
      <c r="I560" s="135"/>
      <c r="J560" s="135"/>
      <c r="K560" s="135"/>
      <c r="L560" s="135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</row>
    <row r="561" spans="1:36" ht="24" customHeight="1">
      <c r="A561" s="70"/>
      <c r="B561" s="78"/>
      <c r="C561" s="68"/>
      <c r="D561" s="68"/>
      <c r="E561" s="135"/>
      <c r="F561" s="135"/>
      <c r="G561" s="135"/>
      <c r="H561" s="135"/>
      <c r="I561" s="135"/>
      <c r="J561" s="135"/>
      <c r="K561" s="135"/>
      <c r="L561" s="135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</row>
    <row r="562" spans="1:36" ht="24" customHeight="1">
      <c r="A562" s="70"/>
      <c r="B562" s="78"/>
      <c r="C562" s="68"/>
      <c r="D562" s="68"/>
      <c r="E562" s="135"/>
      <c r="F562" s="135"/>
      <c r="G562" s="135"/>
      <c r="H562" s="135"/>
      <c r="I562" s="135"/>
      <c r="J562" s="135"/>
      <c r="K562" s="135"/>
      <c r="L562" s="135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</row>
    <row r="563" spans="1:36" ht="24" customHeight="1">
      <c r="A563" s="70"/>
      <c r="B563" s="78"/>
      <c r="C563" s="68"/>
      <c r="D563" s="68"/>
      <c r="E563" s="135"/>
      <c r="F563" s="135"/>
      <c r="G563" s="135"/>
      <c r="H563" s="135"/>
      <c r="I563" s="135"/>
      <c r="J563" s="135"/>
      <c r="K563" s="135"/>
      <c r="L563" s="135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</row>
    <row r="564" spans="1:36" ht="24" customHeight="1">
      <c r="A564" s="70"/>
      <c r="B564" s="78"/>
      <c r="C564" s="68"/>
      <c r="D564" s="68"/>
      <c r="E564" s="135"/>
      <c r="F564" s="135"/>
      <c r="G564" s="135"/>
      <c r="H564" s="135"/>
      <c r="I564" s="135"/>
      <c r="J564" s="135"/>
      <c r="K564" s="135"/>
      <c r="L564" s="135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</row>
    <row r="565" spans="1:36" ht="24" customHeight="1">
      <c r="A565" s="70"/>
      <c r="B565" s="78"/>
      <c r="C565" s="68"/>
      <c r="D565" s="68"/>
      <c r="E565" s="135"/>
      <c r="F565" s="135"/>
      <c r="G565" s="135"/>
      <c r="H565" s="135"/>
      <c r="I565" s="135"/>
      <c r="J565" s="135"/>
      <c r="K565" s="135"/>
      <c r="L565" s="135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</row>
    <row r="566" spans="1:36" ht="24" customHeight="1">
      <c r="A566" s="70"/>
      <c r="B566" s="78"/>
      <c r="C566" s="68"/>
      <c r="D566" s="68"/>
      <c r="E566" s="135"/>
      <c r="F566" s="135"/>
      <c r="G566" s="135"/>
      <c r="H566" s="135"/>
      <c r="I566" s="135"/>
      <c r="J566" s="135"/>
      <c r="K566" s="135"/>
      <c r="L566" s="135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</row>
    <row r="567" spans="1:36" ht="24" customHeight="1">
      <c r="A567" s="70"/>
      <c r="B567" s="78"/>
      <c r="C567" s="68"/>
      <c r="D567" s="68"/>
      <c r="E567" s="135"/>
      <c r="F567" s="135"/>
      <c r="G567" s="135"/>
      <c r="H567" s="135"/>
      <c r="I567" s="135"/>
      <c r="J567" s="135"/>
      <c r="K567" s="135"/>
      <c r="L567" s="135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</row>
    <row r="568" spans="1:36" ht="24" customHeight="1">
      <c r="A568" s="70"/>
      <c r="B568" s="78"/>
      <c r="C568" s="68"/>
      <c r="D568" s="68"/>
      <c r="E568" s="135"/>
      <c r="F568" s="135"/>
      <c r="G568" s="135"/>
      <c r="H568" s="135"/>
      <c r="I568" s="135"/>
      <c r="J568" s="135"/>
      <c r="K568" s="135"/>
      <c r="L568" s="135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</row>
    <row r="569" spans="1:36" ht="24" customHeight="1">
      <c r="A569" s="70"/>
      <c r="B569" s="78"/>
      <c r="C569" s="68"/>
      <c r="D569" s="68"/>
      <c r="E569" s="135"/>
      <c r="F569" s="135"/>
      <c r="G569" s="135"/>
      <c r="H569" s="135"/>
      <c r="I569" s="135"/>
      <c r="J569" s="135"/>
      <c r="K569" s="135"/>
      <c r="L569" s="135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</row>
    <row r="570" spans="1:36" ht="24" customHeight="1">
      <c r="A570" s="70"/>
      <c r="B570" s="78"/>
      <c r="C570" s="68"/>
      <c r="D570" s="68"/>
      <c r="E570" s="135"/>
      <c r="F570" s="135"/>
      <c r="G570" s="135"/>
      <c r="H570" s="135"/>
      <c r="I570" s="135"/>
      <c r="J570" s="135"/>
      <c r="K570" s="135"/>
      <c r="L570" s="135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</row>
    <row r="571" spans="1:36" ht="24" customHeight="1">
      <c r="A571" s="70"/>
      <c r="B571" s="78"/>
      <c r="C571" s="68"/>
      <c r="D571" s="68"/>
      <c r="E571" s="135"/>
      <c r="F571" s="135"/>
      <c r="G571" s="135"/>
      <c r="H571" s="135"/>
      <c r="I571" s="135"/>
      <c r="J571" s="135"/>
      <c r="K571" s="135"/>
      <c r="L571" s="135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</row>
    <row r="572" spans="1:36" ht="24" customHeight="1">
      <c r="A572" s="70"/>
      <c r="B572" s="78"/>
      <c r="C572" s="68"/>
      <c r="D572" s="68"/>
      <c r="E572" s="135"/>
      <c r="F572" s="135"/>
      <c r="G572" s="135"/>
      <c r="H572" s="135"/>
      <c r="I572" s="135"/>
      <c r="J572" s="135"/>
      <c r="K572" s="135"/>
      <c r="L572" s="135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</row>
    <row r="573" spans="1:36" ht="24" customHeight="1">
      <c r="A573" s="70"/>
      <c r="B573" s="78"/>
      <c r="C573" s="68"/>
      <c r="D573" s="68"/>
      <c r="E573" s="135"/>
      <c r="F573" s="135"/>
      <c r="G573" s="135"/>
      <c r="H573" s="135"/>
      <c r="I573" s="135"/>
      <c r="J573" s="135"/>
      <c r="K573" s="135"/>
      <c r="L573" s="135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</row>
    <row r="574" spans="1:36" ht="24" customHeight="1">
      <c r="A574" s="70"/>
      <c r="B574" s="78"/>
      <c r="C574" s="68"/>
      <c r="D574" s="68"/>
      <c r="E574" s="135"/>
      <c r="F574" s="135"/>
      <c r="G574" s="135"/>
      <c r="H574" s="135"/>
      <c r="I574" s="135"/>
      <c r="J574" s="135"/>
      <c r="K574" s="135"/>
      <c r="L574" s="135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</row>
    <row r="575" spans="1:36" ht="24" customHeight="1">
      <c r="A575" s="70"/>
      <c r="B575" s="78"/>
      <c r="C575" s="68"/>
      <c r="D575" s="68"/>
      <c r="E575" s="135"/>
      <c r="F575" s="135"/>
      <c r="G575" s="135"/>
      <c r="H575" s="135"/>
      <c r="I575" s="135"/>
      <c r="J575" s="135"/>
      <c r="K575" s="135"/>
      <c r="L575" s="135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</row>
    <row r="576" spans="1:36" ht="24" customHeight="1">
      <c r="A576" s="70"/>
      <c r="B576" s="78"/>
      <c r="C576" s="68"/>
      <c r="D576" s="68"/>
      <c r="E576" s="135"/>
      <c r="F576" s="135"/>
      <c r="G576" s="135"/>
      <c r="H576" s="135"/>
      <c r="I576" s="135"/>
      <c r="J576" s="135"/>
      <c r="K576" s="135"/>
      <c r="L576" s="135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</row>
    <row r="577" spans="1:36" ht="24" customHeight="1">
      <c r="A577" s="70"/>
      <c r="B577" s="78"/>
      <c r="C577" s="68"/>
      <c r="D577" s="68"/>
      <c r="E577" s="135"/>
      <c r="F577" s="135"/>
      <c r="G577" s="135"/>
      <c r="H577" s="135"/>
      <c r="I577" s="135"/>
      <c r="J577" s="135"/>
      <c r="K577" s="135"/>
      <c r="L577" s="135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</row>
    <row r="578" spans="1:36" ht="24" customHeight="1">
      <c r="A578" s="70"/>
      <c r="B578" s="78"/>
      <c r="C578" s="68"/>
      <c r="D578" s="68"/>
      <c r="E578" s="135"/>
      <c r="F578" s="135"/>
      <c r="G578" s="135"/>
      <c r="H578" s="135"/>
      <c r="I578" s="135"/>
      <c r="J578" s="135"/>
      <c r="K578" s="135"/>
      <c r="L578" s="135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</row>
    <row r="579" spans="1:36" ht="24" customHeight="1">
      <c r="A579" s="70"/>
      <c r="B579" s="78"/>
      <c r="C579" s="68"/>
      <c r="D579" s="68"/>
      <c r="E579" s="135"/>
      <c r="F579" s="135"/>
      <c r="G579" s="135"/>
      <c r="H579" s="135"/>
      <c r="I579" s="135"/>
      <c r="J579" s="135"/>
      <c r="K579" s="135"/>
      <c r="L579" s="135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</row>
    <row r="580" spans="1:36" ht="24" customHeight="1">
      <c r="A580" s="70"/>
      <c r="B580" s="78"/>
      <c r="C580" s="68"/>
      <c r="D580" s="68"/>
      <c r="E580" s="135"/>
      <c r="F580" s="135"/>
      <c r="G580" s="135"/>
      <c r="H580" s="135"/>
      <c r="I580" s="135"/>
      <c r="J580" s="135"/>
      <c r="K580" s="135"/>
      <c r="L580" s="135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</row>
    <row r="581" spans="1:36" ht="24" customHeight="1">
      <c r="A581" s="70"/>
      <c r="B581" s="78"/>
      <c r="C581" s="68"/>
      <c r="D581" s="68"/>
      <c r="E581" s="135"/>
      <c r="F581" s="135"/>
      <c r="G581" s="135"/>
      <c r="H581" s="135"/>
      <c r="I581" s="135"/>
      <c r="J581" s="135"/>
      <c r="K581" s="135"/>
      <c r="L581" s="135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</row>
    <row r="582" spans="1:36" ht="24" customHeight="1">
      <c r="A582" s="70"/>
      <c r="B582" s="78"/>
      <c r="C582" s="68"/>
      <c r="D582" s="68"/>
      <c r="E582" s="135"/>
      <c r="F582" s="135"/>
      <c r="G582" s="135"/>
      <c r="H582" s="135"/>
      <c r="I582" s="135"/>
      <c r="J582" s="135"/>
      <c r="K582" s="135"/>
      <c r="L582" s="135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</row>
    <row r="583" spans="1:36" ht="24" customHeight="1">
      <c r="A583" s="70"/>
      <c r="B583" s="78"/>
      <c r="C583" s="68"/>
      <c r="D583" s="68"/>
      <c r="E583" s="135"/>
      <c r="F583" s="135"/>
      <c r="G583" s="135"/>
      <c r="H583" s="135"/>
      <c r="I583" s="135"/>
      <c r="J583" s="135"/>
      <c r="K583" s="135"/>
      <c r="L583" s="135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</row>
    <row r="584" spans="1:36" ht="24" customHeight="1">
      <c r="A584" s="70"/>
      <c r="B584" s="78"/>
      <c r="C584" s="68"/>
      <c r="D584" s="68"/>
      <c r="E584" s="135"/>
      <c r="F584" s="135"/>
      <c r="G584" s="135"/>
      <c r="H584" s="135"/>
      <c r="I584" s="135"/>
      <c r="J584" s="135"/>
      <c r="K584" s="135"/>
      <c r="L584" s="135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</row>
    <row r="585" spans="1:36" ht="24" customHeight="1">
      <c r="A585" s="70"/>
      <c r="B585" s="78"/>
      <c r="C585" s="68"/>
      <c r="D585" s="68"/>
      <c r="E585" s="135"/>
      <c r="F585" s="135"/>
      <c r="G585" s="135"/>
      <c r="H585" s="135"/>
      <c r="I585" s="135"/>
      <c r="J585" s="135"/>
      <c r="K585" s="135"/>
      <c r="L585" s="135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</row>
    <row r="586" spans="1:36" ht="24" customHeight="1">
      <c r="A586" s="70"/>
      <c r="B586" s="78"/>
      <c r="C586" s="68"/>
      <c r="D586" s="68"/>
      <c r="E586" s="135"/>
      <c r="F586" s="135"/>
      <c r="G586" s="135"/>
      <c r="H586" s="135"/>
      <c r="I586" s="135"/>
      <c r="J586" s="135"/>
      <c r="K586" s="135"/>
      <c r="L586" s="135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</row>
    <row r="587" spans="1:36" ht="24" customHeight="1">
      <c r="A587" s="70"/>
      <c r="B587" s="78"/>
      <c r="C587" s="68"/>
      <c r="D587" s="68"/>
      <c r="E587" s="135"/>
      <c r="F587" s="135"/>
      <c r="G587" s="135"/>
      <c r="H587" s="135"/>
      <c r="I587" s="135"/>
      <c r="J587" s="135"/>
      <c r="K587" s="135"/>
      <c r="L587" s="135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</row>
    <row r="588" spans="1:36" ht="24" customHeight="1">
      <c r="A588" s="70"/>
      <c r="B588" s="78"/>
      <c r="C588" s="68"/>
      <c r="D588" s="68"/>
      <c r="E588" s="135"/>
      <c r="F588" s="135"/>
      <c r="G588" s="135"/>
      <c r="H588" s="135"/>
      <c r="I588" s="135"/>
      <c r="J588" s="135"/>
      <c r="K588" s="135"/>
      <c r="L588" s="135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</row>
    <row r="589" spans="1:36" ht="24" customHeight="1">
      <c r="A589" s="70"/>
      <c r="B589" s="78"/>
      <c r="C589" s="68"/>
      <c r="D589" s="68"/>
      <c r="E589" s="135"/>
      <c r="F589" s="135"/>
      <c r="G589" s="135"/>
      <c r="H589" s="135"/>
      <c r="I589" s="135"/>
      <c r="J589" s="135"/>
      <c r="K589" s="135"/>
      <c r="L589" s="135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</row>
    <row r="590" spans="1:36" ht="24" customHeight="1">
      <c r="A590" s="70"/>
      <c r="B590" s="78"/>
      <c r="C590" s="68"/>
      <c r="D590" s="68"/>
      <c r="E590" s="135"/>
      <c r="F590" s="135"/>
      <c r="G590" s="135"/>
      <c r="H590" s="135"/>
      <c r="I590" s="135"/>
      <c r="J590" s="135"/>
      <c r="K590" s="135"/>
      <c r="L590" s="135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</row>
    <row r="591" spans="1:36" ht="24" customHeight="1">
      <c r="A591" s="70"/>
      <c r="B591" s="78"/>
      <c r="C591" s="68"/>
      <c r="D591" s="68"/>
      <c r="E591" s="135"/>
      <c r="F591" s="135"/>
      <c r="G591" s="135"/>
      <c r="H591" s="135"/>
      <c r="I591" s="135"/>
      <c r="J591" s="135"/>
      <c r="K591" s="135"/>
      <c r="L591" s="135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</row>
    <row r="592" spans="1:36" ht="24" customHeight="1">
      <c r="A592" s="70"/>
      <c r="B592" s="78"/>
      <c r="C592" s="68"/>
      <c r="D592" s="68"/>
      <c r="E592" s="135"/>
      <c r="F592" s="135"/>
      <c r="G592" s="135"/>
      <c r="H592" s="135"/>
      <c r="I592" s="135"/>
      <c r="J592" s="135"/>
      <c r="K592" s="135"/>
      <c r="L592" s="135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</row>
    <row r="593" spans="1:36" ht="24" customHeight="1">
      <c r="A593" s="70"/>
      <c r="B593" s="78"/>
      <c r="C593" s="68"/>
      <c r="D593" s="68"/>
      <c r="E593" s="135"/>
      <c r="F593" s="135"/>
      <c r="G593" s="135"/>
      <c r="H593" s="135"/>
      <c r="I593" s="135"/>
      <c r="J593" s="135"/>
      <c r="K593" s="135"/>
      <c r="L593" s="135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</row>
    <row r="594" spans="1:36" ht="24" customHeight="1">
      <c r="A594" s="70"/>
      <c r="B594" s="78"/>
      <c r="C594" s="68"/>
      <c r="D594" s="68"/>
      <c r="E594" s="135"/>
      <c r="F594" s="135"/>
      <c r="G594" s="135"/>
      <c r="H594" s="135"/>
      <c r="I594" s="135"/>
      <c r="J594" s="135"/>
      <c r="K594" s="135"/>
      <c r="L594" s="135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</row>
    <row r="595" spans="1:36" ht="24" customHeight="1">
      <c r="A595" s="70"/>
      <c r="B595" s="78"/>
      <c r="C595" s="68"/>
      <c r="D595" s="68"/>
      <c r="E595" s="135"/>
      <c r="F595" s="135"/>
      <c r="G595" s="135"/>
      <c r="H595" s="135"/>
      <c r="I595" s="135"/>
      <c r="J595" s="135"/>
      <c r="K595" s="135"/>
      <c r="L595" s="135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</row>
    <row r="596" spans="1:36" ht="24" customHeight="1">
      <c r="A596" s="70"/>
      <c r="B596" s="78"/>
      <c r="C596" s="68"/>
      <c r="D596" s="68"/>
      <c r="E596" s="135"/>
      <c r="F596" s="135"/>
      <c r="G596" s="135"/>
      <c r="H596" s="135"/>
      <c r="I596" s="135"/>
      <c r="J596" s="135"/>
      <c r="K596" s="135"/>
      <c r="L596" s="135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</row>
    <row r="597" spans="1:36" ht="24" customHeight="1">
      <c r="A597" s="70"/>
      <c r="B597" s="78"/>
      <c r="C597" s="68"/>
      <c r="D597" s="68"/>
      <c r="E597" s="135"/>
      <c r="F597" s="135"/>
      <c r="G597" s="135"/>
      <c r="H597" s="135"/>
      <c r="I597" s="135"/>
      <c r="J597" s="135"/>
      <c r="K597" s="135"/>
      <c r="L597" s="135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</row>
    <row r="598" spans="1:36" ht="24" customHeight="1">
      <c r="A598" s="70"/>
      <c r="B598" s="78"/>
      <c r="C598" s="68"/>
      <c r="D598" s="68"/>
      <c r="E598" s="135"/>
      <c r="F598" s="135"/>
      <c r="G598" s="135"/>
      <c r="H598" s="135"/>
      <c r="I598" s="135"/>
      <c r="J598" s="135"/>
      <c r="K598" s="135"/>
      <c r="L598" s="135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</row>
    <row r="599" spans="1:36" ht="24" customHeight="1">
      <c r="A599" s="70"/>
      <c r="B599" s="78"/>
      <c r="C599" s="68"/>
      <c r="D599" s="68"/>
      <c r="E599" s="135"/>
      <c r="F599" s="135"/>
      <c r="G599" s="135"/>
      <c r="H599" s="135"/>
      <c r="I599" s="135"/>
      <c r="J599" s="135"/>
      <c r="K599" s="135"/>
      <c r="L599" s="135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</row>
    <row r="600" spans="1:36" ht="24" customHeight="1">
      <c r="A600" s="70"/>
      <c r="B600" s="78"/>
      <c r="C600" s="68"/>
      <c r="D600" s="68"/>
      <c r="E600" s="135"/>
      <c r="F600" s="135"/>
      <c r="G600" s="135"/>
      <c r="H600" s="135"/>
      <c r="I600" s="135"/>
      <c r="J600" s="135"/>
      <c r="K600" s="135"/>
      <c r="L600" s="135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</row>
    <row r="601" spans="1:36" ht="24" customHeight="1">
      <c r="A601" s="70"/>
      <c r="B601" s="78"/>
      <c r="C601" s="68"/>
      <c r="D601" s="68"/>
      <c r="E601" s="135"/>
      <c r="F601" s="135"/>
      <c r="G601" s="135"/>
      <c r="H601" s="135"/>
      <c r="I601" s="135"/>
      <c r="J601" s="135"/>
      <c r="K601" s="135"/>
      <c r="L601" s="135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</row>
    <row r="602" spans="1:36" ht="24" customHeight="1">
      <c r="A602" s="70"/>
      <c r="B602" s="78"/>
      <c r="C602" s="68"/>
      <c r="D602" s="68"/>
      <c r="E602" s="135"/>
      <c r="F602" s="135"/>
      <c r="G602" s="135"/>
      <c r="H602" s="135"/>
      <c r="I602" s="135"/>
      <c r="J602" s="135"/>
      <c r="K602" s="135"/>
      <c r="L602" s="135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</row>
    <row r="603" spans="1:36" ht="24" customHeight="1">
      <c r="A603" s="70"/>
      <c r="B603" s="78"/>
      <c r="C603" s="68"/>
      <c r="D603" s="68"/>
      <c r="E603" s="135"/>
      <c r="F603" s="135"/>
      <c r="G603" s="135"/>
      <c r="H603" s="135"/>
      <c r="I603" s="135"/>
      <c r="J603" s="135"/>
      <c r="K603" s="135"/>
      <c r="L603" s="135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</row>
    <row r="604" spans="1:36" ht="24" customHeight="1">
      <c r="A604" s="70"/>
      <c r="B604" s="78"/>
      <c r="C604" s="68"/>
      <c r="D604" s="68"/>
      <c r="E604" s="135"/>
      <c r="F604" s="135"/>
      <c r="G604" s="135"/>
      <c r="H604" s="135"/>
      <c r="I604" s="135"/>
      <c r="J604" s="135"/>
      <c r="K604" s="135"/>
      <c r="L604" s="135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</row>
    <row r="605" spans="1:36" ht="24" customHeight="1">
      <c r="A605" s="70"/>
      <c r="B605" s="78"/>
      <c r="C605" s="68"/>
      <c r="D605" s="68"/>
      <c r="E605" s="135"/>
      <c r="F605" s="135"/>
      <c r="G605" s="135"/>
      <c r="H605" s="135"/>
      <c r="I605" s="135"/>
      <c r="J605" s="135"/>
      <c r="K605" s="135"/>
      <c r="L605" s="135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</row>
    <row r="606" spans="1:36" ht="24" customHeight="1">
      <c r="A606" s="70"/>
      <c r="B606" s="78"/>
      <c r="C606" s="68"/>
      <c r="D606" s="68"/>
      <c r="E606" s="135"/>
      <c r="F606" s="135"/>
      <c r="G606" s="135"/>
      <c r="H606" s="135"/>
      <c r="I606" s="135"/>
      <c r="J606" s="135"/>
      <c r="K606" s="135"/>
      <c r="L606" s="135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</row>
    <row r="607" spans="1:36" ht="24" customHeight="1">
      <c r="A607" s="70"/>
      <c r="B607" s="78"/>
      <c r="C607" s="68"/>
      <c r="D607" s="68"/>
      <c r="E607" s="135"/>
      <c r="F607" s="135"/>
      <c r="G607" s="135"/>
      <c r="H607" s="135"/>
      <c r="I607" s="135"/>
      <c r="J607" s="135"/>
      <c r="K607" s="135"/>
      <c r="L607" s="135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</row>
    <row r="608" spans="1:36" ht="24" customHeight="1">
      <c r="A608" s="70"/>
      <c r="B608" s="78"/>
      <c r="C608" s="68"/>
      <c r="D608" s="68"/>
      <c r="E608" s="135"/>
      <c r="F608" s="135"/>
      <c r="G608" s="135"/>
      <c r="H608" s="135"/>
      <c r="I608" s="135"/>
      <c r="J608" s="135"/>
      <c r="K608" s="135"/>
      <c r="L608" s="135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</row>
    <row r="609" spans="1:36" ht="24" customHeight="1">
      <c r="A609" s="70"/>
      <c r="B609" s="78"/>
      <c r="C609" s="68"/>
      <c r="D609" s="68"/>
      <c r="E609" s="135"/>
      <c r="F609" s="135"/>
      <c r="G609" s="135"/>
      <c r="H609" s="135"/>
      <c r="I609" s="135"/>
      <c r="J609" s="135"/>
      <c r="K609" s="135"/>
      <c r="L609" s="135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</row>
    <row r="610" spans="1:36" ht="24" customHeight="1">
      <c r="A610" s="70"/>
      <c r="B610" s="78"/>
      <c r="C610" s="68"/>
      <c r="D610" s="68"/>
      <c r="E610" s="135"/>
      <c r="F610" s="135"/>
      <c r="G610" s="135"/>
      <c r="H610" s="135"/>
      <c r="I610" s="135"/>
      <c r="J610" s="135"/>
      <c r="K610" s="135"/>
      <c r="L610" s="135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</row>
    <row r="611" spans="1:36" ht="24" customHeight="1">
      <c r="A611" s="70"/>
      <c r="B611" s="78"/>
      <c r="C611" s="68"/>
      <c r="D611" s="68"/>
      <c r="E611" s="135"/>
      <c r="F611" s="135"/>
      <c r="G611" s="135"/>
      <c r="H611" s="135"/>
      <c r="I611" s="135"/>
      <c r="J611" s="135"/>
      <c r="K611" s="135"/>
      <c r="L611" s="135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</row>
    <row r="612" spans="1:36" ht="24" customHeight="1">
      <c r="A612" s="70"/>
      <c r="B612" s="78"/>
      <c r="C612" s="68"/>
      <c r="D612" s="68"/>
      <c r="E612" s="135"/>
      <c r="F612" s="135"/>
      <c r="G612" s="135"/>
      <c r="H612" s="135"/>
      <c r="I612" s="135"/>
      <c r="J612" s="135"/>
      <c r="K612" s="135"/>
      <c r="L612" s="135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</row>
    <row r="613" spans="1:36" ht="24" customHeight="1">
      <c r="A613" s="70"/>
      <c r="B613" s="78"/>
      <c r="C613" s="68"/>
      <c r="D613" s="68"/>
      <c r="E613" s="135"/>
      <c r="F613" s="135"/>
      <c r="G613" s="135"/>
      <c r="H613" s="135"/>
      <c r="I613" s="135"/>
      <c r="J613" s="135"/>
      <c r="K613" s="135"/>
      <c r="L613" s="135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</row>
    <row r="614" spans="1:36" ht="24" customHeight="1">
      <c r="A614" s="70"/>
      <c r="B614" s="78"/>
      <c r="C614" s="68"/>
      <c r="D614" s="68"/>
      <c r="E614" s="135"/>
      <c r="F614" s="135"/>
      <c r="G614" s="135"/>
      <c r="H614" s="135"/>
      <c r="I614" s="135"/>
      <c r="J614" s="135"/>
      <c r="K614" s="135"/>
      <c r="L614" s="135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</row>
    <row r="615" spans="1:36" ht="24" customHeight="1">
      <c r="A615" s="70"/>
      <c r="B615" s="78"/>
      <c r="C615" s="68"/>
      <c r="D615" s="68"/>
      <c r="E615" s="135"/>
      <c r="F615" s="135"/>
      <c r="G615" s="135"/>
      <c r="H615" s="135"/>
      <c r="I615" s="135"/>
      <c r="J615" s="135"/>
      <c r="K615" s="135"/>
      <c r="L615" s="135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</row>
    <row r="616" spans="1:36" ht="24" customHeight="1">
      <c r="A616" s="70"/>
      <c r="B616" s="78"/>
      <c r="C616" s="68"/>
      <c r="D616" s="68"/>
      <c r="E616" s="135"/>
      <c r="F616" s="135"/>
      <c r="G616" s="135"/>
      <c r="H616" s="135"/>
      <c r="I616" s="135"/>
      <c r="J616" s="135"/>
      <c r="K616" s="135"/>
      <c r="L616" s="135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</row>
    <row r="617" spans="1:36" ht="24" customHeight="1">
      <c r="A617" s="70"/>
      <c r="B617" s="78"/>
      <c r="C617" s="68"/>
      <c r="D617" s="68"/>
      <c r="E617" s="135"/>
      <c r="F617" s="135"/>
      <c r="G617" s="135"/>
      <c r="H617" s="135"/>
      <c r="I617" s="135"/>
      <c r="J617" s="135"/>
      <c r="K617" s="135"/>
      <c r="L617" s="135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</row>
    <row r="618" spans="1:36" ht="24" customHeight="1">
      <c r="A618" s="70"/>
      <c r="B618" s="78"/>
      <c r="C618" s="68"/>
      <c r="D618" s="68"/>
      <c r="E618" s="135"/>
      <c r="F618" s="135"/>
      <c r="G618" s="135"/>
      <c r="H618" s="135"/>
      <c r="I618" s="135"/>
      <c r="J618" s="135"/>
      <c r="K618" s="135"/>
      <c r="L618" s="135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</row>
    <row r="619" spans="1:36" ht="24" customHeight="1">
      <c r="A619" s="70"/>
      <c r="B619" s="78"/>
      <c r="C619" s="68"/>
      <c r="D619" s="68"/>
      <c r="E619" s="135"/>
      <c r="F619" s="135"/>
      <c r="G619" s="135"/>
      <c r="H619" s="135"/>
      <c r="I619" s="135"/>
      <c r="J619" s="135"/>
      <c r="K619" s="135"/>
      <c r="L619" s="135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</row>
    <row r="620" spans="1:36" ht="24" customHeight="1">
      <c r="A620" s="70"/>
      <c r="B620" s="78"/>
      <c r="C620" s="68"/>
      <c r="D620" s="68"/>
      <c r="E620" s="135"/>
      <c r="F620" s="135"/>
      <c r="G620" s="135"/>
      <c r="H620" s="135"/>
      <c r="I620" s="135"/>
      <c r="J620" s="135"/>
      <c r="K620" s="135"/>
      <c r="L620" s="135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</row>
    <row r="621" spans="1:36" ht="24" customHeight="1">
      <c r="A621" s="70"/>
      <c r="B621" s="78"/>
      <c r="C621" s="68"/>
      <c r="D621" s="68"/>
      <c r="E621" s="135"/>
      <c r="F621" s="135"/>
      <c r="G621" s="135"/>
      <c r="H621" s="135"/>
      <c r="I621" s="135"/>
      <c r="J621" s="135"/>
      <c r="K621" s="135"/>
      <c r="L621" s="135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</row>
    <row r="622" spans="1:36" ht="24" customHeight="1">
      <c r="A622" s="70"/>
      <c r="B622" s="78"/>
      <c r="C622" s="68"/>
      <c r="D622" s="68"/>
      <c r="E622" s="135"/>
      <c r="F622" s="135"/>
      <c r="G622" s="135"/>
      <c r="H622" s="135"/>
      <c r="I622" s="135"/>
      <c r="J622" s="135"/>
      <c r="K622" s="135"/>
      <c r="L622" s="135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</row>
    <row r="623" spans="1:36" ht="24" customHeight="1">
      <c r="A623" s="70"/>
      <c r="B623" s="78"/>
      <c r="C623" s="68"/>
      <c r="D623" s="68"/>
      <c r="E623" s="135"/>
      <c r="F623" s="135"/>
      <c r="G623" s="135"/>
      <c r="H623" s="135"/>
      <c r="I623" s="135"/>
      <c r="J623" s="135"/>
      <c r="K623" s="135"/>
      <c r="L623" s="135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</row>
    <row r="624" spans="1:36" ht="24" customHeight="1">
      <c r="A624" s="70"/>
      <c r="B624" s="78"/>
      <c r="C624" s="68"/>
      <c r="D624" s="68"/>
      <c r="E624" s="135"/>
      <c r="F624" s="135"/>
      <c r="G624" s="135"/>
      <c r="H624" s="135"/>
      <c r="I624" s="135"/>
      <c r="J624" s="135"/>
      <c r="K624" s="135"/>
      <c r="L624" s="135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</row>
    <row r="625" spans="1:36" ht="24" customHeight="1">
      <c r="A625" s="70"/>
      <c r="B625" s="78"/>
      <c r="C625" s="68"/>
      <c r="D625" s="68"/>
      <c r="E625" s="135"/>
      <c r="F625" s="135"/>
      <c r="G625" s="135"/>
      <c r="H625" s="135"/>
      <c r="I625" s="135"/>
      <c r="J625" s="135"/>
      <c r="K625" s="135"/>
      <c r="L625" s="135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</row>
    <row r="626" spans="1:36" ht="24" customHeight="1">
      <c r="A626" s="70"/>
      <c r="B626" s="78"/>
      <c r="C626" s="68"/>
      <c r="D626" s="68"/>
      <c r="E626" s="135"/>
      <c r="F626" s="135"/>
      <c r="G626" s="135"/>
      <c r="H626" s="135"/>
      <c r="I626" s="135"/>
      <c r="J626" s="135"/>
      <c r="K626" s="135"/>
      <c r="L626" s="135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</row>
    <row r="627" spans="1:36" ht="24" customHeight="1">
      <c r="A627" s="70"/>
      <c r="B627" s="78"/>
      <c r="C627" s="68"/>
      <c r="D627" s="68"/>
      <c r="E627" s="135"/>
      <c r="F627" s="135"/>
      <c r="G627" s="135"/>
      <c r="H627" s="135"/>
      <c r="I627" s="135"/>
      <c r="J627" s="135"/>
      <c r="K627" s="135"/>
      <c r="L627" s="135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</row>
    <row r="628" spans="1:36" ht="24" customHeight="1">
      <c r="A628" s="70"/>
      <c r="B628" s="78"/>
      <c r="C628" s="68"/>
      <c r="D628" s="68"/>
      <c r="E628" s="135"/>
      <c r="F628" s="135"/>
      <c r="G628" s="135"/>
      <c r="H628" s="135"/>
      <c r="I628" s="135"/>
      <c r="J628" s="135"/>
      <c r="K628" s="135"/>
      <c r="L628" s="135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</row>
    <row r="629" spans="1:36" ht="24" customHeight="1">
      <c r="A629" s="70"/>
      <c r="B629" s="78"/>
      <c r="C629" s="68"/>
      <c r="D629" s="68"/>
      <c r="E629" s="135"/>
      <c r="F629" s="135"/>
      <c r="G629" s="135"/>
      <c r="H629" s="135"/>
      <c r="I629" s="135"/>
      <c r="J629" s="135"/>
      <c r="K629" s="135"/>
      <c r="L629" s="135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</row>
    <row r="630" spans="1:36" ht="24" customHeight="1">
      <c r="A630" s="70"/>
      <c r="B630" s="78"/>
      <c r="C630" s="68"/>
      <c r="D630" s="68"/>
      <c r="E630" s="135"/>
      <c r="F630" s="135"/>
      <c r="G630" s="135"/>
      <c r="H630" s="135"/>
      <c r="I630" s="135"/>
      <c r="J630" s="135"/>
      <c r="K630" s="135"/>
      <c r="L630" s="135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</row>
    <row r="631" spans="1:36" ht="24" customHeight="1">
      <c r="A631" s="70"/>
      <c r="B631" s="78"/>
      <c r="C631" s="68"/>
      <c r="D631" s="68"/>
      <c r="E631" s="135"/>
      <c r="F631" s="135"/>
      <c r="G631" s="135"/>
      <c r="H631" s="135"/>
      <c r="I631" s="135"/>
      <c r="J631" s="135"/>
      <c r="K631" s="135"/>
      <c r="L631" s="135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</row>
    <row r="632" spans="1:36" ht="24" customHeight="1">
      <c r="A632" s="70"/>
      <c r="B632" s="78"/>
      <c r="C632" s="68"/>
      <c r="D632" s="68"/>
      <c r="E632" s="135"/>
      <c r="F632" s="135"/>
      <c r="G632" s="135"/>
      <c r="H632" s="135"/>
      <c r="I632" s="135"/>
      <c r="J632" s="135"/>
      <c r="K632" s="135"/>
      <c r="L632" s="135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</row>
    <row r="633" spans="1:36" ht="24" customHeight="1">
      <c r="A633" s="70"/>
      <c r="B633" s="78"/>
      <c r="C633" s="68"/>
      <c r="D633" s="68"/>
      <c r="E633" s="135"/>
      <c r="F633" s="135"/>
      <c r="G633" s="135"/>
      <c r="H633" s="135"/>
      <c r="I633" s="135"/>
      <c r="J633" s="135"/>
      <c r="K633" s="135"/>
      <c r="L633" s="135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</row>
    <row r="634" spans="1:36" ht="24" customHeight="1">
      <c r="A634" s="70"/>
      <c r="B634" s="78"/>
      <c r="C634" s="68"/>
      <c r="D634" s="68"/>
      <c r="E634" s="135"/>
      <c r="F634" s="135"/>
      <c r="G634" s="135"/>
      <c r="H634" s="135"/>
      <c r="I634" s="135"/>
      <c r="J634" s="135"/>
      <c r="K634" s="135"/>
      <c r="L634" s="135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</row>
    <row r="635" spans="1:36" ht="24" customHeight="1">
      <c r="A635" s="70"/>
      <c r="B635" s="78"/>
      <c r="C635" s="68"/>
      <c r="D635" s="68"/>
      <c r="E635" s="135"/>
      <c r="F635" s="135"/>
      <c r="G635" s="135"/>
      <c r="H635" s="135"/>
      <c r="I635" s="135"/>
      <c r="J635" s="135"/>
      <c r="K635" s="135"/>
      <c r="L635" s="135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</row>
    <row r="636" spans="1:36" ht="24" customHeight="1">
      <c r="A636" s="70"/>
      <c r="B636" s="78"/>
      <c r="C636" s="68"/>
      <c r="D636" s="68"/>
      <c r="E636" s="135"/>
      <c r="F636" s="135"/>
      <c r="G636" s="135"/>
      <c r="H636" s="135"/>
      <c r="I636" s="135"/>
      <c r="J636" s="135"/>
      <c r="K636" s="135"/>
      <c r="L636" s="135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</row>
    <row r="637" spans="1:36" ht="24" customHeight="1">
      <c r="A637" s="70"/>
      <c r="B637" s="78"/>
      <c r="C637" s="68"/>
      <c r="D637" s="68"/>
      <c r="E637" s="135"/>
      <c r="F637" s="135"/>
      <c r="G637" s="135"/>
      <c r="H637" s="135"/>
      <c r="I637" s="135"/>
      <c r="J637" s="135"/>
      <c r="K637" s="135"/>
      <c r="L637" s="135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</row>
    <row r="638" spans="1:36" ht="24" customHeight="1">
      <c r="A638" s="70"/>
      <c r="B638" s="78"/>
      <c r="C638" s="68"/>
      <c r="D638" s="68"/>
      <c r="E638" s="135"/>
      <c r="F638" s="135"/>
      <c r="G638" s="135"/>
      <c r="H638" s="135"/>
      <c r="I638" s="135"/>
      <c r="J638" s="135"/>
      <c r="K638" s="135"/>
      <c r="L638" s="135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</row>
    <row r="639" spans="1:36" ht="24" customHeight="1">
      <c r="A639" s="70"/>
      <c r="B639" s="78"/>
      <c r="C639" s="68"/>
      <c r="D639" s="68"/>
      <c r="E639" s="135"/>
      <c r="F639" s="135"/>
      <c r="G639" s="135"/>
      <c r="H639" s="135"/>
      <c r="I639" s="135"/>
      <c r="J639" s="135"/>
      <c r="K639" s="135"/>
      <c r="L639" s="135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</row>
    <row r="640" spans="1:36" ht="24" customHeight="1">
      <c r="A640" s="70"/>
      <c r="B640" s="78"/>
      <c r="C640" s="68"/>
      <c r="D640" s="68"/>
      <c r="E640" s="135"/>
      <c r="F640" s="135"/>
      <c r="G640" s="135"/>
      <c r="H640" s="135"/>
      <c r="I640" s="135"/>
      <c r="J640" s="135"/>
      <c r="K640" s="135"/>
      <c r="L640" s="135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</row>
    <row r="641" spans="1:36" ht="24" customHeight="1">
      <c r="A641" s="70"/>
      <c r="B641" s="78"/>
      <c r="C641" s="68"/>
      <c r="D641" s="68"/>
      <c r="E641" s="135"/>
      <c r="F641" s="135"/>
      <c r="G641" s="135"/>
      <c r="H641" s="135"/>
      <c r="I641" s="135"/>
      <c r="J641" s="135"/>
      <c r="K641" s="135"/>
      <c r="L641" s="135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</row>
    <row r="642" spans="1:36" ht="24" customHeight="1">
      <c r="A642" s="70"/>
      <c r="B642" s="78"/>
      <c r="C642" s="68"/>
      <c r="D642" s="68"/>
      <c r="E642" s="135"/>
      <c r="F642" s="135"/>
      <c r="G642" s="135"/>
      <c r="H642" s="135"/>
      <c r="I642" s="135"/>
      <c r="J642" s="135"/>
      <c r="K642" s="135"/>
      <c r="L642" s="135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</row>
    <row r="643" spans="1:36" ht="24" customHeight="1">
      <c r="A643" s="70"/>
      <c r="B643" s="78"/>
      <c r="C643" s="68"/>
      <c r="D643" s="68"/>
      <c r="E643" s="135"/>
      <c r="F643" s="135"/>
      <c r="G643" s="135"/>
      <c r="H643" s="135"/>
      <c r="I643" s="135"/>
      <c r="J643" s="135"/>
      <c r="K643" s="135"/>
      <c r="L643" s="135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</row>
    <row r="644" spans="1:36" ht="24" customHeight="1">
      <c r="A644" s="70"/>
      <c r="B644" s="78"/>
      <c r="C644" s="68"/>
      <c r="D644" s="68"/>
      <c r="E644" s="135"/>
      <c r="F644" s="135"/>
      <c r="G644" s="135"/>
      <c r="H644" s="135"/>
      <c r="I644" s="135"/>
      <c r="J644" s="135"/>
      <c r="K644" s="135"/>
      <c r="L644" s="135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</row>
    <row r="645" spans="1:36" ht="24" customHeight="1">
      <c r="A645" s="70"/>
      <c r="B645" s="78"/>
      <c r="C645" s="68"/>
      <c r="D645" s="68"/>
      <c r="E645" s="135"/>
      <c r="F645" s="135"/>
      <c r="G645" s="135"/>
      <c r="H645" s="135"/>
      <c r="I645" s="135"/>
      <c r="J645" s="135"/>
      <c r="K645" s="135"/>
      <c r="L645" s="135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</row>
    <row r="646" spans="1:36" ht="24" customHeight="1">
      <c r="A646" s="70"/>
      <c r="B646" s="78"/>
      <c r="C646" s="68"/>
      <c r="D646" s="68"/>
      <c r="E646" s="135"/>
      <c r="F646" s="135"/>
      <c r="G646" s="135"/>
      <c r="H646" s="135"/>
      <c r="I646" s="135"/>
      <c r="J646" s="135"/>
      <c r="K646" s="135"/>
      <c r="L646" s="135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</row>
    <row r="647" spans="1:36" ht="24" customHeight="1">
      <c r="A647" s="70"/>
      <c r="B647" s="78"/>
      <c r="C647" s="68"/>
      <c r="D647" s="68"/>
      <c r="E647" s="135"/>
      <c r="F647" s="135"/>
      <c r="G647" s="135"/>
      <c r="H647" s="135"/>
      <c r="I647" s="135"/>
      <c r="J647" s="135"/>
      <c r="K647" s="135"/>
      <c r="L647" s="135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</row>
    <row r="648" spans="1:36" ht="24" customHeight="1">
      <c r="A648" s="70"/>
      <c r="B648" s="78"/>
      <c r="C648" s="68"/>
      <c r="D648" s="68"/>
      <c r="E648" s="135"/>
      <c r="F648" s="135"/>
      <c r="G648" s="135"/>
      <c r="H648" s="135"/>
      <c r="I648" s="135"/>
      <c r="J648" s="135"/>
      <c r="K648" s="135"/>
      <c r="L648" s="135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</row>
    <row r="649" spans="1:36" ht="24" customHeight="1">
      <c r="A649" s="70"/>
      <c r="B649" s="78"/>
      <c r="C649" s="68"/>
      <c r="D649" s="68"/>
      <c r="E649" s="135"/>
      <c r="F649" s="135"/>
      <c r="G649" s="135"/>
      <c r="H649" s="135"/>
      <c r="I649" s="135"/>
      <c r="J649" s="135"/>
      <c r="K649" s="135"/>
      <c r="L649" s="135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</row>
    <row r="650" spans="1:36" ht="24" customHeight="1">
      <c r="A650" s="70"/>
      <c r="B650" s="78"/>
      <c r="C650" s="68"/>
      <c r="D650" s="68"/>
      <c r="E650" s="135"/>
      <c r="F650" s="135"/>
      <c r="G650" s="135"/>
      <c r="H650" s="135"/>
      <c r="I650" s="135"/>
      <c r="J650" s="135"/>
      <c r="K650" s="135"/>
      <c r="L650" s="135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</row>
    <row r="651" spans="1:36" ht="24" customHeight="1">
      <c r="A651" s="70"/>
      <c r="B651" s="78"/>
      <c r="C651" s="68"/>
      <c r="D651" s="68"/>
      <c r="E651" s="135"/>
      <c r="F651" s="135"/>
      <c r="G651" s="135"/>
      <c r="H651" s="135"/>
      <c r="I651" s="135"/>
      <c r="J651" s="135"/>
      <c r="K651" s="135"/>
      <c r="L651" s="135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</row>
    <row r="652" spans="1:36" ht="24" customHeight="1">
      <c r="A652" s="70"/>
      <c r="B652" s="78"/>
      <c r="C652" s="68"/>
      <c r="D652" s="68"/>
      <c r="E652" s="135"/>
      <c r="F652" s="135"/>
      <c r="G652" s="135"/>
      <c r="H652" s="135"/>
      <c r="I652" s="135"/>
      <c r="J652" s="135"/>
      <c r="K652" s="135"/>
      <c r="L652" s="135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</row>
    <row r="653" spans="1:36" ht="24" customHeight="1">
      <c r="A653" s="70"/>
      <c r="B653" s="78"/>
      <c r="C653" s="68"/>
      <c r="D653" s="68"/>
      <c r="E653" s="135"/>
      <c r="F653" s="135"/>
      <c r="G653" s="135"/>
      <c r="H653" s="135"/>
      <c r="I653" s="135"/>
      <c r="J653" s="135"/>
      <c r="K653" s="135"/>
      <c r="L653" s="135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</row>
    <row r="654" spans="1:36" ht="24" customHeight="1">
      <c r="A654" s="70"/>
      <c r="B654" s="78"/>
      <c r="C654" s="68"/>
      <c r="D654" s="68"/>
      <c r="E654" s="135"/>
      <c r="F654" s="135"/>
      <c r="G654" s="135"/>
      <c r="H654" s="135"/>
      <c r="I654" s="135"/>
      <c r="J654" s="135"/>
      <c r="K654" s="135"/>
      <c r="L654" s="135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</row>
    <row r="655" spans="1:36" ht="24" customHeight="1">
      <c r="A655" s="70"/>
      <c r="B655" s="78"/>
      <c r="C655" s="68"/>
      <c r="D655" s="68"/>
      <c r="E655" s="135"/>
      <c r="F655" s="135"/>
      <c r="G655" s="135"/>
      <c r="H655" s="135"/>
      <c r="I655" s="135"/>
      <c r="J655" s="135"/>
      <c r="K655" s="135"/>
      <c r="L655" s="135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</row>
    <row r="656" spans="1:36" ht="24" customHeight="1">
      <c r="A656" s="70"/>
      <c r="B656" s="78"/>
      <c r="C656" s="68"/>
      <c r="D656" s="68"/>
      <c r="E656" s="135"/>
      <c r="F656" s="135"/>
      <c r="G656" s="135"/>
      <c r="H656" s="135"/>
      <c r="I656" s="135"/>
      <c r="J656" s="135"/>
      <c r="K656" s="135"/>
      <c r="L656" s="135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</row>
    <row r="657" spans="1:36" ht="24" customHeight="1">
      <c r="A657" s="70"/>
      <c r="B657" s="78"/>
      <c r="C657" s="68"/>
      <c r="D657" s="68"/>
      <c r="E657" s="135"/>
      <c r="F657" s="135"/>
      <c r="G657" s="135"/>
      <c r="H657" s="135"/>
      <c r="I657" s="135"/>
      <c r="J657" s="135"/>
      <c r="K657" s="135"/>
      <c r="L657" s="135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</row>
    <row r="658" spans="1:36" ht="24" customHeight="1">
      <c r="A658" s="70"/>
      <c r="B658" s="78"/>
      <c r="C658" s="68"/>
      <c r="D658" s="68"/>
      <c r="E658" s="135"/>
      <c r="F658" s="135"/>
      <c r="G658" s="135"/>
      <c r="H658" s="135"/>
      <c r="I658" s="135"/>
      <c r="J658" s="135"/>
      <c r="K658" s="135"/>
      <c r="L658" s="135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</row>
    <row r="659" spans="1:36" ht="24" customHeight="1">
      <c r="A659" s="70"/>
      <c r="B659" s="78"/>
      <c r="C659" s="68"/>
      <c r="D659" s="68"/>
      <c r="E659" s="135"/>
      <c r="F659" s="135"/>
      <c r="G659" s="135"/>
      <c r="H659" s="135"/>
      <c r="I659" s="135"/>
      <c r="J659" s="135"/>
      <c r="K659" s="135"/>
      <c r="L659" s="135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</row>
    <row r="660" spans="1:36" ht="24" customHeight="1">
      <c r="A660" s="70"/>
      <c r="B660" s="78"/>
      <c r="C660" s="68"/>
      <c r="D660" s="68"/>
      <c r="E660" s="135"/>
      <c r="F660" s="135"/>
      <c r="G660" s="135"/>
      <c r="H660" s="135"/>
      <c r="I660" s="135"/>
      <c r="J660" s="135"/>
      <c r="K660" s="135"/>
      <c r="L660" s="135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</row>
    <row r="661" spans="1:36" ht="24" customHeight="1">
      <c r="A661" s="70"/>
      <c r="B661" s="78"/>
      <c r="C661" s="68"/>
      <c r="D661" s="68"/>
      <c r="E661" s="135"/>
      <c r="F661" s="135"/>
      <c r="G661" s="135"/>
      <c r="H661" s="135"/>
      <c r="I661" s="135"/>
      <c r="J661" s="135"/>
      <c r="K661" s="135"/>
      <c r="L661" s="135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</row>
    <row r="662" spans="1:36" ht="24" customHeight="1">
      <c r="A662" s="70"/>
      <c r="B662" s="78"/>
      <c r="C662" s="68"/>
      <c r="D662" s="68"/>
      <c r="E662" s="135"/>
      <c r="F662" s="135"/>
      <c r="G662" s="135"/>
      <c r="H662" s="135"/>
      <c r="I662" s="135"/>
      <c r="J662" s="135"/>
      <c r="K662" s="135"/>
      <c r="L662" s="135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</row>
    <row r="663" spans="1:36" ht="24" customHeight="1">
      <c r="A663" s="70"/>
      <c r="B663" s="78"/>
      <c r="C663" s="68"/>
      <c r="D663" s="68"/>
      <c r="E663" s="135"/>
      <c r="F663" s="135"/>
      <c r="G663" s="135"/>
      <c r="H663" s="135"/>
      <c r="I663" s="135"/>
      <c r="J663" s="135"/>
      <c r="K663" s="135"/>
      <c r="L663" s="135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</row>
    <row r="664" spans="1:36" ht="24" customHeight="1">
      <c r="A664" s="70"/>
      <c r="B664" s="78"/>
      <c r="C664" s="68"/>
      <c r="D664" s="68"/>
      <c r="E664" s="135"/>
      <c r="F664" s="135"/>
      <c r="G664" s="135"/>
      <c r="H664" s="135"/>
      <c r="I664" s="135"/>
      <c r="J664" s="135"/>
      <c r="K664" s="135"/>
      <c r="L664" s="135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</row>
    <row r="665" spans="1:36" ht="24" customHeight="1">
      <c r="A665" s="70"/>
      <c r="B665" s="78"/>
      <c r="C665" s="68"/>
      <c r="D665" s="68"/>
      <c r="E665" s="135"/>
      <c r="F665" s="135"/>
      <c r="G665" s="135"/>
      <c r="H665" s="135"/>
      <c r="I665" s="135"/>
      <c r="J665" s="135"/>
      <c r="K665" s="135"/>
      <c r="L665" s="135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</row>
    <row r="666" spans="1:36" ht="24" customHeight="1">
      <c r="A666" s="70"/>
      <c r="B666" s="78"/>
      <c r="C666" s="68"/>
      <c r="D666" s="68"/>
      <c r="E666" s="135"/>
      <c r="F666" s="135"/>
      <c r="G666" s="135"/>
      <c r="H666" s="135"/>
      <c r="I666" s="135"/>
      <c r="J666" s="135"/>
      <c r="K666" s="135"/>
      <c r="L666" s="135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</row>
    <row r="667" spans="1:36" ht="24" customHeight="1">
      <c r="A667" s="70"/>
      <c r="B667" s="78"/>
      <c r="C667" s="68"/>
      <c r="D667" s="68"/>
      <c r="E667" s="135"/>
      <c r="F667" s="135"/>
      <c r="G667" s="135"/>
      <c r="H667" s="135"/>
      <c r="I667" s="135"/>
      <c r="J667" s="135"/>
      <c r="K667" s="135"/>
      <c r="L667" s="135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</row>
    <row r="668" spans="1:36" ht="24" customHeight="1">
      <c r="A668" s="70"/>
      <c r="B668" s="78"/>
      <c r="C668" s="68"/>
      <c r="D668" s="68"/>
      <c r="E668" s="135"/>
      <c r="F668" s="135"/>
      <c r="G668" s="135"/>
      <c r="H668" s="135"/>
      <c r="I668" s="135"/>
      <c r="J668" s="135"/>
      <c r="K668" s="135"/>
      <c r="L668" s="135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</row>
    <row r="669" spans="1:36" ht="24" customHeight="1">
      <c r="A669" s="70"/>
      <c r="B669" s="78"/>
      <c r="C669" s="68"/>
      <c r="D669" s="68"/>
      <c r="E669" s="135"/>
      <c r="F669" s="135"/>
      <c r="G669" s="135"/>
      <c r="H669" s="135"/>
      <c r="I669" s="135"/>
      <c r="J669" s="135"/>
      <c r="K669" s="135"/>
      <c r="L669" s="135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</row>
    <row r="670" spans="1:36" ht="24" customHeight="1">
      <c r="A670" s="70"/>
      <c r="B670" s="78"/>
      <c r="C670" s="68"/>
      <c r="D670" s="68"/>
      <c r="E670" s="135"/>
      <c r="F670" s="135"/>
      <c r="G670" s="135"/>
      <c r="H670" s="135"/>
      <c r="I670" s="135"/>
      <c r="J670" s="135"/>
      <c r="K670" s="135"/>
      <c r="L670" s="135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</row>
    <row r="671" spans="1:36" ht="24" customHeight="1">
      <c r="A671" s="70"/>
      <c r="B671" s="78"/>
      <c r="C671" s="68"/>
      <c r="D671" s="68"/>
      <c r="E671" s="135"/>
      <c r="F671" s="135"/>
      <c r="G671" s="135"/>
      <c r="H671" s="135"/>
      <c r="I671" s="135"/>
      <c r="J671" s="135"/>
      <c r="K671" s="135"/>
      <c r="L671" s="135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</row>
    <row r="672" spans="1:36" ht="24" customHeight="1">
      <c r="A672" s="70"/>
      <c r="B672" s="78"/>
      <c r="C672" s="68"/>
      <c r="D672" s="68"/>
      <c r="E672" s="135"/>
      <c r="F672" s="135"/>
      <c r="G672" s="135"/>
      <c r="H672" s="135"/>
      <c r="I672" s="135"/>
      <c r="J672" s="135"/>
      <c r="K672" s="135"/>
      <c r="L672" s="135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</row>
    <row r="673" spans="1:36" ht="24" customHeight="1">
      <c r="A673" s="70"/>
      <c r="B673" s="78"/>
      <c r="C673" s="68"/>
      <c r="D673" s="68"/>
      <c r="E673" s="135"/>
      <c r="F673" s="135"/>
      <c r="G673" s="135"/>
      <c r="H673" s="135"/>
      <c r="I673" s="135"/>
      <c r="J673" s="135"/>
      <c r="K673" s="135"/>
      <c r="L673" s="135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</row>
    <row r="674" spans="1:36" ht="24" customHeight="1">
      <c r="A674" s="70"/>
      <c r="B674" s="78"/>
      <c r="C674" s="68"/>
      <c r="D674" s="68"/>
      <c r="E674" s="135"/>
      <c r="F674" s="135"/>
      <c r="G674" s="135"/>
      <c r="H674" s="135"/>
      <c r="I674" s="135"/>
      <c r="J674" s="135"/>
      <c r="K674" s="135"/>
      <c r="L674" s="135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</row>
    <row r="675" spans="1:36" ht="24" customHeight="1">
      <c r="A675" s="70"/>
      <c r="B675" s="78"/>
      <c r="C675" s="68"/>
      <c r="D675" s="68"/>
      <c r="E675" s="135"/>
      <c r="F675" s="135"/>
      <c r="G675" s="135"/>
      <c r="H675" s="135"/>
      <c r="I675" s="135"/>
      <c r="J675" s="135"/>
      <c r="K675" s="135"/>
      <c r="L675" s="135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</row>
    <row r="676" spans="1:36" ht="24" customHeight="1">
      <c r="A676" s="70"/>
      <c r="B676" s="78"/>
      <c r="C676" s="68"/>
      <c r="D676" s="68"/>
      <c r="E676" s="135"/>
      <c r="F676" s="135"/>
      <c r="G676" s="135"/>
      <c r="H676" s="135"/>
      <c r="I676" s="135"/>
      <c r="J676" s="135"/>
      <c r="K676" s="135"/>
      <c r="L676" s="135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</row>
    <row r="677" spans="1:36" ht="24" customHeight="1">
      <c r="A677" s="70"/>
      <c r="B677" s="78"/>
      <c r="C677" s="68"/>
      <c r="D677" s="68"/>
      <c r="E677" s="135"/>
      <c r="F677" s="135"/>
      <c r="G677" s="135"/>
      <c r="H677" s="135"/>
      <c r="I677" s="135"/>
      <c r="J677" s="135"/>
      <c r="K677" s="135"/>
      <c r="L677" s="135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</row>
    <row r="678" spans="1:36" ht="24" customHeight="1">
      <c r="A678" s="70"/>
      <c r="B678" s="78"/>
      <c r="C678" s="68"/>
      <c r="D678" s="68"/>
      <c r="E678" s="135"/>
      <c r="F678" s="135"/>
      <c r="G678" s="135"/>
      <c r="H678" s="135"/>
      <c r="I678" s="135"/>
      <c r="J678" s="135"/>
      <c r="K678" s="135"/>
      <c r="L678" s="135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</row>
    <row r="679" spans="1:36" ht="24" customHeight="1">
      <c r="A679" s="70"/>
      <c r="B679" s="78"/>
      <c r="C679" s="68"/>
      <c r="D679" s="68"/>
      <c r="E679" s="135"/>
      <c r="F679" s="135"/>
      <c r="G679" s="135"/>
      <c r="H679" s="135"/>
      <c r="I679" s="135"/>
      <c r="J679" s="135"/>
      <c r="K679" s="135"/>
      <c r="L679" s="135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</row>
    <row r="680" spans="1:36" ht="24" customHeight="1">
      <c r="A680" s="70"/>
      <c r="B680" s="78"/>
      <c r="C680" s="68"/>
      <c r="D680" s="68"/>
      <c r="E680" s="135"/>
      <c r="F680" s="135"/>
      <c r="G680" s="135"/>
      <c r="H680" s="135"/>
      <c r="I680" s="135"/>
      <c r="J680" s="135"/>
      <c r="K680" s="135"/>
      <c r="L680" s="135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</row>
    <row r="681" spans="1:36" ht="24" customHeight="1">
      <c r="A681" s="70"/>
      <c r="B681" s="78"/>
      <c r="C681" s="68"/>
      <c r="D681" s="68"/>
      <c r="E681" s="135"/>
      <c r="F681" s="135"/>
      <c r="G681" s="135"/>
      <c r="H681" s="135"/>
      <c r="I681" s="135"/>
      <c r="J681" s="135"/>
      <c r="K681" s="135"/>
      <c r="L681" s="135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</row>
    <row r="682" spans="1:36" ht="24" customHeight="1">
      <c r="A682" s="70"/>
      <c r="B682" s="78"/>
      <c r="C682" s="68"/>
      <c r="D682" s="68"/>
      <c r="E682" s="135"/>
      <c r="F682" s="135"/>
      <c r="G682" s="135"/>
      <c r="H682" s="135"/>
      <c r="I682" s="135"/>
      <c r="J682" s="135"/>
      <c r="K682" s="135"/>
      <c r="L682" s="135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</row>
    <row r="683" spans="1:36" ht="24" customHeight="1">
      <c r="A683" s="70"/>
      <c r="B683" s="78"/>
      <c r="C683" s="68"/>
      <c r="D683" s="68"/>
      <c r="E683" s="135"/>
      <c r="F683" s="135"/>
      <c r="G683" s="135"/>
      <c r="H683" s="135"/>
      <c r="I683" s="135"/>
      <c r="J683" s="135"/>
      <c r="K683" s="135"/>
      <c r="L683" s="135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</row>
    <row r="684" spans="1:36" ht="24" customHeight="1">
      <c r="A684" s="70"/>
      <c r="B684" s="78"/>
      <c r="C684" s="68"/>
      <c r="D684" s="68"/>
      <c r="E684" s="135"/>
      <c r="F684" s="135"/>
      <c r="G684" s="135"/>
      <c r="H684" s="135"/>
      <c r="I684" s="135"/>
      <c r="J684" s="135"/>
      <c r="K684" s="135"/>
      <c r="L684" s="135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</row>
    <row r="685" spans="1:36" ht="24" customHeight="1">
      <c r="A685" s="70"/>
      <c r="B685" s="78"/>
      <c r="C685" s="68"/>
      <c r="D685" s="68"/>
      <c r="E685" s="135"/>
      <c r="F685" s="135"/>
      <c r="G685" s="135"/>
      <c r="H685" s="135"/>
      <c r="I685" s="135"/>
      <c r="J685" s="135"/>
      <c r="K685" s="135"/>
      <c r="L685" s="135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</row>
    <row r="686" spans="1:36" ht="24" customHeight="1">
      <c r="A686" s="70"/>
      <c r="B686" s="78"/>
      <c r="C686" s="68"/>
      <c r="D686" s="68"/>
      <c r="E686" s="135"/>
      <c r="F686" s="135"/>
      <c r="G686" s="135"/>
      <c r="H686" s="135"/>
      <c r="I686" s="135"/>
      <c r="J686" s="135"/>
      <c r="K686" s="135"/>
      <c r="L686" s="135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</row>
    <row r="687" spans="1:36" ht="24" customHeight="1">
      <c r="A687" s="70"/>
      <c r="B687" s="78"/>
      <c r="C687" s="68"/>
      <c r="D687" s="68"/>
      <c r="E687" s="135"/>
      <c r="F687" s="135"/>
      <c r="G687" s="135"/>
      <c r="H687" s="135"/>
      <c r="I687" s="135"/>
      <c r="J687" s="135"/>
      <c r="K687" s="135"/>
      <c r="L687" s="135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</row>
    <row r="688" spans="1:36" ht="24" customHeight="1">
      <c r="A688" s="70"/>
      <c r="B688" s="78"/>
      <c r="C688" s="68"/>
      <c r="D688" s="68"/>
      <c r="E688" s="135"/>
      <c r="F688" s="135"/>
      <c r="G688" s="135"/>
      <c r="H688" s="135"/>
      <c r="I688" s="135"/>
      <c r="J688" s="135"/>
      <c r="K688" s="135"/>
      <c r="L688" s="135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</row>
    <row r="689" spans="1:36" ht="24" customHeight="1">
      <c r="A689" s="70"/>
      <c r="B689" s="78"/>
      <c r="C689" s="68"/>
      <c r="D689" s="68"/>
      <c r="E689" s="135"/>
      <c r="F689" s="135"/>
      <c r="G689" s="135"/>
      <c r="H689" s="135"/>
      <c r="I689" s="135"/>
      <c r="J689" s="135"/>
      <c r="K689" s="135"/>
      <c r="L689" s="135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</row>
    <row r="690" spans="1:36" ht="24" customHeight="1">
      <c r="A690" s="70"/>
      <c r="B690" s="78"/>
      <c r="C690" s="68"/>
      <c r="D690" s="68"/>
      <c r="E690" s="135"/>
      <c r="F690" s="135"/>
      <c r="G690" s="135"/>
      <c r="H690" s="135"/>
      <c r="I690" s="135"/>
      <c r="J690" s="135"/>
      <c r="K690" s="135"/>
      <c r="L690" s="135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</row>
    <row r="691" spans="1:36" ht="24" customHeight="1">
      <c r="A691" s="70"/>
      <c r="B691" s="78"/>
      <c r="C691" s="68"/>
      <c r="D691" s="68"/>
      <c r="E691" s="135"/>
      <c r="F691" s="135"/>
      <c r="G691" s="135"/>
      <c r="H691" s="135"/>
      <c r="I691" s="135"/>
      <c r="J691" s="135"/>
      <c r="K691" s="135"/>
      <c r="L691" s="135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</row>
    <row r="692" spans="1:36" ht="24" customHeight="1">
      <c r="A692" s="70"/>
      <c r="B692" s="78"/>
      <c r="C692" s="68"/>
      <c r="D692" s="68"/>
      <c r="E692" s="135"/>
      <c r="F692" s="135"/>
      <c r="G692" s="135"/>
      <c r="H692" s="135"/>
      <c r="I692" s="135"/>
      <c r="J692" s="135"/>
      <c r="K692" s="135"/>
      <c r="L692" s="135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</row>
    <row r="693" spans="1:36" ht="24" customHeight="1">
      <c r="A693" s="70"/>
      <c r="B693" s="78"/>
      <c r="C693" s="68"/>
      <c r="D693" s="68"/>
      <c r="E693" s="135"/>
      <c r="F693" s="135"/>
      <c r="G693" s="135"/>
      <c r="H693" s="135"/>
      <c r="I693" s="135"/>
      <c r="J693" s="135"/>
      <c r="K693" s="135"/>
      <c r="L693" s="135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</row>
    <row r="694" spans="1:36" ht="24" customHeight="1">
      <c r="A694" s="70"/>
      <c r="B694" s="78"/>
      <c r="C694" s="68"/>
      <c r="D694" s="68"/>
      <c r="E694" s="135"/>
      <c r="F694" s="135"/>
      <c r="G694" s="135"/>
      <c r="H694" s="135"/>
      <c r="I694" s="135"/>
      <c r="J694" s="135"/>
      <c r="K694" s="135"/>
      <c r="L694" s="135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</row>
    <row r="695" spans="1:36" ht="24" customHeight="1">
      <c r="A695" s="70"/>
      <c r="B695" s="78"/>
      <c r="C695" s="68"/>
      <c r="D695" s="68"/>
      <c r="E695" s="135"/>
      <c r="F695" s="135"/>
      <c r="G695" s="135"/>
      <c r="H695" s="135"/>
      <c r="I695" s="135"/>
      <c r="J695" s="135"/>
      <c r="K695" s="135"/>
      <c r="L695" s="135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</row>
    <row r="696" spans="1:36" ht="24" customHeight="1">
      <c r="A696" s="70"/>
      <c r="B696" s="78"/>
      <c r="C696" s="68"/>
      <c r="D696" s="68"/>
      <c r="E696" s="135"/>
      <c r="F696" s="135"/>
      <c r="G696" s="135"/>
      <c r="H696" s="135"/>
      <c r="I696" s="135"/>
      <c r="J696" s="135"/>
      <c r="K696" s="135"/>
      <c r="L696" s="135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</row>
    <row r="697" spans="1:36" ht="24" customHeight="1">
      <c r="A697" s="70"/>
      <c r="B697" s="78"/>
      <c r="C697" s="68"/>
      <c r="D697" s="68"/>
      <c r="E697" s="135"/>
      <c r="F697" s="135"/>
      <c r="G697" s="135"/>
      <c r="H697" s="135"/>
      <c r="I697" s="135"/>
      <c r="J697" s="135"/>
      <c r="K697" s="135"/>
      <c r="L697" s="135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</row>
    <row r="698" spans="1:36" ht="24" customHeight="1">
      <c r="A698" s="70"/>
      <c r="B698" s="78"/>
      <c r="C698" s="68"/>
      <c r="D698" s="68"/>
      <c r="E698" s="135"/>
      <c r="F698" s="135"/>
      <c r="G698" s="135"/>
      <c r="H698" s="135"/>
      <c r="I698" s="135"/>
      <c r="J698" s="135"/>
      <c r="K698" s="135"/>
      <c r="L698" s="135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</row>
    <row r="699" spans="1:36" ht="24" customHeight="1">
      <c r="A699" s="70"/>
      <c r="B699" s="78"/>
      <c r="C699" s="68"/>
      <c r="D699" s="68"/>
      <c r="E699" s="135"/>
      <c r="F699" s="135"/>
      <c r="G699" s="135"/>
      <c r="H699" s="135"/>
      <c r="I699" s="135"/>
      <c r="J699" s="135"/>
      <c r="K699" s="135"/>
      <c r="L699" s="135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</row>
    <row r="700" spans="1:36" ht="24" customHeight="1">
      <c r="A700" s="70"/>
      <c r="B700" s="78"/>
      <c r="C700" s="68"/>
      <c r="D700" s="68"/>
      <c r="E700" s="135"/>
      <c r="F700" s="135"/>
      <c r="G700" s="135"/>
      <c r="H700" s="135"/>
      <c r="I700" s="135"/>
      <c r="J700" s="135"/>
      <c r="K700" s="135"/>
      <c r="L700" s="135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</row>
    <row r="701" spans="1:36" ht="24" customHeight="1">
      <c r="A701" s="70"/>
      <c r="B701" s="78"/>
      <c r="C701" s="68"/>
      <c r="D701" s="68"/>
      <c r="E701" s="135"/>
      <c r="F701" s="135"/>
      <c r="G701" s="135"/>
      <c r="H701" s="135"/>
      <c r="I701" s="135"/>
      <c r="J701" s="135"/>
      <c r="K701" s="135"/>
      <c r="L701" s="135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</row>
    <row r="702" spans="1:36" ht="24" customHeight="1">
      <c r="A702" s="70"/>
      <c r="B702" s="78"/>
      <c r="C702" s="68"/>
      <c r="D702" s="68"/>
      <c r="E702" s="135"/>
      <c r="F702" s="135"/>
      <c r="G702" s="135"/>
      <c r="H702" s="135"/>
      <c r="I702" s="135"/>
      <c r="J702" s="135"/>
      <c r="K702" s="135"/>
      <c r="L702" s="135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</row>
    <row r="703" spans="1:36" ht="24" customHeight="1">
      <c r="A703" s="70"/>
      <c r="B703" s="78"/>
      <c r="C703" s="68"/>
      <c r="D703" s="68"/>
      <c r="E703" s="135"/>
      <c r="F703" s="135"/>
      <c r="G703" s="135"/>
      <c r="H703" s="135"/>
      <c r="I703" s="135"/>
      <c r="J703" s="135"/>
      <c r="K703" s="135"/>
      <c r="L703" s="135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</row>
    <row r="704" spans="1:36" ht="24" customHeight="1">
      <c r="A704" s="70"/>
      <c r="B704" s="78"/>
      <c r="C704" s="68"/>
      <c r="D704" s="68"/>
      <c r="E704" s="135"/>
      <c r="F704" s="135"/>
      <c r="G704" s="135"/>
      <c r="H704" s="135"/>
      <c r="I704" s="135"/>
      <c r="J704" s="135"/>
      <c r="K704" s="135"/>
      <c r="L704" s="135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</row>
    <row r="705" spans="1:36" ht="24" customHeight="1">
      <c r="A705" s="70"/>
      <c r="B705" s="78"/>
      <c r="C705" s="68"/>
      <c r="D705" s="68"/>
      <c r="E705" s="135"/>
      <c r="F705" s="135"/>
      <c r="G705" s="135"/>
      <c r="H705" s="135"/>
      <c r="I705" s="135"/>
      <c r="J705" s="135"/>
      <c r="K705" s="135"/>
      <c r="L705" s="135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</row>
    <row r="706" spans="1:36" ht="24" customHeight="1">
      <c r="A706" s="70"/>
      <c r="B706" s="78"/>
      <c r="C706" s="68"/>
      <c r="D706" s="68"/>
      <c r="E706" s="135"/>
      <c r="F706" s="135"/>
      <c r="G706" s="135"/>
      <c r="H706" s="135"/>
      <c r="I706" s="135"/>
      <c r="J706" s="135"/>
      <c r="K706" s="135"/>
      <c r="L706" s="135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</row>
    <row r="707" spans="1:36" ht="24" customHeight="1">
      <c r="A707" s="70"/>
      <c r="B707" s="78"/>
      <c r="C707" s="68"/>
      <c r="D707" s="68"/>
      <c r="E707" s="135"/>
      <c r="F707" s="135"/>
      <c r="G707" s="135"/>
      <c r="H707" s="135"/>
      <c r="I707" s="135"/>
      <c r="J707" s="135"/>
      <c r="K707" s="135"/>
      <c r="L707" s="135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</row>
    <row r="708" spans="1:36" ht="24" customHeight="1">
      <c r="A708" s="70"/>
      <c r="B708" s="78"/>
      <c r="C708" s="68"/>
      <c r="D708" s="68"/>
      <c r="E708" s="135"/>
      <c r="F708" s="135"/>
      <c r="G708" s="135"/>
      <c r="H708" s="135"/>
      <c r="I708" s="135"/>
      <c r="J708" s="135"/>
      <c r="K708" s="135"/>
      <c r="L708" s="135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</row>
    <row r="709" spans="1:36" ht="24" customHeight="1">
      <c r="A709" s="70"/>
      <c r="B709" s="78"/>
      <c r="C709" s="68"/>
      <c r="D709" s="68"/>
      <c r="E709" s="135"/>
      <c r="F709" s="135"/>
      <c r="G709" s="135"/>
      <c r="H709" s="135"/>
      <c r="I709" s="135"/>
      <c r="J709" s="135"/>
      <c r="K709" s="135"/>
      <c r="L709" s="135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</row>
    <row r="710" spans="1:36" ht="24" customHeight="1">
      <c r="A710" s="70"/>
      <c r="B710" s="78"/>
      <c r="C710" s="68"/>
      <c r="D710" s="68"/>
      <c r="E710" s="135"/>
      <c r="F710" s="135"/>
      <c r="G710" s="135"/>
      <c r="H710" s="135"/>
      <c r="I710" s="135"/>
      <c r="J710" s="135"/>
      <c r="K710" s="135"/>
      <c r="L710" s="135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</row>
    <row r="711" spans="1:36" ht="24" customHeight="1">
      <c r="A711" s="70"/>
      <c r="B711" s="78"/>
      <c r="C711" s="68"/>
      <c r="D711" s="68"/>
      <c r="E711" s="135"/>
      <c r="F711" s="135"/>
      <c r="G711" s="135"/>
      <c r="H711" s="135"/>
      <c r="I711" s="135"/>
      <c r="J711" s="135"/>
      <c r="K711" s="135"/>
      <c r="L711" s="135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</row>
    <row r="712" spans="1:36" ht="24" customHeight="1">
      <c r="A712" s="70"/>
      <c r="B712" s="78"/>
      <c r="C712" s="68"/>
      <c r="D712" s="68"/>
      <c r="E712" s="135"/>
      <c r="F712" s="135"/>
      <c r="G712" s="135"/>
      <c r="H712" s="135"/>
      <c r="I712" s="135"/>
      <c r="J712" s="135"/>
      <c r="K712" s="135"/>
      <c r="L712" s="135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</row>
    <row r="713" spans="1:36" ht="24" customHeight="1">
      <c r="A713" s="70"/>
      <c r="B713" s="78"/>
      <c r="C713" s="68"/>
      <c r="D713" s="68"/>
      <c r="E713" s="135"/>
      <c r="F713" s="135"/>
      <c r="G713" s="135"/>
      <c r="H713" s="135"/>
      <c r="I713" s="135"/>
      <c r="J713" s="135"/>
      <c r="K713" s="135"/>
      <c r="L713" s="135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</row>
    <row r="714" spans="1:36" ht="24" customHeight="1">
      <c r="A714" s="70"/>
      <c r="B714" s="78"/>
      <c r="C714" s="68"/>
      <c r="D714" s="68"/>
      <c r="E714" s="135"/>
      <c r="F714" s="135"/>
      <c r="G714" s="135"/>
      <c r="H714" s="135"/>
      <c r="I714" s="135"/>
      <c r="J714" s="135"/>
      <c r="K714" s="135"/>
      <c r="L714" s="135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</row>
    <row r="715" spans="1:36" ht="24" customHeight="1">
      <c r="A715" s="70"/>
      <c r="B715" s="78"/>
      <c r="C715" s="68"/>
      <c r="D715" s="68"/>
      <c r="E715" s="135"/>
      <c r="F715" s="135"/>
      <c r="G715" s="135"/>
      <c r="H715" s="135"/>
      <c r="I715" s="135"/>
      <c r="J715" s="135"/>
      <c r="K715" s="135"/>
      <c r="L715" s="135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</row>
    <row r="716" spans="1:36" ht="24" customHeight="1">
      <c r="A716" s="70"/>
      <c r="B716" s="78"/>
      <c r="C716" s="68"/>
      <c r="D716" s="68"/>
      <c r="E716" s="135"/>
      <c r="F716" s="135"/>
      <c r="G716" s="135"/>
      <c r="H716" s="135"/>
      <c r="I716" s="135"/>
      <c r="J716" s="135"/>
      <c r="K716" s="135"/>
      <c r="L716" s="135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</row>
    <row r="717" spans="1:36" ht="24" customHeight="1">
      <c r="A717" s="70"/>
      <c r="B717" s="78"/>
      <c r="C717" s="68"/>
      <c r="D717" s="68"/>
      <c r="E717" s="135"/>
      <c r="F717" s="135"/>
      <c r="G717" s="135"/>
      <c r="H717" s="135"/>
      <c r="I717" s="135"/>
      <c r="J717" s="135"/>
      <c r="K717" s="135"/>
      <c r="L717" s="135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</row>
    <row r="718" spans="1:36" ht="24" customHeight="1">
      <c r="A718" s="70"/>
      <c r="B718" s="78"/>
      <c r="C718" s="68"/>
      <c r="D718" s="68"/>
      <c r="E718" s="135"/>
      <c r="F718" s="135"/>
      <c r="G718" s="135"/>
      <c r="H718" s="135"/>
      <c r="I718" s="135"/>
      <c r="J718" s="135"/>
      <c r="K718" s="135"/>
      <c r="L718" s="135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</row>
    <row r="719" spans="1:36" ht="24" customHeight="1">
      <c r="A719" s="70"/>
      <c r="B719" s="78"/>
      <c r="C719" s="68"/>
      <c r="D719" s="68"/>
      <c r="E719" s="135"/>
      <c r="F719" s="135"/>
      <c r="G719" s="135"/>
      <c r="H719" s="135"/>
      <c r="I719" s="135"/>
      <c r="J719" s="135"/>
      <c r="K719" s="135"/>
      <c r="L719" s="135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</row>
    <row r="720" spans="1:36" ht="24" customHeight="1">
      <c r="A720" s="70"/>
      <c r="B720" s="78"/>
      <c r="C720" s="68"/>
      <c r="D720" s="68"/>
      <c r="E720" s="135"/>
      <c r="F720" s="135"/>
      <c r="G720" s="135"/>
      <c r="H720" s="135"/>
      <c r="I720" s="135"/>
      <c r="J720" s="135"/>
      <c r="K720" s="135"/>
      <c r="L720" s="135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</row>
    <row r="721" spans="1:36" ht="24" customHeight="1">
      <c r="A721" s="70"/>
      <c r="B721" s="78"/>
      <c r="C721" s="68"/>
      <c r="D721" s="68"/>
      <c r="E721" s="135"/>
      <c r="F721" s="135"/>
      <c r="G721" s="135"/>
      <c r="H721" s="135"/>
      <c r="I721" s="135"/>
      <c r="J721" s="135"/>
      <c r="K721" s="135"/>
      <c r="L721" s="135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</row>
    <row r="722" spans="1:36" ht="24" customHeight="1">
      <c r="A722" s="70"/>
      <c r="B722" s="78"/>
      <c r="C722" s="68"/>
      <c r="D722" s="68"/>
      <c r="E722" s="135"/>
      <c r="F722" s="135"/>
      <c r="G722" s="135"/>
      <c r="H722" s="135"/>
      <c r="I722" s="135"/>
      <c r="J722" s="135"/>
      <c r="K722" s="135"/>
      <c r="L722" s="135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</row>
    <row r="723" spans="1:36" ht="24" customHeight="1">
      <c r="A723" s="70"/>
      <c r="B723" s="78"/>
      <c r="C723" s="68"/>
      <c r="D723" s="68"/>
      <c r="E723" s="135"/>
      <c r="F723" s="135"/>
      <c r="G723" s="135"/>
      <c r="H723" s="135"/>
      <c r="I723" s="135"/>
      <c r="J723" s="135"/>
      <c r="K723" s="135"/>
      <c r="L723" s="135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</row>
    <row r="724" spans="1:36" ht="24" customHeight="1">
      <c r="A724" s="70"/>
      <c r="B724" s="78"/>
      <c r="C724" s="68"/>
      <c r="D724" s="68"/>
      <c r="E724" s="135"/>
      <c r="F724" s="135"/>
      <c r="G724" s="135"/>
      <c r="H724" s="135"/>
      <c r="I724" s="135"/>
      <c r="J724" s="135"/>
      <c r="K724" s="135"/>
      <c r="L724" s="135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</row>
    <row r="725" spans="1:36" ht="24" customHeight="1">
      <c r="A725" s="70"/>
      <c r="B725" s="78"/>
      <c r="C725" s="68"/>
      <c r="D725" s="68"/>
      <c r="E725" s="135"/>
      <c r="F725" s="135"/>
      <c r="G725" s="135"/>
      <c r="H725" s="135"/>
      <c r="I725" s="135"/>
      <c r="J725" s="135"/>
      <c r="K725" s="135"/>
      <c r="L725" s="135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</row>
    <row r="726" spans="1:36" ht="24" customHeight="1">
      <c r="A726" s="70"/>
      <c r="B726" s="78"/>
      <c r="C726" s="68"/>
      <c r="D726" s="68"/>
      <c r="E726" s="135"/>
      <c r="F726" s="135"/>
      <c r="G726" s="135"/>
      <c r="H726" s="135"/>
      <c r="I726" s="135"/>
      <c r="J726" s="135"/>
      <c r="K726" s="135"/>
      <c r="L726" s="135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</row>
    <row r="727" spans="1:36" ht="24" customHeight="1">
      <c r="A727" s="70"/>
      <c r="B727" s="78"/>
      <c r="C727" s="68"/>
      <c r="D727" s="68"/>
      <c r="E727" s="135"/>
      <c r="F727" s="135"/>
      <c r="G727" s="135"/>
      <c r="H727" s="135"/>
      <c r="I727" s="135"/>
      <c r="J727" s="135"/>
      <c r="K727" s="135"/>
      <c r="L727" s="135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</row>
    <row r="728" spans="1:36" ht="24" customHeight="1">
      <c r="A728" s="70"/>
      <c r="B728" s="78"/>
      <c r="C728" s="68"/>
      <c r="D728" s="68"/>
      <c r="E728" s="135"/>
      <c r="F728" s="135"/>
      <c r="G728" s="135"/>
      <c r="H728" s="135"/>
      <c r="I728" s="135"/>
      <c r="J728" s="135"/>
      <c r="K728" s="135"/>
      <c r="L728" s="135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</row>
    <row r="729" spans="1:36" ht="24" customHeight="1">
      <c r="A729" s="70"/>
      <c r="B729" s="78"/>
      <c r="C729" s="68"/>
      <c r="D729" s="68"/>
      <c r="E729" s="135"/>
      <c r="F729" s="135"/>
      <c r="G729" s="135"/>
      <c r="H729" s="135"/>
      <c r="I729" s="135"/>
      <c r="J729" s="135"/>
      <c r="K729" s="135"/>
      <c r="L729" s="135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</row>
    <row r="730" spans="1:36" ht="24" customHeight="1">
      <c r="A730" s="70"/>
      <c r="B730" s="78"/>
      <c r="C730" s="68"/>
      <c r="D730" s="68"/>
      <c r="E730" s="135"/>
      <c r="F730" s="135"/>
      <c r="G730" s="135"/>
      <c r="H730" s="135"/>
      <c r="I730" s="135"/>
      <c r="J730" s="135"/>
      <c r="K730" s="135"/>
      <c r="L730" s="135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</row>
    <row r="731" spans="1:36" ht="24" customHeight="1">
      <c r="A731" s="70"/>
      <c r="B731" s="78"/>
      <c r="C731" s="68"/>
      <c r="D731" s="68"/>
      <c r="E731" s="135"/>
      <c r="F731" s="135"/>
      <c r="G731" s="135"/>
      <c r="H731" s="135"/>
      <c r="I731" s="135"/>
      <c r="J731" s="135"/>
      <c r="K731" s="135"/>
      <c r="L731" s="135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</row>
    <row r="732" spans="1:36" ht="24" customHeight="1">
      <c r="A732" s="70"/>
      <c r="B732" s="78"/>
      <c r="C732" s="68"/>
      <c r="D732" s="68"/>
      <c r="E732" s="135"/>
      <c r="F732" s="135"/>
      <c r="G732" s="135"/>
      <c r="H732" s="135"/>
      <c r="I732" s="135"/>
      <c r="J732" s="135"/>
      <c r="K732" s="135"/>
      <c r="L732" s="135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</row>
    <row r="733" spans="1:36" ht="24" customHeight="1">
      <c r="A733" s="70"/>
      <c r="B733" s="78"/>
      <c r="C733" s="68"/>
      <c r="D733" s="68"/>
      <c r="E733" s="135"/>
      <c r="F733" s="135"/>
      <c r="G733" s="135"/>
      <c r="H733" s="135"/>
      <c r="I733" s="135"/>
      <c r="J733" s="135"/>
      <c r="K733" s="135"/>
      <c r="L733" s="135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</row>
    <row r="734" spans="1:36" ht="24" customHeight="1">
      <c r="A734" s="70"/>
      <c r="B734" s="78"/>
      <c r="C734" s="68"/>
      <c r="D734" s="68"/>
      <c r="E734" s="135"/>
      <c r="F734" s="135"/>
      <c r="G734" s="135"/>
      <c r="H734" s="135"/>
      <c r="I734" s="135"/>
      <c r="J734" s="135"/>
      <c r="K734" s="135"/>
      <c r="L734" s="135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</row>
    <row r="735" spans="1:36" ht="24" customHeight="1">
      <c r="A735" s="70"/>
      <c r="B735" s="78"/>
      <c r="C735" s="68"/>
      <c r="D735" s="68"/>
      <c r="E735" s="135"/>
      <c r="F735" s="135"/>
      <c r="G735" s="135"/>
      <c r="H735" s="135"/>
      <c r="I735" s="135"/>
      <c r="J735" s="135"/>
      <c r="K735" s="135"/>
      <c r="L735" s="135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</row>
    <row r="736" spans="1:36" ht="24" customHeight="1">
      <c r="A736" s="70"/>
      <c r="B736" s="78"/>
      <c r="C736" s="68"/>
      <c r="D736" s="68"/>
      <c r="E736" s="135"/>
      <c r="F736" s="135"/>
      <c r="G736" s="135"/>
      <c r="H736" s="135"/>
      <c r="I736" s="135"/>
      <c r="J736" s="135"/>
      <c r="K736" s="135"/>
      <c r="L736" s="135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</row>
    <row r="737" spans="1:36" ht="24" customHeight="1">
      <c r="A737" s="70"/>
      <c r="B737" s="78"/>
      <c r="C737" s="68"/>
      <c r="D737" s="68"/>
      <c r="E737" s="135"/>
      <c r="F737" s="135"/>
      <c r="G737" s="135"/>
      <c r="H737" s="135"/>
      <c r="I737" s="135"/>
      <c r="J737" s="135"/>
      <c r="K737" s="135"/>
      <c r="L737" s="135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</row>
    <row r="738" spans="1:36" ht="24" customHeight="1">
      <c r="A738" s="70"/>
      <c r="B738" s="78"/>
      <c r="C738" s="68"/>
      <c r="D738" s="68"/>
      <c r="E738" s="135"/>
      <c r="F738" s="135"/>
      <c r="G738" s="135"/>
      <c r="H738" s="135"/>
      <c r="I738" s="135"/>
      <c r="J738" s="135"/>
      <c r="K738" s="135"/>
      <c r="L738" s="135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</row>
    <row r="739" spans="1:36" ht="24" customHeight="1">
      <c r="A739" s="70"/>
      <c r="B739" s="78"/>
      <c r="C739" s="68"/>
      <c r="D739" s="68"/>
      <c r="E739" s="135"/>
      <c r="F739" s="135"/>
      <c r="G739" s="135"/>
      <c r="H739" s="135"/>
      <c r="I739" s="135"/>
      <c r="J739" s="135"/>
      <c r="K739" s="135"/>
      <c r="L739" s="135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</row>
    <row r="740" spans="1:36" ht="24" customHeight="1">
      <c r="A740" s="70"/>
      <c r="B740" s="78"/>
      <c r="C740" s="68"/>
      <c r="D740" s="68"/>
      <c r="E740" s="135"/>
      <c r="F740" s="135"/>
      <c r="G740" s="135"/>
      <c r="H740" s="135"/>
      <c r="I740" s="135"/>
      <c r="J740" s="135"/>
      <c r="K740" s="135"/>
      <c r="L740" s="135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</row>
    <row r="741" spans="1:36" ht="24" customHeight="1">
      <c r="A741" s="70"/>
      <c r="B741" s="78"/>
      <c r="C741" s="68"/>
      <c r="D741" s="68"/>
      <c r="E741" s="135"/>
      <c r="F741" s="135"/>
      <c r="G741" s="135"/>
      <c r="H741" s="135"/>
      <c r="I741" s="135"/>
      <c r="J741" s="135"/>
      <c r="K741" s="135"/>
      <c r="L741" s="135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</row>
    <row r="742" spans="1:36" ht="24" customHeight="1">
      <c r="A742" s="70"/>
      <c r="B742" s="78"/>
      <c r="C742" s="68"/>
      <c r="D742" s="68"/>
      <c r="E742" s="135"/>
      <c r="F742" s="135"/>
      <c r="G742" s="135"/>
      <c r="H742" s="135"/>
      <c r="I742" s="135"/>
      <c r="J742" s="135"/>
      <c r="K742" s="135"/>
      <c r="L742" s="135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</row>
    <row r="743" spans="1:36" ht="24" customHeight="1">
      <c r="A743" s="70"/>
      <c r="B743" s="78"/>
      <c r="C743" s="68"/>
      <c r="D743" s="68"/>
      <c r="E743" s="135"/>
      <c r="F743" s="135"/>
      <c r="G743" s="135"/>
      <c r="H743" s="135"/>
      <c r="I743" s="135"/>
      <c r="J743" s="135"/>
      <c r="K743" s="135"/>
      <c r="L743" s="135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</row>
    <row r="744" spans="1:36" ht="24" customHeight="1">
      <c r="A744" s="70"/>
      <c r="B744" s="78"/>
      <c r="C744" s="68"/>
      <c r="D744" s="68"/>
      <c r="E744" s="135"/>
      <c r="F744" s="135"/>
      <c r="G744" s="135"/>
      <c r="H744" s="135"/>
      <c r="I744" s="135"/>
      <c r="J744" s="135"/>
      <c r="K744" s="135"/>
      <c r="L744" s="135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</row>
    <row r="745" spans="1:36" ht="24" customHeight="1">
      <c r="A745" s="70"/>
      <c r="B745" s="78"/>
      <c r="C745" s="68"/>
      <c r="D745" s="68"/>
      <c r="E745" s="135"/>
      <c r="F745" s="135"/>
      <c r="G745" s="135"/>
      <c r="H745" s="135"/>
      <c r="I745" s="135"/>
      <c r="J745" s="135"/>
      <c r="K745" s="135"/>
      <c r="L745" s="135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</row>
    <row r="746" spans="1:36" ht="24" customHeight="1">
      <c r="A746" s="70"/>
      <c r="B746" s="78"/>
      <c r="C746" s="68"/>
      <c r="D746" s="68"/>
      <c r="E746" s="135"/>
      <c r="F746" s="135"/>
      <c r="G746" s="135"/>
      <c r="H746" s="135"/>
      <c r="I746" s="135"/>
      <c r="J746" s="135"/>
      <c r="K746" s="135"/>
      <c r="L746" s="135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</row>
    <row r="747" spans="1:36" ht="24" customHeight="1">
      <c r="A747" s="70"/>
      <c r="B747" s="78"/>
      <c r="C747" s="68"/>
      <c r="D747" s="68"/>
      <c r="E747" s="135"/>
      <c r="F747" s="135"/>
      <c r="G747" s="135"/>
      <c r="H747" s="135"/>
      <c r="I747" s="135"/>
      <c r="J747" s="135"/>
      <c r="K747" s="135"/>
      <c r="L747" s="135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</row>
    <row r="748" spans="1:36" ht="24" customHeight="1">
      <c r="A748" s="70"/>
      <c r="B748" s="78"/>
      <c r="C748" s="68"/>
      <c r="D748" s="68"/>
      <c r="E748" s="135"/>
      <c r="F748" s="135"/>
      <c r="G748" s="135"/>
      <c r="H748" s="135"/>
      <c r="I748" s="135"/>
      <c r="J748" s="135"/>
      <c r="K748" s="135"/>
      <c r="L748" s="135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</row>
    <row r="749" spans="1:36" ht="24" customHeight="1">
      <c r="A749" s="70"/>
      <c r="B749" s="78"/>
      <c r="C749" s="68"/>
      <c r="D749" s="68"/>
      <c r="E749" s="135"/>
      <c r="F749" s="135"/>
      <c r="G749" s="135"/>
      <c r="H749" s="135"/>
      <c r="I749" s="135"/>
      <c r="J749" s="135"/>
      <c r="K749" s="135"/>
      <c r="L749" s="135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</row>
    <row r="750" spans="1:36" ht="24" customHeight="1">
      <c r="A750" s="70"/>
      <c r="B750" s="78"/>
      <c r="C750" s="68"/>
      <c r="D750" s="68"/>
      <c r="E750" s="135"/>
      <c r="F750" s="135"/>
      <c r="G750" s="135"/>
      <c r="H750" s="135"/>
      <c r="I750" s="135"/>
      <c r="J750" s="135"/>
      <c r="K750" s="135"/>
      <c r="L750" s="135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</row>
    <row r="751" spans="1:36" ht="24" customHeight="1">
      <c r="A751" s="70"/>
      <c r="B751" s="78"/>
      <c r="C751" s="68"/>
      <c r="D751" s="68"/>
      <c r="E751" s="135"/>
      <c r="F751" s="135"/>
      <c r="G751" s="135"/>
      <c r="H751" s="135"/>
      <c r="I751" s="135"/>
      <c r="J751" s="135"/>
      <c r="K751" s="135"/>
      <c r="L751" s="135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</row>
    <row r="752" spans="1:36" ht="24" customHeight="1">
      <c r="A752" s="70"/>
      <c r="B752" s="78"/>
      <c r="C752" s="68"/>
      <c r="D752" s="68"/>
      <c r="E752" s="135"/>
      <c r="F752" s="135"/>
      <c r="G752" s="135"/>
      <c r="H752" s="135"/>
      <c r="I752" s="135"/>
      <c r="J752" s="135"/>
      <c r="K752" s="135"/>
      <c r="L752" s="135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</row>
    <row r="753" spans="1:36" ht="24" customHeight="1">
      <c r="A753" s="70"/>
      <c r="B753" s="78"/>
      <c r="C753" s="68"/>
      <c r="D753" s="68"/>
      <c r="E753" s="135"/>
      <c r="F753" s="135"/>
      <c r="G753" s="135"/>
      <c r="H753" s="135"/>
      <c r="I753" s="135"/>
      <c r="J753" s="135"/>
      <c r="K753" s="135"/>
      <c r="L753" s="135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</row>
    <row r="754" spans="1:36" ht="24" customHeight="1">
      <c r="A754" s="70"/>
      <c r="B754" s="78"/>
      <c r="C754" s="68"/>
      <c r="D754" s="68"/>
      <c r="E754" s="135"/>
      <c r="F754" s="135"/>
      <c r="G754" s="135"/>
      <c r="H754" s="135"/>
      <c r="I754" s="135"/>
      <c r="J754" s="135"/>
      <c r="K754" s="135"/>
      <c r="L754" s="135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</row>
    <row r="755" spans="1:36" ht="24" customHeight="1">
      <c r="A755" s="70"/>
      <c r="B755" s="78"/>
      <c r="C755" s="68"/>
      <c r="D755" s="68"/>
      <c r="E755" s="135"/>
      <c r="F755" s="135"/>
      <c r="G755" s="135"/>
      <c r="H755" s="135"/>
      <c r="I755" s="135"/>
      <c r="J755" s="135"/>
      <c r="K755" s="135"/>
      <c r="L755" s="135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</row>
    <row r="756" spans="1:36" ht="24" customHeight="1">
      <c r="A756" s="70"/>
      <c r="B756" s="78"/>
      <c r="C756" s="68"/>
      <c r="D756" s="68"/>
      <c r="E756" s="135"/>
      <c r="F756" s="135"/>
      <c r="G756" s="135"/>
      <c r="H756" s="135"/>
      <c r="I756" s="135"/>
      <c r="J756" s="135"/>
      <c r="K756" s="135"/>
      <c r="L756" s="135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</row>
    <row r="757" spans="1:36" ht="24" customHeight="1">
      <c r="A757" s="70"/>
      <c r="B757" s="78"/>
      <c r="C757" s="68"/>
      <c r="D757" s="68"/>
      <c r="E757" s="135"/>
      <c r="F757" s="135"/>
      <c r="G757" s="135"/>
      <c r="H757" s="135"/>
      <c r="I757" s="135"/>
      <c r="J757" s="135"/>
      <c r="K757" s="135"/>
      <c r="L757" s="135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</row>
    <row r="758" spans="1:36" ht="24" customHeight="1">
      <c r="A758" s="70"/>
      <c r="B758" s="78"/>
      <c r="C758" s="68"/>
      <c r="D758" s="68"/>
      <c r="E758" s="135"/>
      <c r="F758" s="135"/>
      <c r="G758" s="135"/>
      <c r="H758" s="135"/>
      <c r="I758" s="135"/>
      <c r="J758" s="135"/>
      <c r="K758" s="135"/>
      <c r="L758" s="135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</row>
    <row r="759" spans="1:36" ht="24" customHeight="1">
      <c r="A759" s="70"/>
      <c r="B759" s="78"/>
      <c r="C759" s="68"/>
      <c r="D759" s="68"/>
      <c r="E759" s="135"/>
      <c r="F759" s="135"/>
      <c r="G759" s="135"/>
      <c r="H759" s="135"/>
      <c r="I759" s="135"/>
      <c r="J759" s="135"/>
      <c r="K759" s="135"/>
      <c r="L759" s="135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</row>
    <row r="760" spans="1:36" ht="24" customHeight="1">
      <c r="A760" s="70"/>
      <c r="B760" s="78"/>
      <c r="C760" s="68"/>
      <c r="D760" s="68"/>
      <c r="E760" s="135"/>
      <c r="F760" s="135"/>
      <c r="G760" s="135"/>
      <c r="H760" s="135"/>
      <c r="I760" s="135"/>
      <c r="J760" s="135"/>
      <c r="K760" s="135"/>
      <c r="L760" s="135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</row>
    <row r="761" spans="1:36" ht="24" customHeight="1">
      <c r="A761" s="70"/>
      <c r="B761" s="78"/>
      <c r="C761" s="68"/>
      <c r="D761" s="68"/>
      <c r="E761" s="135"/>
      <c r="F761" s="135"/>
      <c r="G761" s="135"/>
      <c r="H761" s="135"/>
      <c r="I761" s="135"/>
      <c r="J761" s="135"/>
      <c r="K761" s="135"/>
      <c r="L761" s="135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</row>
    <row r="762" spans="1:36" ht="24" customHeight="1">
      <c r="A762" s="70"/>
      <c r="B762" s="78"/>
      <c r="C762" s="68"/>
      <c r="D762" s="68"/>
      <c r="E762" s="135"/>
      <c r="F762" s="135"/>
      <c r="G762" s="135"/>
      <c r="H762" s="135"/>
      <c r="I762" s="135"/>
      <c r="J762" s="135"/>
      <c r="K762" s="135"/>
      <c r="L762" s="135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</row>
    <row r="763" spans="1:36" ht="24" customHeight="1">
      <c r="A763" s="70"/>
      <c r="B763" s="78"/>
      <c r="C763" s="68"/>
      <c r="D763" s="68"/>
      <c r="E763" s="135"/>
      <c r="F763" s="135"/>
      <c r="G763" s="135"/>
      <c r="H763" s="135"/>
      <c r="I763" s="135"/>
      <c r="J763" s="135"/>
      <c r="K763" s="135"/>
      <c r="L763" s="135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</row>
    <row r="764" spans="1:36" ht="24" customHeight="1">
      <c r="A764" s="70"/>
      <c r="B764" s="78"/>
      <c r="C764" s="68"/>
      <c r="D764" s="68"/>
      <c r="E764" s="135"/>
      <c r="F764" s="135"/>
      <c r="G764" s="135"/>
      <c r="H764" s="135"/>
      <c r="I764" s="135"/>
      <c r="J764" s="135"/>
      <c r="K764" s="135"/>
      <c r="L764" s="135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</row>
    <row r="765" spans="1:36" ht="24" customHeight="1">
      <c r="A765" s="70"/>
      <c r="B765" s="78"/>
      <c r="C765" s="68"/>
      <c r="D765" s="68"/>
      <c r="E765" s="135"/>
      <c r="F765" s="135"/>
      <c r="G765" s="135"/>
      <c r="H765" s="135"/>
      <c r="I765" s="135"/>
      <c r="J765" s="135"/>
      <c r="K765" s="135"/>
      <c r="L765" s="135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</row>
    <row r="766" spans="1:36" ht="24" customHeight="1">
      <c r="A766" s="70"/>
      <c r="B766" s="78"/>
      <c r="C766" s="68"/>
      <c r="D766" s="68"/>
      <c r="E766" s="135"/>
      <c r="F766" s="135"/>
      <c r="G766" s="135"/>
      <c r="H766" s="135"/>
      <c r="I766" s="135"/>
      <c r="J766" s="135"/>
      <c r="K766" s="135"/>
      <c r="L766" s="135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</row>
    <row r="767" spans="1:36" ht="24" customHeight="1">
      <c r="A767" s="70"/>
      <c r="B767" s="78"/>
      <c r="C767" s="68"/>
      <c r="D767" s="68"/>
      <c r="E767" s="135"/>
      <c r="F767" s="135"/>
      <c r="G767" s="135"/>
      <c r="H767" s="135"/>
      <c r="I767" s="135"/>
      <c r="J767" s="135"/>
      <c r="K767" s="135"/>
      <c r="L767" s="135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</row>
    <row r="768" spans="1:36" ht="24" customHeight="1">
      <c r="A768" s="70"/>
      <c r="B768" s="78"/>
      <c r="C768" s="68"/>
      <c r="D768" s="68"/>
      <c r="E768" s="135"/>
      <c r="F768" s="135"/>
      <c r="G768" s="135"/>
      <c r="H768" s="135"/>
      <c r="I768" s="135"/>
      <c r="J768" s="135"/>
      <c r="K768" s="135"/>
      <c r="L768" s="135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</row>
    <row r="769" spans="1:36" ht="24" customHeight="1">
      <c r="A769" s="70"/>
      <c r="B769" s="78"/>
      <c r="C769" s="68"/>
      <c r="D769" s="68"/>
      <c r="E769" s="135"/>
      <c r="F769" s="135"/>
      <c r="G769" s="135"/>
      <c r="H769" s="135"/>
      <c r="I769" s="135"/>
      <c r="J769" s="135"/>
      <c r="K769" s="135"/>
      <c r="L769" s="135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</row>
    <row r="770" spans="1:36" ht="24" customHeight="1">
      <c r="A770" s="70"/>
      <c r="B770" s="78"/>
      <c r="C770" s="68"/>
      <c r="D770" s="68"/>
      <c r="E770" s="135"/>
      <c r="F770" s="135"/>
      <c r="G770" s="135"/>
      <c r="H770" s="135"/>
      <c r="I770" s="135"/>
      <c r="J770" s="135"/>
      <c r="K770" s="135"/>
      <c r="L770" s="135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</row>
    <row r="771" spans="1:36" ht="24" customHeight="1">
      <c r="A771" s="70"/>
      <c r="B771" s="78"/>
      <c r="C771" s="68"/>
      <c r="D771" s="68"/>
      <c r="E771" s="135"/>
      <c r="F771" s="135"/>
      <c r="G771" s="135"/>
      <c r="H771" s="135"/>
      <c r="I771" s="135"/>
      <c r="J771" s="135"/>
      <c r="K771" s="135"/>
      <c r="L771" s="135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</row>
    <row r="772" spans="1:36" ht="24" customHeight="1">
      <c r="A772" s="70"/>
      <c r="B772" s="78"/>
      <c r="C772" s="68"/>
      <c r="D772" s="68"/>
      <c r="E772" s="135"/>
      <c r="F772" s="135"/>
      <c r="G772" s="135"/>
      <c r="H772" s="135"/>
      <c r="I772" s="135"/>
      <c r="J772" s="135"/>
      <c r="K772" s="135"/>
      <c r="L772" s="135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</row>
    <row r="773" spans="1:36" ht="24" customHeight="1">
      <c r="A773" s="70"/>
      <c r="B773" s="78"/>
      <c r="C773" s="68"/>
      <c r="D773" s="68"/>
      <c r="E773" s="135"/>
      <c r="F773" s="135"/>
      <c r="G773" s="135"/>
      <c r="H773" s="135"/>
      <c r="I773" s="135"/>
      <c r="J773" s="135"/>
      <c r="K773" s="135"/>
      <c r="L773" s="135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</row>
    <row r="774" spans="1:36" ht="24" customHeight="1">
      <c r="A774" s="70"/>
      <c r="B774" s="78"/>
      <c r="C774" s="68"/>
      <c r="D774" s="68"/>
      <c r="E774" s="135"/>
      <c r="F774" s="135"/>
      <c r="G774" s="135"/>
      <c r="H774" s="135"/>
      <c r="I774" s="135"/>
      <c r="J774" s="135"/>
      <c r="K774" s="135"/>
      <c r="L774" s="135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</row>
    <row r="775" spans="1:36" ht="24" customHeight="1">
      <c r="A775" s="70"/>
      <c r="B775" s="78"/>
      <c r="C775" s="68"/>
      <c r="D775" s="68"/>
      <c r="E775" s="135"/>
      <c r="F775" s="135"/>
      <c r="G775" s="135"/>
      <c r="H775" s="135"/>
      <c r="I775" s="135"/>
      <c r="J775" s="135"/>
      <c r="K775" s="135"/>
      <c r="L775" s="135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</row>
    <row r="776" spans="1:36" ht="24" customHeight="1">
      <c r="A776" s="70"/>
      <c r="B776" s="78"/>
      <c r="C776" s="68"/>
      <c r="D776" s="68"/>
      <c r="E776" s="135"/>
      <c r="F776" s="135"/>
      <c r="G776" s="135"/>
      <c r="H776" s="135"/>
      <c r="I776" s="135"/>
      <c r="J776" s="135"/>
      <c r="K776" s="135"/>
      <c r="L776" s="135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</row>
    <row r="777" spans="1:36" ht="24" customHeight="1">
      <c r="A777" s="70"/>
      <c r="B777" s="78"/>
      <c r="C777" s="68"/>
      <c r="D777" s="68"/>
      <c r="E777" s="135"/>
      <c r="F777" s="135"/>
      <c r="G777" s="135"/>
      <c r="H777" s="135"/>
      <c r="I777" s="135"/>
      <c r="J777" s="135"/>
      <c r="K777" s="135"/>
      <c r="L777" s="135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</row>
    <row r="778" spans="1:36" ht="24" customHeight="1">
      <c r="A778" s="70"/>
      <c r="B778" s="78"/>
      <c r="C778" s="68"/>
      <c r="D778" s="68"/>
      <c r="E778" s="135"/>
      <c r="F778" s="135"/>
      <c r="G778" s="135"/>
      <c r="H778" s="135"/>
      <c r="I778" s="135"/>
      <c r="J778" s="135"/>
      <c r="K778" s="135"/>
      <c r="L778" s="135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</row>
    <row r="779" spans="1:36" ht="24" customHeight="1">
      <c r="A779" s="70"/>
      <c r="B779" s="78"/>
      <c r="C779" s="68"/>
      <c r="D779" s="68"/>
      <c r="E779" s="135"/>
      <c r="F779" s="135"/>
      <c r="G779" s="135"/>
      <c r="H779" s="135"/>
      <c r="I779" s="135"/>
      <c r="J779" s="135"/>
      <c r="K779" s="135"/>
      <c r="L779" s="135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</row>
    <row r="780" spans="1:36" ht="24" customHeight="1">
      <c r="A780" s="70"/>
      <c r="B780" s="78"/>
      <c r="C780" s="68"/>
      <c r="D780" s="68"/>
      <c r="E780" s="135"/>
      <c r="F780" s="135"/>
      <c r="G780" s="135"/>
      <c r="H780" s="135"/>
      <c r="I780" s="135"/>
      <c r="J780" s="135"/>
      <c r="K780" s="135"/>
      <c r="L780" s="135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</row>
    <row r="781" spans="1:36" ht="24" customHeight="1">
      <c r="A781" s="70"/>
      <c r="B781" s="78"/>
      <c r="C781" s="68"/>
      <c r="D781" s="68"/>
      <c r="E781" s="135"/>
      <c r="F781" s="135"/>
      <c r="G781" s="135"/>
      <c r="H781" s="135"/>
      <c r="I781" s="135"/>
      <c r="J781" s="135"/>
      <c r="K781" s="135"/>
      <c r="L781" s="135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</row>
    <row r="782" spans="1:36" ht="24" customHeight="1">
      <c r="A782" s="70"/>
      <c r="B782" s="78"/>
      <c r="C782" s="68"/>
      <c r="D782" s="68"/>
      <c r="E782" s="135"/>
      <c r="F782" s="135"/>
      <c r="G782" s="135"/>
      <c r="H782" s="135"/>
      <c r="I782" s="135"/>
      <c r="J782" s="135"/>
      <c r="K782" s="135"/>
      <c r="L782" s="135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</row>
    <row r="783" spans="1:36" ht="24" customHeight="1">
      <c r="A783" s="70"/>
      <c r="B783" s="78"/>
      <c r="C783" s="68"/>
      <c r="D783" s="68"/>
      <c r="E783" s="135"/>
      <c r="F783" s="135"/>
      <c r="G783" s="135"/>
      <c r="H783" s="135"/>
      <c r="I783" s="135"/>
      <c r="J783" s="135"/>
      <c r="K783" s="135"/>
      <c r="L783" s="135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</row>
    <row r="784" spans="1:36" ht="24" customHeight="1">
      <c r="A784" s="70"/>
      <c r="B784" s="78"/>
      <c r="C784" s="68"/>
      <c r="D784" s="68"/>
      <c r="E784" s="135"/>
      <c r="F784" s="135"/>
      <c r="G784" s="135"/>
      <c r="H784" s="135"/>
      <c r="I784" s="135"/>
      <c r="J784" s="135"/>
      <c r="K784" s="135"/>
      <c r="L784" s="135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</row>
    <row r="785" spans="1:36" ht="24" customHeight="1">
      <c r="A785" s="70"/>
      <c r="B785" s="78"/>
      <c r="C785" s="68"/>
      <c r="D785" s="68"/>
      <c r="E785" s="135"/>
      <c r="F785" s="135"/>
      <c r="G785" s="135"/>
      <c r="H785" s="135"/>
      <c r="I785" s="135"/>
      <c r="J785" s="135"/>
      <c r="K785" s="135"/>
      <c r="L785" s="135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</row>
    <row r="786" spans="1:36" ht="24" customHeight="1">
      <c r="A786" s="70"/>
      <c r="B786" s="78"/>
      <c r="C786" s="68"/>
      <c r="D786" s="68"/>
      <c r="E786" s="135"/>
      <c r="F786" s="135"/>
      <c r="G786" s="135"/>
      <c r="H786" s="135"/>
      <c r="I786" s="135"/>
      <c r="J786" s="135"/>
      <c r="K786" s="135"/>
      <c r="L786" s="135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</row>
    <row r="787" spans="1:36" ht="24" customHeight="1">
      <c r="A787" s="70"/>
      <c r="B787" s="78"/>
      <c r="C787" s="68"/>
      <c r="D787" s="68"/>
      <c r="E787" s="135"/>
      <c r="F787" s="135"/>
      <c r="G787" s="135"/>
      <c r="H787" s="135"/>
      <c r="I787" s="135"/>
      <c r="J787" s="135"/>
      <c r="K787" s="135"/>
      <c r="L787" s="135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</row>
    <row r="788" spans="1:36" ht="24" customHeight="1">
      <c r="A788" s="70"/>
      <c r="B788" s="78"/>
      <c r="C788" s="68"/>
      <c r="D788" s="68"/>
      <c r="E788" s="135"/>
      <c r="F788" s="135"/>
      <c r="G788" s="135"/>
      <c r="H788" s="135"/>
      <c r="I788" s="135"/>
      <c r="J788" s="135"/>
      <c r="K788" s="135"/>
      <c r="L788" s="135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</row>
    <row r="789" spans="1:36" ht="24" customHeight="1">
      <c r="A789" s="70"/>
      <c r="B789" s="78"/>
      <c r="C789" s="68"/>
      <c r="D789" s="68"/>
      <c r="E789" s="135"/>
      <c r="F789" s="135"/>
      <c r="G789" s="135"/>
      <c r="H789" s="135"/>
      <c r="I789" s="135"/>
      <c r="J789" s="135"/>
      <c r="K789" s="135"/>
      <c r="L789" s="135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</row>
    <row r="790" spans="1:36" ht="24" customHeight="1">
      <c r="A790" s="70"/>
      <c r="B790" s="78"/>
      <c r="C790" s="68"/>
      <c r="D790" s="68"/>
      <c r="E790" s="135"/>
      <c r="F790" s="135"/>
      <c r="G790" s="135"/>
      <c r="H790" s="135"/>
      <c r="I790" s="135"/>
      <c r="J790" s="135"/>
      <c r="K790" s="135"/>
      <c r="L790" s="135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</row>
    <row r="791" spans="1:36" ht="24" customHeight="1">
      <c r="A791" s="70"/>
      <c r="B791" s="78"/>
      <c r="C791" s="68"/>
      <c r="D791" s="68"/>
      <c r="E791" s="135"/>
      <c r="F791" s="135"/>
      <c r="G791" s="135"/>
      <c r="H791" s="135"/>
      <c r="I791" s="135"/>
      <c r="J791" s="135"/>
      <c r="K791" s="135"/>
      <c r="L791" s="135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</row>
    <row r="792" spans="1:36" ht="24" customHeight="1">
      <c r="A792" s="70"/>
      <c r="B792" s="78"/>
      <c r="C792" s="68"/>
      <c r="D792" s="68"/>
      <c r="E792" s="135"/>
      <c r="F792" s="135"/>
      <c r="G792" s="135"/>
      <c r="H792" s="135"/>
      <c r="I792" s="135"/>
      <c r="J792" s="135"/>
      <c r="K792" s="135"/>
      <c r="L792" s="135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</row>
    <row r="793" spans="1:36" ht="24" customHeight="1">
      <c r="A793" s="70"/>
      <c r="B793" s="78"/>
      <c r="C793" s="68"/>
      <c r="D793" s="68"/>
      <c r="E793" s="135"/>
      <c r="F793" s="135"/>
      <c r="G793" s="135"/>
      <c r="H793" s="135"/>
      <c r="I793" s="135"/>
      <c r="J793" s="135"/>
      <c r="K793" s="135"/>
      <c r="L793" s="135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</row>
    <row r="794" spans="1:36" ht="24" customHeight="1">
      <c r="A794" s="70"/>
      <c r="B794" s="78"/>
      <c r="C794" s="68"/>
      <c r="D794" s="68"/>
      <c r="E794" s="135"/>
      <c r="F794" s="135"/>
      <c r="G794" s="135"/>
      <c r="H794" s="135"/>
      <c r="I794" s="135"/>
      <c r="J794" s="135"/>
      <c r="K794" s="135"/>
      <c r="L794" s="135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</row>
    <row r="795" spans="1:36" ht="24" customHeight="1">
      <c r="A795" s="70"/>
      <c r="B795" s="78"/>
      <c r="C795" s="68"/>
      <c r="D795" s="68"/>
      <c r="E795" s="135"/>
      <c r="F795" s="135"/>
      <c r="G795" s="135"/>
      <c r="H795" s="135"/>
      <c r="I795" s="135"/>
      <c r="J795" s="135"/>
      <c r="K795" s="135"/>
      <c r="L795" s="135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</row>
    <row r="796" spans="1:36" ht="24" customHeight="1">
      <c r="A796" s="70"/>
      <c r="B796" s="78"/>
      <c r="C796" s="68"/>
      <c r="D796" s="68"/>
      <c r="E796" s="135"/>
      <c r="F796" s="135"/>
      <c r="G796" s="135"/>
      <c r="H796" s="135"/>
      <c r="I796" s="135"/>
      <c r="J796" s="135"/>
      <c r="K796" s="135"/>
      <c r="L796" s="135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</row>
    <row r="797" spans="1:36" ht="24" customHeight="1">
      <c r="A797" s="70"/>
      <c r="B797" s="78"/>
      <c r="C797" s="68"/>
      <c r="D797" s="68"/>
      <c r="E797" s="135"/>
      <c r="F797" s="135"/>
      <c r="G797" s="135"/>
      <c r="H797" s="135"/>
      <c r="I797" s="135"/>
      <c r="J797" s="135"/>
      <c r="K797" s="135"/>
      <c r="L797" s="135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</row>
    <row r="798" spans="1:36" ht="24" customHeight="1">
      <c r="A798" s="70"/>
      <c r="B798" s="78"/>
      <c r="C798" s="68"/>
      <c r="D798" s="68"/>
      <c r="E798" s="135"/>
      <c r="F798" s="135"/>
      <c r="G798" s="135"/>
      <c r="H798" s="135"/>
      <c r="I798" s="135"/>
      <c r="J798" s="135"/>
      <c r="K798" s="135"/>
      <c r="L798" s="135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</row>
    <row r="799" spans="1:36" ht="24" customHeight="1">
      <c r="A799" s="70"/>
      <c r="B799" s="78"/>
      <c r="C799" s="68"/>
      <c r="D799" s="68"/>
      <c r="E799" s="135"/>
      <c r="F799" s="135"/>
      <c r="G799" s="135"/>
      <c r="H799" s="135"/>
      <c r="I799" s="135"/>
      <c r="J799" s="135"/>
      <c r="K799" s="135"/>
      <c r="L799" s="135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</row>
    <row r="800" spans="1:36" ht="24" customHeight="1">
      <c r="A800" s="70"/>
      <c r="B800" s="78"/>
      <c r="C800" s="68"/>
      <c r="D800" s="68"/>
      <c r="E800" s="135"/>
      <c r="F800" s="135"/>
      <c r="G800" s="135"/>
      <c r="H800" s="135"/>
      <c r="I800" s="135"/>
      <c r="J800" s="135"/>
      <c r="K800" s="135"/>
      <c r="L800" s="135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</row>
    <row r="801" spans="1:36" ht="24" customHeight="1">
      <c r="A801" s="70"/>
      <c r="B801" s="78"/>
      <c r="C801" s="68"/>
      <c r="D801" s="68"/>
      <c r="E801" s="135"/>
      <c r="F801" s="135"/>
      <c r="G801" s="135"/>
      <c r="H801" s="135"/>
      <c r="I801" s="135"/>
      <c r="J801" s="135"/>
      <c r="K801" s="135"/>
      <c r="L801" s="135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</row>
    <row r="802" spans="1:36" ht="24" customHeight="1">
      <c r="A802" s="70"/>
      <c r="B802" s="78"/>
      <c r="C802" s="68"/>
      <c r="D802" s="68"/>
      <c r="E802" s="135"/>
      <c r="F802" s="135"/>
      <c r="G802" s="135"/>
      <c r="H802" s="135"/>
      <c r="I802" s="135"/>
      <c r="J802" s="135"/>
      <c r="K802" s="135"/>
      <c r="L802" s="135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</row>
    <row r="803" spans="1:36" ht="24" customHeight="1">
      <c r="A803" s="70"/>
      <c r="B803" s="78"/>
      <c r="C803" s="68"/>
      <c r="D803" s="68"/>
      <c r="E803" s="135"/>
      <c r="F803" s="135"/>
      <c r="G803" s="135"/>
      <c r="H803" s="135"/>
      <c r="I803" s="135"/>
      <c r="J803" s="135"/>
      <c r="K803" s="135"/>
      <c r="L803" s="135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</row>
    <row r="804" spans="1:36" ht="24" customHeight="1">
      <c r="A804" s="70"/>
      <c r="B804" s="78"/>
      <c r="C804" s="68"/>
      <c r="D804" s="68"/>
      <c r="E804" s="135"/>
      <c r="F804" s="135"/>
      <c r="G804" s="135"/>
      <c r="H804" s="135"/>
      <c r="I804" s="135"/>
      <c r="J804" s="135"/>
      <c r="K804" s="135"/>
      <c r="L804" s="135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</row>
    <row r="805" spans="1:36" ht="24" customHeight="1">
      <c r="A805" s="70"/>
      <c r="B805" s="78"/>
      <c r="C805" s="68"/>
      <c r="D805" s="68"/>
      <c r="E805" s="135"/>
      <c r="F805" s="135"/>
      <c r="G805" s="135"/>
      <c r="H805" s="135"/>
      <c r="I805" s="135"/>
      <c r="J805" s="135"/>
      <c r="K805" s="135"/>
      <c r="L805" s="135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</row>
    <row r="806" spans="1:36" ht="24" customHeight="1">
      <c r="A806" s="70"/>
      <c r="B806" s="78"/>
      <c r="C806" s="68"/>
      <c r="D806" s="68"/>
      <c r="E806" s="135"/>
      <c r="F806" s="135"/>
      <c r="G806" s="135"/>
      <c r="H806" s="135"/>
      <c r="I806" s="135"/>
      <c r="J806" s="135"/>
      <c r="K806" s="135"/>
      <c r="L806" s="135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</row>
    <row r="807" spans="1:36" ht="24" customHeight="1">
      <c r="A807" s="70"/>
      <c r="B807" s="78"/>
      <c r="C807" s="68"/>
      <c r="D807" s="68"/>
      <c r="E807" s="135"/>
      <c r="F807" s="135"/>
      <c r="G807" s="135"/>
      <c r="H807" s="135"/>
      <c r="I807" s="135"/>
      <c r="J807" s="135"/>
      <c r="K807" s="135"/>
      <c r="L807" s="135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</row>
    <row r="808" spans="1:36" ht="24" customHeight="1">
      <c r="A808" s="70"/>
      <c r="B808" s="78"/>
      <c r="C808" s="68"/>
      <c r="D808" s="68"/>
      <c r="E808" s="135"/>
      <c r="F808" s="135"/>
      <c r="G808" s="135"/>
      <c r="H808" s="135"/>
      <c r="I808" s="135"/>
      <c r="J808" s="135"/>
      <c r="K808" s="135"/>
      <c r="L808" s="135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</row>
    <row r="809" spans="1:36" ht="24" customHeight="1">
      <c r="A809" s="70"/>
      <c r="B809" s="78"/>
      <c r="C809" s="68"/>
      <c r="D809" s="68"/>
      <c r="E809" s="135"/>
      <c r="F809" s="135"/>
      <c r="G809" s="135"/>
      <c r="H809" s="135"/>
      <c r="I809" s="135"/>
      <c r="J809" s="135"/>
      <c r="K809" s="135"/>
      <c r="L809" s="135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</row>
    <row r="810" spans="1:36" ht="24" customHeight="1">
      <c r="A810" s="70"/>
      <c r="B810" s="78"/>
      <c r="C810" s="68"/>
      <c r="D810" s="68"/>
      <c r="E810" s="135"/>
      <c r="F810" s="135"/>
      <c r="G810" s="135"/>
      <c r="H810" s="135"/>
      <c r="I810" s="135"/>
      <c r="J810" s="135"/>
      <c r="K810" s="135"/>
      <c r="L810" s="135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</row>
    <row r="811" spans="1:36" ht="24" customHeight="1">
      <c r="A811" s="70"/>
      <c r="B811" s="78"/>
      <c r="C811" s="68"/>
      <c r="D811" s="68"/>
      <c r="E811" s="135"/>
      <c r="F811" s="135"/>
      <c r="G811" s="135"/>
      <c r="H811" s="135"/>
      <c r="I811" s="135"/>
      <c r="J811" s="135"/>
      <c r="K811" s="135"/>
      <c r="L811" s="135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</row>
    <row r="812" spans="1:36" ht="24" customHeight="1">
      <c r="A812" s="70"/>
      <c r="B812" s="78"/>
      <c r="C812" s="68"/>
      <c r="D812" s="68"/>
      <c r="E812" s="135"/>
      <c r="F812" s="135"/>
      <c r="G812" s="135"/>
      <c r="H812" s="135"/>
      <c r="I812" s="135"/>
      <c r="J812" s="135"/>
      <c r="K812" s="135"/>
      <c r="L812" s="135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</row>
    <row r="813" spans="1:36" ht="24" customHeight="1">
      <c r="A813" s="70"/>
      <c r="B813" s="78"/>
      <c r="C813" s="68"/>
      <c r="D813" s="68"/>
      <c r="E813" s="135"/>
      <c r="F813" s="135"/>
      <c r="G813" s="135"/>
      <c r="H813" s="135"/>
      <c r="I813" s="135"/>
      <c r="J813" s="135"/>
      <c r="K813" s="135"/>
      <c r="L813" s="135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</row>
    <row r="814" spans="1:36" ht="24" customHeight="1">
      <c r="A814" s="70"/>
      <c r="B814" s="78"/>
      <c r="C814" s="68"/>
      <c r="D814" s="68"/>
      <c r="E814" s="135"/>
      <c r="F814" s="135"/>
      <c r="G814" s="135"/>
      <c r="H814" s="135"/>
      <c r="I814" s="135"/>
      <c r="J814" s="135"/>
      <c r="K814" s="135"/>
      <c r="L814" s="135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</row>
    <row r="815" spans="1:36" ht="24" customHeight="1">
      <c r="A815" s="70"/>
      <c r="B815" s="78"/>
      <c r="C815" s="68"/>
      <c r="D815" s="68"/>
      <c r="E815" s="135"/>
      <c r="F815" s="135"/>
      <c r="G815" s="135"/>
      <c r="H815" s="135"/>
      <c r="I815" s="135"/>
      <c r="J815" s="135"/>
      <c r="K815" s="135"/>
      <c r="L815" s="135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</row>
    <row r="816" spans="1:36" ht="24" customHeight="1">
      <c r="A816" s="70"/>
      <c r="B816" s="78"/>
      <c r="C816" s="68"/>
      <c r="D816" s="68"/>
      <c r="E816" s="135"/>
      <c r="F816" s="135"/>
      <c r="G816" s="135"/>
      <c r="H816" s="135"/>
      <c r="I816" s="135"/>
      <c r="J816" s="135"/>
      <c r="K816" s="135"/>
      <c r="L816" s="135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</row>
    <row r="817" spans="1:36" ht="24" customHeight="1">
      <c r="A817" s="70"/>
      <c r="B817" s="78"/>
      <c r="C817" s="68"/>
      <c r="D817" s="68"/>
      <c r="E817" s="135"/>
      <c r="F817" s="135"/>
      <c r="G817" s="135"/>
      <c r="H817" s="135"/>
      <c r="I817" s="135"/>
      <c r="J817" s="135"/>
      <c r="K817" s="135"/>
      <c r="L817" s="135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</row>
    <row r="818" spans="1:36" ht="24" customHeight="1">
      <c r="A818" s="70"/>
      <c r="B818" s="78"/>
      <c r="C818" s="68"/>
      <c r="D818" s="68"/>
      <c r="E818" s="135"/>
      <c r="F818" s="135"/>
      <c r="G818" s="135"/>
      <c r="H818" s="135"/>
      <c r="I818" s="135"/>
      <c r="J818" s="135"/>
      <c r="K818" s="135"/>
      <c r="L818" s="135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</row>
    <row r="819" spans="1:36" ht="24" customHeight="1">
      <c r="A819" s="70"/>
      <c r="B819" s="78"/>
      <c r="C819" s="68"/>
      <c r="D819" s="68"/>
      <c r="E819" s="135"/>
      <c r="F819" s="135"/>
      <c r="G819" s="135"/>
      <c r="H819" s="135"/>
      <c r="I819" s="135"/>
      <c r="J819" s="135"/>
      <c r="K819" s="135"/>
      <c r="L819" s="135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</row>
    <row r="820" spans="1:36" ht="24" customHeight="1">
      <c r="A820" s="70"/>
      <c r="B820" s="78"/>
      <c r="C820" s="68"/>
      <c r="D820" s="68"/>
      <c r="E820" s="135"/>
      <c r="F820" s="135"/>
      <c r="G820" s="135"/>
      <c r="H820" s="135"/>
      <c r="I820" s="135"/>
      <c r="J820" s="135"/>
      <c r="K820" s="135"/>
      <c r="L820" s="135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</row>
    <row r="821" spans="1:36" ht="24" customHeight="1">
      <c r="A821" s="70"/>
      <c r="B821" s="78"/>
      <c r="C821" s="68"/>
      <c r="D821" s="68"/>
      <c r="E821" s="135"/>
      <c r="F821" s="135"/>
      <c r="G821" s="135"/>
      <c r="H821" s="135"/>
      <c r="I821" s="135"/>
      <c r="J821" s="135"/>
      <c r="K821" s="135"/>
      <c r="L821" s="135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</row>
    <row r="822" spans="1:36" ht="24" customHeight="1">
      <c r="A822" s="70"/>
      <c r="B822" s="78"/>
      <c r="C822" s="68"/>
      <c r="D822" s="68"/>
      <c r="E822" s="135"/>
      <c r="F822" s="135"/>
      <c r="G822" s="135"/>
      <c r="H822" s="135"/>
      <c r="I822" s="135"/>
      <c r="J822" s="135"/>
      <c r="K822" s="135"/>
      <c r="L822" s="135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</row>
    <row r="823" spans="1:36" ht="24" customHeight="1">
      <c r="A823" s="70"/>
      <c r="B823" s="78"/>
      <c r="C823" s="68"/>
      <c r="D823" s="68"/>
      <c r="E823" s="135"/>
      <c r="F823" s="135"/>
      <c r="G823" s="135"/>
      <c r="H823" s="135"/>
      <c r="I823" s="135"/>
      <c r="J823" s="135"/>
      <c r="K823" s="135"/>
      <c r="L823" s="135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</row>
    <row r="824" spans="1:36" ht="24" customHeight="1">
      <c r="A824" s="70"/>
      <c r="B824" s="78"/>
      <c r="C824" s="68"/>
      <c r="D824" s="68"/>
      <c r="E824" s="135"/>
      <c r="F824" s="135"/>
      <c r="G824" s="135"/>
      <c r="H824" s="135"/>
      <c r="I824" s="135"/>
      <c r="J824" s="135"/>
      <c r="K824" s="135"/>
      <c r="L824" s="135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</row>
    <row r="825" spans="1:36" ht="24" customHeight="1">
      <c r="A825" s="70"/>
      <c r="B825" s="78"/>
      <c r="C825" s="68"/>
      <c r="D825" s="68"/>
      <c r="E825" s="135"/>
      <c r="F825" s="135"/>
      <c r="G825" s="135"/>
      <c r="H825" s="135"/>
      <c r="I825" s="135"/>
      <c r="J825" s="135"/>
      <c r="K825" s="135"/>
      <c r="L825" s="135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</row>
    <row r="826" spans="1:36" ht="24" customHeight="1">
      <c r="A826" s="70"/>
      <c r="B826" s="78"/>
      <c r="C826" s="68"/>
      <c r="D826" s="68"/>
      <c r="E826" s="135"/>
      <c r="F826" s="135"/>
      <c r="G826" s="135"/>
      <c r="H826" s="135"/>
      <c r="I826" s="135"/>
      <c r="J826" s="135"/>
      <c r="K826" s="135"/>
      <c r="L826" s="135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</row>
    <row r="827" spans="1:36" ht="24" customHeight="1">
      <c r="A827" s="70"/>
      <c r="B827" s="78"/>
      <c r="C827" s="68"/>
      <c r="D827" s="68"/>
      <c r="E827" s="135"/>
      <c r="F827" s="135"/>
      <c r="G827" s="135"/>
      <c r="H827" s="135"/>
      <c r="I827" s="135"/>
      <c r="J827" s="135"/>
      <c r="K827" s="135"/>
      <c r="L827" s="135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</row>
    <row r="828" spans="1:36" ht="24" customHeight="1">
      <c r="A828" s="70"/>
      <c r="B828" s="78"/>
      <c r="C828" s="68"/>
      <c r="D828" s="68"/>
      <c r="E828" s="135"/>
      <c r="F828" s="135"/>
      <c r="G828" s="135"/>
      <c r="H828" s="135"/>
      <c r="I828" s="135"/>
      <c r="J828" s="135"/>
      <c r="K828" s="135"/>
      <c r="L828" s="135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</row>
    <row r="829" spans="1:36" ht="24" customHeight="1">
      <c r="A829" s="70"/>
      <c r="B829" s="78"/>
      <c r="C829" s="68"/>
      <c r="D829" s="68"/>
      <c r="E829" s="135"/>
      <c r="F829" s="135"/>
      <c r="G829" s="135"/>
      <c r="H829" s="135"/>
      <c r="I829" s="135"/>
      <c r="J829" s="135"/>
      <c r="K829" s="135"/>
      <c r="L829" s="135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</row>
    <row r="830" spans="1:36" ht="24" customHeight="1">
      <c r="A830" s="70"/>
      <c r="B830" s="78"/>
      <c r="C830" s="68"/>
      <c r="D830" s="68"/>
      <c r="E830" s="135"/>
      <c r="F830" s="135"/>
      <c r="G830" s="135"/>
      <c r="H830" s="135"/>
      <c r="I830" s="135"/>
      <c r="J830" s="135"/>
      <c r="K830" s="135"/>
      <c r="L830" s="135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</row>
    <row r="831" spans="1:36" ht="24" customHeight="1">
      <c r="A831" s="70"/>
      <c r="B831" s="78"/>
      <c r="C831" s="68"/>
      <c r="D831" s="68"/>
      <c r="E831" s="135"/>
      <c r="F831" s="135"/>
      <c r="G831" s="135"/>
      <c r="H831" s="135"/>
      <c r="I831" s="135"/>
      <c r="J831" s="135"/>
      <c r="K831" s="135"/>
      <c r="L831" s="135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</row>
    <row r="832" spans="1:36" ht="24" customHeight="1">
      <c r="A832" s="70"/>
      <c r="B832" s="78"/>
      <c r="C832" s="68"/>
      <c r="D832" s="68"/>
      <c r="E832" s="135"/>
      <c r="F832" s="135"/>
      <c r="G832" s="135"/>
      <c r="H832" s="135"/>
      <c r="I832" s="135"/>
      <c r="J832" s="135"/>
      <c r="K832" s="135"/>
      <c r="L832" s="135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</row>
    <row r="833" spans="1:36" ht="24" customHeight="1">
      <c r="A833" s="70"/>
      <c r="B833" s="78"/>
      <c r="C833" s="68"/>
      <c r="D833" s="68"/>
      <c r="E833" s="135"/>
      <c r="F833" s="135"/>
      <c r="G833" s="135"/>
      <c r="H833" s="135"/>
      <c r="I833" s="135"/>
      <c r="J833" s="135"/>
      <c r="K833" s="135"/>
      <c r="L833" s="135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</row>
    <row r="834" spans="1:36" ht="24" customHeight="1">
      <c r="A834" s="70"/>
      <c r="B834" s="78"/>
      <c r="C834" s="68"/>
      <c r="D834" s="68"/>
      <c r="E834" s="135"/>
      <c r="F834" s="135"/>
      <c r="G834" s="135"/>
      <c r="H834" s="135"/>
      <c r="I834" s="135"/>
      <c r="J834" s="135"/>
      <c r="K834" s="135"/>
      <c r="L834" s="135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</row>
    <row r="835" spans="1:36" ht="24" customHeight="1">
      <c r="A835" s="70"/>
      <c r="B835" s="78"/>
      <c r="C835" s="68"/>
      <c r="D835" s="68"/>
      <c r="E835" s="135"/>
      <c r="F835" s="135"/>
      <c r="G835" s="135"/>
      <c r="H835" s="135"/>
      <c r="I835" s="135"/>
      <c r="J835" s="135"/>
      <c r="K835" s="135"/>
      <c r="L835" s="135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</row>
    <row r="836" spans="1:36" ht="24" customHeight="1">
      <c r="A836" s="70"/>
      <c r="B836" s="78"/>
      <c r="C836" s="68"/>
      <c r="D836" s="68"/>
      <c r="E836" s="135"/>
      <c r="F836" s="135"/>
      <c r="G836" s="135"/>
      <c r="H836" s="135"/>
      <c r="I836" s="135"/>
      <c r="J836" s="135"/>
      <c r="K836" s="135"/>
      <c r="L836" s="135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</row>
    <row r="837" spans="1:36" ht="24" customHeight="1">
      <c r="A837" s="70"/>
      <c r="B837" s="78"/>
      <c r="C837" s="68"/>
      <c r="D837" s="68"/>
      <c r="E837" s="135"/>
      <c r="F837" s="135"/>
      <c r="G837" s="135"/>
      <c r="H837" s="135"/>
      <c r="I837" s="135"/>
      <c r="J837" s="135"/>
      <c r="K837" s="135"/>
      <c r="L837" s="135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</row>
    <row r="838" spans="1:36" ht="24" customHeight="1">
      <c r="A838" s="70"/>
      <c r="B838" s="78"/>
      <c r="C838" s="68"/>
      <c r="D838" s="68"/>
      <c r="E838" s="135"/>
      <c r="F838" s="135"/>
      <c r="G838" s="135"/>
      <c r="H838" s="135"/>
      <c r="I838" s="135"/>
      <c r="J838" s="135"/>
      <c r="K838" s="135"/>
      <c r="L838" s="135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</row>
    <row r="839" spans="1:36" ht="24" customHeight="1">
      <c r="A839" s="70"/>
      <c r="B839" s="78"/>
      <c r="C839" s="68"/>
      <c r="D839" s="68"/>
      <c r="E839" s="135"/>
      <c r="F839" s="135"/>
      <c r="G839" s="135"/>
      <c r="H839" s="135"/>
      <c r="I839" s="135"/>
      <c r="J839" s="135"/>
      <c r="K839" s="135"/>
      <c r="L839" s="135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</row>
    <row r="840" spans="1:36" ht="24" customHeight="1">
      <c r="A840" s="70"/>
      <c r="B840" s="78"/>
      <c r="C840" s="68"/>
      <c r="D840" s="68"/>
      <c r="E840" s="135"/>
      <c r="F840" s="135"/>
      <c r="G840" s="135"/>
      <c r="H840" s="135"/>
      <c r="I840" s="135"/>
      <c r="J840" s="135"/>
      <c r="K840" s="135"/>
      <c r="L840" s="135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</row>
    <row r="841" spans="1:36" ht="24" customHeight="1">
      <c r="A841" s="70"/>
      <c r="B841" s="78"/>
      <c r="C841" s="68"/>
      <c r="D841" s="68"/>
      <c r="E841" s="135"/>
      <c r="F841" s="135"/>
      <c r="G841" s="135"/>
      <c r="H841" s="135"/>
      <c r="I841" s="135"/>
      <c r="J841" s="135"/>
      <c r="K841" s="135"/>
      <c r="L841" s="135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</row>
    <row r="842" spans="1:36" ht="24" customHeight="1">
      <c r="A842" s="70"/>
      <c r="B842" s="78"/>
      <c r="C842" s="68"/>
      <c r="D842" s="68"/>
      <c r="E842" s="135"/>
      <c r="F842" s="135"/>
      <c r="G842" s="135"/>
      <c r="H842" s="135"/>
      <c r="I842" s="135"/>
      <c r="J842" s="135"/>
      <c r="K842" s="135"/>
      <c r="L842" s="135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</row>
    <row r="843" spans="1:36" ht="24" customHeight="1">
      <c r="A843" s="70"/>
      <c r="B843" s="78"/>
      <c r="C843" s="68"/>
      <c r="D843" s="68"/>
      <c r="E843" s="135"/>
      <c r="F843" s="135"/>
      <c r="G843" s="135"/>
      <c r="H843" s="135"/>
      <c r="I843" s="135"/>
      <c r="J843" s="135"/>
      <c r="K843" s="135"/>
      <c r="L843" s="135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</row>
    <row r="844" spans="1:36" ht="24" customHeight="1">
      <c r="A844" s="70"/>
      <c r="B844" s="78"/>
      <c r="C844" s="68"/>
      <c r="D844" s="68"/>
      <c r="E844" s="135"/>
      <c r="F844" s="135"/>
      <c r="G844" s="135"/>
      <c r="H844" s="135"/>
      <c r="I844" s="135"/>
      <c r="J844" s="135"/>
      <c r="K844" s="135"/>
      <c r="L844" s="135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</row>
    <row r="845" spans="1:36" ht="24" customHeight="1">
      <c r="A845" s="70"/>
      <c r="B845" s="78"/>
      <c r="C845" s="68"/>
      <c r="D845" s="68"/>
      <c r="E845" s="135"/>
      <c r="F845" s="135"/>
      <c r="G845" s="135"/>
      <c r="H845" s="135"/>
      <c r="I845" s="135"/>
      <c r="J845" s="135"/>
      <c r="K845" s="135"/>
      <c r="L845" s="135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</row>
    <row r="846" spans="1:36" ht="24" customHeight="1">
      <c r="A846" s="70"/>
      <c r="B846" s="78"/>
      <c r="C846" s="68"/>
      <c r="D846" s="68"/>
      <c r="E846" s="135"/>
      <c r="F846" s="135"/>
      <c r="G846" s="135"/>
      <c r="H846" s="135"/>
      <c r="I846" s="135"/>
      <c r="J846" s="135"/>
      <c r="K846" s="135"/>
      <c r="L846" s="135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</row>
    <row r="847" spans="1:36" ht="24" customHeight="1">
      <c r="A847" s="70"/>
      <c r="B847" s="78"/>
      <c r="C847" s="68"/>
      <c r="D847" s="68"/>
      <c r="E847" s="135"/>
      <c r="F847" s="135"/>
      <c r="G847" s="135"/>
      <c r="H847" s="135"/>
      <c r="I847" s="135"/>
      <c r="J847" s="135"/>
      <c r="K847" s="135"/>
      <c r="L847" s="135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</row>
    <row r="848" spans="1:36" ht="24" customHeight="1">
      <c r="A848" s="70"/>
      <c r="B848" s="78"/>
      <c r="C848" s="68"/>
      <c r="D848" s="68"/>
      <c r="E848" s="135"/>
      <c r="F848" s="135"/>
      <c r="G848" s="135"/>
      <c r="H848" s="135"/>
      <c r="I848" s="135"/>
      <c r="J848" s="135"/>
      <c r="K848" s="135"/>
      <c r="L848" s="135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</row>
    <row r="849" spans="1:36" ht="24" customHeight="1">
      <c r="A849" s="70"/>
      <c r="B849" s="78"/>
      <c r="C849" s="68"/>
      <c r="D849" s="68"/>
      <c r="E849" s="135"/>
      <c r="F849" s="135"/>
      <c r="G849" s="135"/>
      <c r="H849" s="135"/>
      <c r="I849" s="135"/>
      <c r="J849" s="135"/>
      <c r="K849" s="135"/>
      <c r="L849" s="135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</row>
    <row r="850" spans="1:36" ht="24" customHeight="1">
      <c r="A850" s="70"/>
      <c r="B850" s="78"/>
      <c r="C850" s="68"/>
      <c r="D850" s="68"/>
      <c r="E850" s="135"/>
      <c r="F850" s="135"/>
      <c r="G850" s="135"/>
      <c r="H850" s="135"/>
      <c r="I850" s="135"/>
      <c r="J850" s="135"/>
      <c r="K850" s="135"/>
      <c r="L850" s="135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</row>
    <row r="851" spans="1:36" ht="24" customHeight="1">
      <c r="A851" s="70"/>
      <c r="B851" s="78"/>
      <c r="C851" s="68"/>
      <c r="D851" s="68"/>
      <c r="E851" s="135"/>
      <c r="F851" s="135"/>
      <c r="G851" s="135"/>
      <c r="H851" s="135"/>
      <c r="I851" s="135"/>
      <c r="J851" s="135"/>
      <c r="K851" s="135"/>
      <c r="L851" s="135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</row>
    <row r="852" spans="1:36" ht="24" customHeight="1">
      <c r="A852" s="70"/>
      <c r="B852" s="78"/>
      <c r="C852" s="68"/>
      <c r="D852" s="68"/>
      <c r="E852" s="135"/>
      <c r="F852" s="135"/>
      <c r="G852" s="135"/>
      <c r="H852" s="135"/>
      <c r="I852" s="135"/>
      <c r="J852" s="135"/>
      <c r="K852" s="135"/>
      <c r="L852" s="135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</row>
    <row r="853" spans="1:36" ht="24" customHeight="1">
      <c r="A853" s="70"/>
      <c r="B853" s="78"/>
      <c r="C853" s="68"/>
      <c r="D853" s="68"/>
      <c r="E853" s="135"/>
      <c r="F853" s="135"/>
      <c r="G853" s="135"/>
      <c r="H853" s="135"/>
      <c r="I853" s="135"/>
      <c r="J853" s="135"/>
      <c r="K853" s="135"/>
      <c r="L853" s="135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</row>
    <row r="854" spans="1:36" ht="24" customHeight="1">
      <c r="A854" s="70"/>
      <c r="B854" s="78"/>
      <c r="C854" s="68"/>
      <c r="D854" s="68"/>
      <c r="E854" s="135"/>
      <c r="F854" s="135"/>
      <c r="G854" s="135"/>
      <c r="H854" s="135"/>
      <c r="I854" s="135"/>
      <c r="J854" s="135"/>
      <c r="K854" s="135"/>
      <c r="L854" s="135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</row>
    <row r="855" spans="1:36" ht="24" customHeight="1">
      <c r="A855" s="70"/>
      <c r="B855" s="78"/>
      <c r="C855" s="68"/>
      <c r="D855" s="68"/>
      <c r="E855" s="135"/>
      <c r="F855" s="135"/>
      <c r="G855" s="135"/>
      <c r="H855" s="135"/>
      <c r="I855" s="135"/>
      <c r="J855" s="135"/>
      <c r="K855" s="135"/>
      <c r="L855" s="135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</row>
    <row r="856" spans="1:36" ht="24" customHeight="1">
      <c r="A856" s="70"/>
      <c r="B856" s="78"/>
      <c r="C856" s="68"/>
      <c r="D856" s="68"/>
      <c r="E856" s="135"/>
      <c r="F856" s="135"/>
      <c r="G856" s="135"/>
      <c r="H856" s="135"/>
      <c r="I856" s="135"/>
      <c r="J856" s="135"/>
      <c r="K856" s="135"/>
      <c r="L856" s="135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</row>
    <row r="857" spans="1:36" ht="24" customHeight="1">
      <c r="A857" s="70"/>
      <c r="B857" s="78"/>
      <c r="C857" s="68"/>
      <c r="D857" s="68"/>
      <c r="E857" s="135"/>
      <c r="F857" s="135"/>
      <c r="G857" s="135"/>
      <c r="H857" s="135"/>
      <c r="I857" s="135"/>
      <c r="J857" s="135"/>
      <c r="K857" s="135"/>
      <c r="L857" s="135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</row>
    <row r="858" spans="1:36" ht="24" customHeight="1">
      <c r="A858" s="70"/>
      <c r="B858" s="78"/>
      <c r="C858" s="68"/>
      <c r="D858" s="68"/>
      <c r="E858" s="135"/>
      <c r="F858" s="135"/>
      <c r="G858" s="135"/>
      <c r="H858" s="135"/>
      <c r="I858" s="135"/>
      <c r="J858" s="135"/>
      <c r="K858" s="135"/>
      <c r="L858" s="135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</row>
    <row r="859" spans="1:36" ht="24" customHeight="1">
      <c r="A859" s="70"/>
      <c r="B859" s="78"/>
      <c r="C859" s="68"/>
      <c r="D859" s="68"/>
      <c r="E859" s="135"/>
      <c r="F859" s="135"/>
      <c r="G859" s="135"/>
      <c r="H859" s="135"/>
      <c r="I859" s="135"/>
      <c r="J859" s="135"/>
      <c r="K859" s="135"/>
      <c r="L859" s="135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</row>
    <row r="860" spans="1:36" ht="24" customHeight="1">
      <c r="A860" s="70"/>
      <c r="B860" s="78"/>
      <c r="C860" s="68"/>
      <c r="D860" s="68"/>
      <c r="E860" s="135"/>
      <c r="F860" s="135"/>
      <c r="G860" s="135"/>
      <c r="H860" s="135"/>
      <c r="I860" s="135"/>
      <c r="J860" s="135"/>
      <c r="K860" s="135"/>
      <c r="L860" s="135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</row>
    <row r="861" spans="1:36" ht="24" customHeight="1">
      <c r="A861" s="70"/>
      <c r="B861" s="78"/>
      <c r="C861" s="68"/>
      <c r="D861" s="68"/>
      <c r="E861" s="135"/>
      <c r="F861" s="135"/>
      <c r="G861" s="135"/>
      <c r="H861" s="135"/>
      <c r="I861" s="135"/>
      <c r="J861" s="135"/>
      <c r="K861" s="135"/>
      <c r="L861" s="135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</row>
    <row r="862" spans="1:36" ht="24" customHeight="1">
      <c r="A862" s="70"/>
      <c r="B862" s="78"/>
      <c r="C862" s="68"/>
      <c r="D862" s="68"/>
      <c r="E862" s="135"/>
      <c r="F862" s="135"/>
      <c r="G862" s="135"/>
      <c r="H862" s="135"/>
      <c r="I862" s="135"/>
      <c r="J862" s="135"/>
      <c r="K862" s="135"/>
      <c r="L862" s="135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</row>
    <row r="863" spans="1:36" ht="24" customHeight="1">
      <c r="A863" s="70"/>
      <c r="B863" s="78"/>
      <c r="C863" s="68"/>
      <c r="D863" s="68"/>
      <c r="E863" s="135"/>
      <c r="F863" s="135"/>
      <c r="G863" s="135"/>
      <c r="H863" s="135"/>
      <c r="I863" s="135"/>
      <c r="J863" s="135"/>
      <c r="K863" s="135"/>
      <c r="L863" s="135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</row>
    <row r="864" spans="1:36" ht="24" customHeight="1">
      <c r="A864" s="70"/>
      <c r="B864" s="78"/>
      <c r="C864" s="68"/>
      <c r="D864" s="68"/>
      <c r="E864" s="135"/>
      <c r="F864" s="135"/>
      <c r="G864" s="135"/>
      <c r="H864" s="135"/>
      <c r="I864" s="135"/>
      <c r="J864" s="135"/>
      <c r="K864" s="135"/>
      <c r="L864" s="135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</row>
    <row r="865" spans="1:36" ht="24" customHeight="1">
      <c r="A865" s="70"/>
      <c r="B865" s="78"/>
      <c r="C865" s="68"/>
      <c r="D865" s="68"/>
      <c r="E865" s="135"/>
      <c r="F865" s="135"/>
      <c r="G865" s="135"/>
      <c r="H865" s="135"/>
      <c r="I865" s="135"/>
      <c r="J865" s="135"/>
      <c r="K865" s="135"/>
      <c r="L865" s="135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</row>
    <row r="866" spans="1:36" ht="24" customHeight="1">
      <c r="A866" s="70"/>
      <c r="B866" s="78"/>
      <c r="C866" s="68"/>
      <c r="D866" s="68"/>
      <c r="E866" s="135"/>
      <c r="F866" s="135"/>
      <c r="G866" s="135"/>
      <c r="H866" s="135"/>
      <c r="I866" s="135"/>
      <c r="J866" s="135"/>
      <c r="K866" s="135"/>
      <c r="L866" s="135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</row>
    <row r="867" spans="1:36" ht="24" customHeight="1">
      <c r="A867" s="70"/>
      <c r="B867" s="78"/>
      <c r="C867" s="68"/>
      <c r="D867" s="68"/>
      <c r="E867" s="135"/>
      <c r="F867" s="135"/>
      <c r="G867" s="135"/>
      <c r="H867" s="135"/>
      <c r="I867" s="135"/>
      <c r="J867" s="135"/>
      <c r="K867" s="135"/>
      <c r="L867" s="135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</row>
    <row r="868" spans="1:36" ht="24" customHeight="1">
      <c r="A868" s="70"/>
      <c r="B868" s="78"/>
      <c r="C868" s="68"/>
      <c r="D868" s="68"/>
      <c r="E868" s="135"/>
      <c r="F868" s="135"/>
      <c r="G868" s="135"/>
      <c r="H868" s="135"/>
      <c r="I868" s="135"/>
      <c r="J868" s="135"/>
      <c r="K868" s="135"/>
      <c r="L868" s="135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</row>
    <row r="869" spans="1:36" ht="24" customHeight="1">
      <c r="A869" s="70"/>
      <c r="B869" s="78"/>
      <c r="C869" s="68"/>
      <c r="D869" s="68"/>
      <c r="E869" s="135"/>
      <c r="F869" s="135"/>
      <c r="G869" s="135"/>
      <c r="H869" s="135"/>
      <c r="I869" s="135"/>
      <c r="J869" s="135"/>
      <c r="K869" s="135"/>
      <c r="L869" s="135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</row>
    <row r="870" spans="1:36" ht="24" customHeight="1">
      <c r="A870" s="70"/>
      <c r="B870" s="78"/>
      <c r="C870" s="68"/>
      <c r="D870" s="68"/>
      <c r="E870" s="135"/>
      <c r="F870" s="135"/>
      <c r="G870" s="135"/>
      <c r="H870" s="135"/>
      <c r="I870" s="135"/>
      <c r="J870" s="135"/>
      <c r="K870" s="135"/>
      <c r="L870" s="135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</row>
    <row r="871" spans="1:36" ht="24" customHeight="1">
      <c r="A871" s="70"/>
      <c r="B871" s="78"/>
      <c r="C871" s="68"/>
      <c r="D871" s="68"/>
      <c r="E871" s="135"/>
      <c r="F871" s="135"/>
      <c r="G871" s="135"/>
      <c r="H871" s="135"/>
      <c r="I871" s="135"/>
      <c r="J871" s="135"/>
      <c r="K871" s="135"/>
      <c r="L871" s="135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</row>
    <row r="872" spans="1:36" ht="24" customHeight="1">
      <c r="A872" s="70"/>
      <c r="B872" s="78"/>
      <c r="C872" s="68"/>
      <c r="D872" s="68"/>
      <c r="E872" s="135"/>
      <c r="F872" s="135"/>
      <c r="G872" s="135"/>
      <c r="H872" s="135"/>
      <c r="I872" s="135"/>
      <c r="J872" s="135"/>
      <c r="K872" s="135"/>
      <c r="L872" s="135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</row>
    <row r="873" spans="1:36" ht="24" customHeight="1">
      <c r="A873" s="70"/>
      <c r="B873" s="78"/>
      <c r="C873" s="68"/>
      <c r="D873" s="68"/>
      <c r="E873" s="135"/>
      <c r="F873" s="135"/>
      <c r="G873" s="135"/>
      <c r="H873" s="135"/>
      <c r="I873" s="135"/>
      <c r="J873" s="135"/>
      <c r="K873" s="135"/>
      <c r="L873" s="135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</row>
    <row r="874" spans="1:36" ht="24" customHeight="1">
      <c r="A874" s="70"/>
      <c r="B874" s="78"/>
      <c r="C874" s="68"/>
      <c r="D874" s="68"/>
      <c r="E874" s="135"/>
      <c r="F874" s="135"/>
      <c r="G874" s="135"/>
      <c r="H874" s="135"/>
      <c r="I874" s="135"/>
      <c r="J874" s="135"/>
      <c r="K874" s="135"/>
      <c r="L874" s="135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</row>
    <row r="875" spans="1:36" ht="24" customHeight="1">
      <c r="A875" s="70"/>
      <c r="B875" s="78"/>
      <c r="C875" s="68"/>
      <c r="D875" s="68"/>
      <c r="E875" s="135"/>
      <c r="F875" s="135"/>
      <c r="G875" s="135"/>
      <c r="H875" s="135"/>
      <c r="I875" s="135"/>
      <c r="J875" s="135"/>
      <c r="K875" s="135"/>
      <c r="L875" s="135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</row>
    <row r="876" spans="1:36" ht="24" customHeight="1">
      <c r="A876" s="70"/>
      <c r="B876" s="78"/>
      <c r="C876" s="68"/>
      <c r="D876" s="68"/>
      <c r="E876" s="135"/>
      <c r="F876" s="135"/>
      <c r="G876" s="135"/>
      <c r="H876" s="135"/>
      <c r="I876" s="135"/>
      <c r="J876" s="135"/>
      <c r="K876" s="135"/>
      <c r="L876" s="135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</row>
    <row r="877" spans="1:36" ht="24" customHeight="1">
      <c r="A877" s="70"/>
      <c r="B877" s="78"/>
      <c r="C877" s="68"/>
      <c r="D877" s="68"/>
      <c r="E877" s="135"/>
      <c r="F877" s="135"/>
      <c r="G877" s="135"/>
      <c r="H877" s="135"/>
      <c r="I877" s="135"/>
      <c r="J877" s="135"/>
      <c r="K877" s="135"/>
      <c r="L877" s="135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</row>
    <row r="878" spans="1:36" ht="24" customHeight="1">
      <c r="A878" s="70"/>
      <c r="B878" s="78"/>
      <c r="C878" s="68"/>
      <c r="D878" s="68"/>
      <c r="E878" s="135"/>
      <c r="F878" s="135"/>
      <c r="G878" s="135"/>
      <c r="H878" s="135"/>
      <c r="I878" s="135"/>
      <c r="J878" s="135"/>
      <c r="K878" s="135"/>
      <c r="L878" s="135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</row>
    <row r="879" spans="1:36" ht="24" customHeight="1">
      <c r="A879" s="70"/>
      <c r="B879" s="78"/>
      <c r="C879" s="68"/>
      <c r="D879" s="68"/>
      <c r="E879" s="135"/>
      <c r="F879" s="135"/>
      <c r="G879" s="135"/>
      <c r="H879" s="135"/>
      <c r="I879" s="135"/>
      <c r="J879" s="135"/>
      <c r="K879" s="135"/>
      <c r="L879" s="135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</row>
    <row r="880" spans="1:36" ht="24" customHeight="1">
      <c r="A880" s="70"/>
      <c r="B880" s="78"/>
      <c r="C880" s="68"/>
      <c r="D880" s="68"/>
      <c r="E880" s="135"/>
      <c r="F880" s="135"/>
      <c r="G880" s="135"/>
      <c r="H880" s="135"/>
      <c r="I880" s="135"/>
      <c r="J880" s="135"/>
      <c r="K880" s="135"/>
      <c r="L880" s="135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</row>
    <row r="881" spans="1:36" ht="24" customHeight="1">
      <c r="A881" s="70"/>
      <c r="B881" s="78"/>
      <c r="C881" s="68"/>
      <c r="D881" s="68"/>
      <c r="E881" s="135"/>
      <c r="F881" s="135"/>
      <c r="G881" s="135"/>
      <c r="H881" s="135"/>
      <c r="I881" s="135"/>
      <c r="J881" s="135"/>
      <c r="K881" s="135"/>
      <c r="L881" s="135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</row>
    <row r="882" spans="1:36" ht="24" customHeight="1">
      <c r="A882" s="70"/>
      <c r="B882" s="78"/>
      <c r="C882" s="68"/>
      <c r="D882" s="68"/>
      <c r="E882" s="135"/>
      <c r="F882" s="135"/>
      <c r="G882" s="135"/>
      <c r="H882" s="135"/>
      <c r="I882" s="135"/>
      <c r="J882" s="135"/>
      <c r="K882" s="135"/>
      <c r="L882" s="135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</row>
    <row r="883" spans="1:36" ht="24" customHeight="1">
      <c r="A883" s="70"/>
      <c r="B883" s="78"/>
      <c r="C883" s="68"/>
      <c r="D883" s="68"/>
      <c r="E883" s="135"/>
      <c r="F883" s="135"/>
      <c r="G883" s="135"/>
      <c r="H883" s="135"/>
      <c r="I883" s="135"/>
      <c r="J883" s="135"/>
      <c r="K883" s="135"/>
      <c r="L883" s="135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</row>
    <row r="884" spans="1:36" ht="24" customHeight="1">
      <c r="A884" s="70"/>
      <c r="B884" s="78"/>
      <c r="C884" s="68"/>
      <c r="D884" s="68"/>
      <c r="E884" s="135"/>
      <c r="F884" s="135"/>
      <c r="G884" s="135"/>
      <c r="H884" s="135"/>
      <c r="I884" s="135"/>
      <c r="J884" s="135"/>
      <c r="K884" s="135"/>
      <c r="L884" s="135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</row>
    <row r="885" spans="1:36" ht="24" customHeight="1">
      <c r="A885" s="70"/>
      <c r="B885" s="78"/>
      <c r="C885" s="68"/>
      <c r="D885" s="68"/>
      <c r="E885" s="135"/>
      <c r="F885" s="135"/>
      <c r="G885" s="135"/>
      <c r="H885" s="135"/>
      <c r="I885" s="135"/>
      <c r="J885" s="135"/>
      <c r="K885" s="135"/>
      <c r="L885" s="135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</row>
    <row r="886" spans="1:36" ht="24" customHeight="1">
      <c r="A886" s="70"/>
      <c r="B886" s="78"/>
      <c r="C886" s="68"/>
      <c r="D886" s="68"/>
      <c r="E886" s="135"/>
      <c r="F886" s="135"/>
      <c r="G886" s="135"/>
      <c r="H886" s="135"/>
      <c r="I886" s="135"/>
      <c r="J886" s="135"/>
      <c r="K886" s="135"/>
      <c r="L886" s="135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</row>
    <row r="887" spans="1:36" ht="24" customHeight="1">
      <c r="A887" s="70"/>
      <c r="B887" s="78"/>
      <c r="C887" s="68"/>
      <c r="D887" s="68"/>
      <c r="E887" s="135"/>
      <c r="F887" s="135"/>
      <c r="G887" s="135"/>
      <c r="H887" s="135"/>
      <c r="I887" s="135"/>
      <c r="J887" s="135"/>
      <c r="K887" s="135"/>
      <c r="L887" s="135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</row>
    <row r="888" spans="1:36" ht="24" customHeight="1">
      <c r="A888" s="70"/>
      <c r="B888" s="78"/>
      <c r="C888" s="68"/>
      <c r="D888" s="68"/>
      <c r="E888" s="135"/>
      <c r="F888" s="135"/>
      <c r="G888" s="135"/>
      <c r="H888" s="135"/>
      <c r="I888" s="135"/>
      <c r="J888" s="135"/>
      <c r="K888" s="135"/>
      <c r="L888" s="135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</row>
    <row r="889" spans="1:36" ht="24" customHeight="1">
      <c r="A889" s="70"/>
      <c r="B889" s="78"/>
      <c r="C889" s="68"/>
      <c r="D889" s="68"/>
      <c r="E889" s="135"/>
      <c r="F889" s="135"/>
      <c r="G889" s="135"/>
      <c r="H889" s="135"/>
      <c r="I889" s="135"/>
      <c r="J889" s="135"/>
      <c r="K889" s="135"/>
      <c r="L889" s="135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</row>
    <row r="890" spans="1:36" ht="24" customHeight="1">
      <c r="A890" s="70"/>
      <c r="B890" s="78"/>
      <c r="C890" s="68"/>
      <c r="D890" s="68"/>
      <c r="E890" s="135"/>
      <c r="F890" s="135"/>
      <c r="G890" s="135"/>
      <c r="H890" s="135"/>
      <c r="I890" s="135"/>
      <c r="J890" s="135"/>
      <c r="K890" s="135"/>
      <c r="L890" s="135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</row>
    <row r="891" spans="1:36" ht="24" customHeight="1">
      <c r="A891" s="70"/>
      <c r="B891" s="78"/>
      <c r="C891" s="68"/>
      <c r="D891" s="68"/>
      <c r="E891" s="135"/>
      <c r="F891" s="135"/>
      <c r="G891" s="135"/>
      <c r="H891" s="135"/>
      <c r="I891" s="135"/>
      <c r="J891" s="135"/>
      <c r="K891" s="135"/>
      <c r="L891" s="135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</row>
    <row r="892" spans="1:36" ht="24" customHeight="1">
      <c r="A892" s="70"/>
      <c r="B892" s="78"/>
      <c r="C892" s="68"/>
      <c r="D892" s="68"/>
      <c r="E892" s="135"/>
      <c r="F892" s="135"/>
      <c r="G892" s="135"/>
      <c r="H892" s="135"/>
      <c r="I892" s="135"/>
      <c r="J892" s="135"/>
      <c r="K892" s="135"/>
      <c r="L892" s="135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</row>
    <row r="893" spans="1:36" ht="24" customHeight="1">
      <c r="A893" s="70"/>
      <c r="B893" s="78"/>
      <c r="C893" s="68"/>
      <c r="D893" s="68"/>
      <c r="E893" s="135"/>
      <c r="F893" s="135"/>
      <c r="G893" s="135"/>
      <c r="H893" s="135"/>
      <c r="I893" s="135"/>
      <c r="J893" s="135"/>
      <c r="K893" s="135"/>
      <c r="L893" s="135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</row>
    <row r="894" spans="1:36" ht="24" customHeight="1">
      <c r="A894" s="70"/>
      <c r="B894" s="78"/>
      <c r="C894" s="68"/>
      <c r="D894" s="68"/>
      <c r="E894" s="135"/>
      <c r="F894" s="135"/>
      <c r="G894" s="135"/>
      <c r="H894" s="135"/>
      <c r="I894" s="135"/>
      <c r="J894" s="135"/>
      <c r="K894" s="135"/>
      <c r="L894" s="135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</row>
    <row r="895" spans="1:36" ht="24" customHeight="1">
      <c r="A895" s="70"/>
      <c r="B895" s="78"/>
      <c r="C895" s="68"/>
      <c r="D895" s="68"/>
      <c r="E895" s="135"/>
      <c r="F895" s="135"/>
      <c r="G895" s="135"/>
      <c r="H895" s="135"/>
      <c r="I895" s="135"/>
      <c r="J895" s="135"/>
      <c r="K895" s="135"/>
      <c r="L895" s="135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</row>
    <row r="896" spans="1:36" ht="24" customHeight="1">
      <c r="A896" s="70"/>
      <c r="B896" s="78"/>
      <c r="C896" s="68"/>
      <c r="D896" s="68"/>
      <c r="E896" s="135"/>
      <c r="F896" s="135"/>
      <c r="G896" s="135"/>
      <c r="H896" s="135"/>
      <c r="I896" s="135"/>
      <c r="J896" s="135"/>
      <c r="K896" s="135"/>
      <c r="L896" s="135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</row>
    <row r="897" spans="1:36" ht="24" customHeight="1">
      <c r="A897" s="70"/>
      <c r="B897" s="78"/>
      <c r="C897" s="68"/>
      <c r="D897" s="68"/>
      <c r="E897" s="135"/>
      <c r="F897" s="135"/>
      <c r="G897" s="135"/>
      <c r="H897" s="135"/>
      <c r="I897" s="135"/>
      <c r="J897" s="135"/>
      <c r="K897" s="135"/>
      <c r="L897" s="135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</row>
    <row r="898" spans="1:36" ht="24" customHeight="1">
      <c r="A898" s="70"/>
      <c r="B898" s="78"/>
      <c r="C898" s="68"/>
      <c r="D898" s="68"/>
      <c r="E898" s="135"/>
      <c r="F898" s="135"/>
      <c r="G898" s="135"/>
      <c r="H898" s="135"/>
      <c r="I898" s="135"/>
      <c r="J898" s="135"/>
      <c r="K898" s="135"/>
      <c r="L898" s="135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</row>
    <row r="899" spans="1:36" ht="24" customHeight="1">
      <c r="A899" s="70"/>
      <c r="B899" s="78"/>
      <c r="C899" s="68"/>
      <c r="D899" s="68"/>
      <c r="E899" s="135"/>
      <c r="F899" s="135"/>
      <c r="G899" s="135"/>
      <c r="H899" s="135"/>
      <c r="I899" s="135"/>
      <c r="J899" s="135"/>
      <c r="K899" s="135"/>
      <c r="L899" s="135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</row>
    <row r="900" spans="1:36" ht="24" customHeight="1">
      <c r="A900" s="70"/>
      <c r="B900" s="78"/>
      <c r="C900" s="68"/>
      <c r="D900" s="68"/>
      <c r="E900" s="135"/>
      <c r="F900" s="135"/>
      <c r="G900" s="135"/>
      <c r="H900" s="135"/>
      <c r="I900" s="135"/>
      <c r="J900" s="135"/>
      <c r="K900" s="135"/>
      <c r="L900" s="135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</row>
    <row r="901" spans="1:36" ht="24" customHeight="1">
      <c r="A901" s="70"/>
      <c r="B901" s="78"/>
      <c r="C901" s="68"/>
      <c r="D901" s="68"/>
      <c r="E901" s="135"/>
      <c r="F901" s="135"/>
      <c r="G901" s="135"/>
      <c r="H901" s="135"/>
      <c r="I901" s="135"/>
      <c r="J901" s="135"/>
      <c r="K901" s="135"/>
      <c r="L901" s="135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</row>
    <row r="902" spans="1:36" ht="24" customHeight="1">
      <c r="A902" s="70"/>
      <c r="B902" s="78"/>
      <c r="C902" s="68"/>
      <c r="D902" s="68"/>
      <c r="E902" s="135"/>
      <c r="F902" s="135"/>
      <c r="G902" s="135"/>
      <c r="H902" s="135"/>
      <c r="I902" s="135"/>
      <c r="J902" s="135"/>
      <c r="K902" s="135"/>
      <c r="L902" s="135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</row>
    <row r="903" spans="1:36" ht="24" customHeight="1">
      <c r="A903" s="70"/>
      <c r="B903" s="78"/>
      <c r="C903" s="68"/>
      <c r="D903" s="68"/>
      <c r="E903" s="135"/>
      <c r="F903" s="135"/>
      <c r="G903" s="135"/>
      <c r="H903" s="135"/>
      <c r="I903" s="135"/>
      <c r="J903" s="135"/>
      <c r="K903" s="135"/>
      <c r="L903" s="135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</row>
    <row r="904" spans="1:36" ht="24" customHeight="1">
      <c r="A904" s="70"/>
      <c r="B904" s="78"/>
      <c r="C904" s="68"/>
      <c r="D904" s="68"/>
      <c r="E904" s="135"/>
      <c r="F904" s="135"/>
      <c r="G904" s="135"/>
      <c r="H904" s="135"/>
      <c r="I904" s="135"/>
      <c r="J904" s="135"/>
      <c r="K904" s="135"/>
      <c r="L904" s="135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</row>
    <row r="905" spans="1:36" ht="24" customHeight="1">
      <c r="A905" s="70"/>
      <c r="B905" s="78"/>
      <c r="C905" s="68"/>
      <c r="D905" s="68"/>
      <c r="E905" s="135"/>
      <c r="F905" s="135"/>
      <c r="G905" s="135"/>
      <c r="H905" s="135"/>
      <c r="I905" s="135"/>
      <c r="J905" s="135"/>
      <c r="K905" s="135"/>
      <c r="L905" s="135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</row>
    <row r="906" spans="1:36" ht="24" customHeight="1">
      <c r="A906" s="70"/>
      <c r="B906" s="78"/>
      <c r="C906" s="68"/>
      <c r="D906" s="68"/>
      <c r="E906" s="135"/>
      <c r="F906" s="135"/>
      <c r="G906" s="135"/>
      <c r="H906" s="135"/>
      <c r="I906" s="135"/>
      <c r="J906" s="135"/>
      <c r="K906" s="135"/>
      <c r="L906" s="135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</row>
    <row r="907" spans="1:36" ht="24" customHeight="1">
      <c r="A907" s="70"/>
      <c r="B907" s="78"/>
      <c r="C907" s="68"/>
      <c r="D907" s="68"/>
      <c r="E907" s="135"/>
      <c r="F907" s="135"/>
      <c r="G907" s="135"/>
      <c r="H907" s="135"/>
      <c r="I907" s="135"/>
      <c r="J907" s="135"/>
      <c r="K907" s="135"/>
      <c r="L907" s="135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</row>
    <row r="908" spans="1:36" ht="24" customHeight="1">
      <c r="A908" s="70"/>
      <c r="B908" s="78"/>
      <c r="C908" s="68"/>
      <c r="D908" s="68"/>
      <c r="E908" s="135"/>
      <c r="F908" s="135"/>
      <c r="G908" s="135"/>
      <c r="H908" s="135"/>
      <c r="I908" s="135"/>
      <c r="J908" s="135"/>
      <c r="K908" s="135"/>
      <c r="L908" s="135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</row>
    <row r="909" spans="1:36" ht="24" customHeight="1">
      <c r="A909" s="70"/>
      <c r="B909" s="78"/>
      <c r="C909" s="68"/>
      <c r="D909" s="68"/>
      <c r="E909" s="135"/>
      <c r="F909" s="135"/>
      <c r="G909" s="135"/>
      <c r="H909" s="135"/>
      <c r="I909" s="135"/>
      <c r="J909" s="135"/>
      <c r="K909" s="135"/>
      <c r="L909" s="135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</row>
    <row r="910" spans="1:36" ht="24" customHeight="1">
      <c r="A910" s="70"/>
      <c r="B910" s="78"/>
      <c r="C910" s="68"/>
      <c r="D910" s="68"/>
      <c r="E910" s="135"/>
      <c r="F910" s="135"/>
      <c r="G910" s="135"/>
      <c r="H910" s="135"/>
      <c r="I910" s="135"/>
      <c r="J910" s="135"/>
      <c r="K910" s="135"/>
      <c r="L910" s="135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</row>
    <row r="911" spans="1:36" ht="24" customHeight="1">
      <c r="A911" s="70"/>
      <c r="B911" s="78"/>
      <c r="C911" s="68"/>
      <c r="D911" s="68"/>
      <c r="E911" s="135"/>
      <c r="F911" s="135"/>
      <c r="G911" s="135"/>
      <c r="H911" s="135"/>
      <c r="I911" s="135"/>
      <c r="J911" s="135"/>
      <c r="K911" s="135"/>
      <c r="L911" s="135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</row>
    <row r="912" spans="1:36" ht="24" customHeight="1">
      <c r="A912" s="70"/>
      <c r="B912" s="78"/>
      <c r="C912" s="68"/>
      <c r="D912" s="68"/>
      <c r="E912" s="135"/>
      <c r="F912" s="135"/>
      <c r="G912" s="135"/>
      <c r="H912" s="135"/>
      <c r="I912" s="135"/>
      <c r="J912" s="135"/>
      <c r="K912" s="135"/>
      <c r="L912" s="135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</row>
    <row r="913" spans="1:36" ht="24" customHeight="1">
      <c r="A913" s="70"/>
      <c r="B913" s="78"/>
      <c r="C913" s="68"/>
      <c r="D913" s="68"/>
      <c r="E913" s="135"/>
      <c r="F913" s="135"/>
      <c r="G913" s="135"/>
      <c r="H913" s="135"/>
      <c r="I913" s="135"/>
      <c r="J913" s="135"/>
      <c r="K913" s="135"/>
      <c r="L913" s="135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</row>
    <row r="914" spans="1:36" ht="24" customHeight="1">
      <c r="A914" s="70"/>
      <c r="B914" s="78"/>
      <c r="C914" s="68"/>
      <c r="D914" s="68"/>
      <c r="E914" s="135"/>
      <c r="F914" s="135"/>
      <c r="G914" s="135"/>
      <c r="H914" s="135"/>
      <c r="I914" s="135"/>
      <c r="J914" s="135"/>
      <c r="K914" s="135"/>
      <c r="L914" s="135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</row>
    <row r="915" spans="1:36" ht="24" customHeight="1">
      <c r="A915" s="70"/>
      <c r="B915" s="78"/>
      <c r="C915" s="68"/>
      <c r="D915" s="68"/>
      <c r="E915" s="135"/>
      <c r="F915" s="135"/>
      <c r="G915" s="135"/>
      <c r="H915" s="135"/>
      <c r="I915" s="135"/>
      <c r="J915" s="135"/>
      <c r="K915" s="135"/>
      <c r="L915" s="135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</row>
    <row r="916" spans="1:36" ht="24" customHeight="1">
      <c r="A916" s="70"/>
      <c r="B916" s="78"/>
      <c r="C916" s="68"/>
      <c r="D916" s="68"/>
      <c r="E916" s="135"/>
      <c r="F916" s="135"/>
      <c r="G916" s="135"/>
      <c r="H916" s="135"/>
      <c r="I916" s="135"/>
      <c r="J916" s="135"/>
      <c r="K916" s="135"/>
      <c r="L916" s="135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</row>
    <row r="917" spans="1:36" ht="24" customHeight="1">
      <c r="A917" s="70"/>
      <c r="B917" s="78"/>
      <c r="C917" s="68"/>
      <c r="D917" s="68"/>
      <c r="E917" s="135"/>
      <c r="F917" s="135"/>
      <c r="G917" s="135"/>
      <c r="H917" s="135"/>
      <c r="I917" s="135"/>
      <c r="J917" s="135"/>
      <c r="K917" s="135"/>
      <c r="L917" s="135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</row>
    <row r="918" spans="1:36" ht="24" customHeight="1">
      <c r="A918" s="70"/>
      <c r="B918" s="78"/>
      <c r="C918" s="68"/>
      <c r="D918" s="68"/>
      <c r="E918" s="135"/>
      <c r="F918" s="135"/>
      <c r="G918" s="135"/>
      <c r="H918" s="135"/>
      <c r="I918" s="135"/>
      <c r="J918" s="135"/>
      <c r="K918" s="135"/>
      <c r="L918" s="135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</row>
    <row r="919" spans="1:36" ht="24" customHeight="1">
      <c r="A919" s="70"/>
      <c r="B919" s="78"/>
      <c r="C919" s="68"/>
      <c r="D919" s="68"/>
      <c r="E919" s="135"/>
      <c r="F919" s="135"/>
      <c r="G919" s="135"/>
      <c r="H919" s="135"/>
      <c r="I919" s="135"/>
      <c r="J919" s="135"/>
      <c r="K919" s="135"/>
      <c r="L919" s="135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</row>
    <row r="920" spans="1:36" ht="24" customHeight="1">
      <c r="A920" s="70"/>
      <c r="B920" s="78"/>
      <c r="C920" s="68"/>
      <c r="D920" s="68"/>
      <c r="E920" s="135"/>
      <c r="F920" s="135"/>
      <c r="G920" s="135"/>
      <c r="H920" s="135"/>
      <c r="I920" s="135"/>
      <c r="J920" s="135"/>
      <c r="K920" s="135"/>
      <c r="L920" s="135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</row>
    <row r="921" spans="1:36" ht="24" customHeight="1">
      <c r="A921" s="70"/>
      <c r="B921" s="78"/>
      <c r="C921" s="68"/>
      <c r="D921" s="68"/>
      <c r="E921" s="135"/>
      <c r="F921" s="135"/>
      <c r="G921" s="135"/>
      <c r="H921" s="135"/>
      <c r="I921" s="135"/>
      <c r="J921" s="135"/>
      <c r="K921" s="135"/>
      <c r="L921" s="135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</row>
    <row r="922" spans="1:36" ht="24" customHeight="1">
      <c r="A922" s="70"/>
      <c r="B922" s="78"/>
      <c r="C922" s="68"/>
      <c r="D922" s="68"/>
      <c r="E922" s="135"/>
      <c r="F922" s="135"/>
      <c r="G922" s="135"/>
      <c r="H922" s="135"/>
      <c r="I922" s="135"/>
      <c r="J922" s="135"/>
      <c r="K922" s="135"/>
      <c r="L922" s="135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</row>
    <row r="923" spans="1:36" ht="24" customHeight="1">
      <c r="A923" s="70"/>
      <c r="B923" s="78"/>
      <c r="C923" s="68"/>
      <c r="D923" s="68"/>
      <c r="E923" s="135"/>
      <c r="F923" s="135"/>
      <c r="G923" s="135"/>
      <c r="H923" s="135"/>
      <c r="I923" s="135"/>
      <c r="J923" s="135"/>
      <c r="K923" s="135"/>
      <c r="L923" s="135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</row>
    <row r="924" spans="1:36" ht="24" customHeight="1">
      <c r="A924" s="70"/>
      <c r="B924" s="78"/>
      <c r="C924" s="68"/>
      <c r="D924" s="68"/>
      <c r="E924" s="135"/>
      <c r="F924" s="135"/>
      <c r="G924" s="135"/>
      <c r="H924" s="135"/>
      <c r="I924" s="135"/>
      <c r="J924" s="135"/>
      <c r="K924" s="135"/>
      <c r="L924" s="135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</row>
    <row r="925" spans="1:36" ht="24" customHeight="1">
      <c r="A925" s="70"/>
      <c r="B925" s="78"/>
      <c r="C925" s="68"/>
      <c r="D925" s="68"/>
      <c r="E925" s="135"/>
      <c r="F925" s="135"/>
      <c r="G925" s="135"/>
      <c r="H925" s="135"/>
      <c r="I925" s="135"/>
      <c r="J925" s="135"/>
      <c r="K925" s="135"/>
      <c r="L925" s="135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</row>
    <row r="926" spans="1:36" ht="24" customHeight="1">
      <c r="A926" s="70"/>
      <c r="B926" s="78"/>
      <c r="C926" s="68"/>
      <c r="D926" s="68"/>
      <c r="E926" s="135"/>
      <c r="F926" s="135"/>
      <c r="G926" s="135"/>
      <c r="H926" s="135"/>
      <c r="I926" s="135"/>
      <c r="J926" s="135"/>
      <c r="K926" s="135"/>
      <c r="L926" s="135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</row>
    <row r="927" spans="1:36" ht="24" customHeight="1">
      <c r="A927" s="70"/>
      <c r="B927" s="78"/>
      <c r="C927" s="68"/>
      <c r="D927" s="68"/>
      <c r="E927" s="135"/>
      <c r="F927" s="135"/>
      <c r="G927" s="135"/>
      <c r="H927" s="135"/>
      <c r="I927" s="135"/>
      <c r="J927" s="135"/>
      <c r="K927" s="135"/>
      <c r="L927" s="135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</row>
    <row r="928" spans="1:36" ht="24" customHeight="1">
      <c r="A928" s="70"/>
      <c r="B928" s="78"/>
      <c r="C928" s="68"/>
      <c r="D928" s="68"/>
      <c r="E928" s="135"/>
      <c r="F928" s="135"/>
      <c r="G928" s="135"/>
      <c r="H928" s="135"/>
      <c r="I928" s="135"/>
      <c r="J928" s="135"/>
      <c r="K928" s="135"/>
      <c r="L928" s="135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</row>
    <row r="929" spans="1:36" ht="24" customHeight="1">
      <c r="A929" s="70"/>
      <c r="B929" s="78"/>
      <c r="C929" s="68"/>
      <c r="D929" s="68"/>
      <c r="E929" s="135"/>
      <c r="F929" s="135"/>
      <c r="G929" s="135"/>
      <c r="H929" s="135"/>
      <c r="I929" s="135"/>
      <c r="J929" s="135"/>
      <c r="K929" s="135"/>
      <c r="L929" s="135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</row>
    <row r="930" spans="1:36" ht="24" customHeight="1">
      <c r="A930" s="70"/>
      <c r="B930" s="78"/>
      <c r="C930" s="68"/>
      <c r="D930" s="68"/>
      <c r="E930" s="135"/>
      <c r="F930" s="135"/>
      <c r="G930" s="135"/>
      <c r="H930" s="135"/>
      <c r="I930" s="135"/>
      <c r="J930" s="135"/>
      <c r="K930" s="135"/>
      <c r="L930" s="135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</row>
    <row r="931" spans="1:36" ht="24" customHeight="1">
      <c r="A931" s="70"/>
      <c r="B931" s="78"/>
      <c r="C931" s="68"/>
      <c r="D931" s="68"/>
      <c r="E931" s="135"/>
      <c r="F931" s="135"/>
      <c r="G931" s="135"/>
      <c r="H931" s="135"/>
      <c r="I931" s="135"/>
      <c r="J931" s="135"/>
      <c r="K931" s="135"/>
      <c r="L931" s="135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</row>
    <row r="932" spans="1:36" ht="24" customHeight="1">
      <c r="A932" s="70"/>
      <c r="B932" s="78"/>
      <c r="C932" s="68"/>
      <c r="D932" s="68"/>
      <c r="E932" s="135"/>
      <c r="F932" s="135"/>
      <c r="G932" s="135"/>
      <c r="H932" s="135"/>
      <c r="I932" s="135"/>
      <c r="J932" s="135"/>
      <c r="K932" s="135"/>
      <c r="L932" s="135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</row>
    <row r="933" spans="1:36" ht="24" customHeight="1">
      <c r="A933" s="70"/>
      <c r="B933" s="78"/>
      <c r="C933" s="68"/>
      <c r="D933" s="68"/>
      <c r="E933" s="135"/>
      <c r="F933" s="135"/>
      <c r="G933" s="135"/>
      <c r="H933" s="135"/>
      <c r="I933" s="135"/>
      <c r="J933" s="135"/>
      <c r="K933" s="135"/>
      <c r="L933" s="135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</row>
    <row r="934" spans="1:36" ht="24" customHeight="1">
      <c r="A934" s="70"/>
      <c r="B934" s="78"/>
      <c r="C934" s="68"/>
      <c r="D934" s="68"/>
      <c r="E934" s="135"/>
      <c r="F934" s="135"/>
      <c r="G934" s="135"/>
      <c r="H934" s="135"/>
      <c r="I934" s="135"/>
      <c r="J934" s="135"/>
      <c r="K934" s="135"/>
      <c r="L934" s="135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</row>
    <row r="935" spans="1:36" ht="24" customHeight="1">
      <c r="A935" s="70"/>
      <c r="B935" s="78"/>
      <c r="C935" s="68"/>
      <c r="D935" s="68"/>
      <c r="E935" s="135"/>
      <c r="F935" s="135"/>
      <c r="G935" s="135"/>
      <c r="H935" s="135"/>
      <c r="I935" s="135"/>
      <c r="J935" s="135"/>
      <c r="K935" s="135"/>
      <c r="L935" s="135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</row>
    <row r="936" spans="1:36" ht="24" customHeight="1">
      <c r="A936" s="70"/>
      <c r="B936" s="78"/>
      <c r="C936" s="68"/>
      <c r="D936" s="68"/>
      <c r="E936" s="135"/>
      <c r="F936" s="135"/>
      <c r="G936" s="135"/>
      <c r="H936" s="135"/>
      <c r="I936" s="135"/>
      <c r="J936" s="135"/>
      <c r="K936" s="135"/>
      <c r="L936" s="135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</row>
    <row r="937" spans="1:36" ht="24" customHeight="1">
      <c r="A937" s="70"/>
      <c r="B937" s="78"/>
      <c r="C937" s="68"/>
      <c r="D937" s="68"/>
      <c r="E937" s="135"/>
      <c r="F937" s="135"/>
      <c r="G937" s="135"/>
      <c r="H937" s="135"/>
      <c r="I937" s="135"/>
      <c r="J937" s="135"/>
      <c r="K937" s="135"/>
      <c r="L937" s="135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</row>
    <row r="938" spans="1:36" ht="24" customHeight="1">
      <c r="A938" s="70"/>
      <c r="B938" s="78"/>
      <c r="C938" s="68"/>
      <c r="D938" s="68"/>
      <c r="E938" s="135"/>
      <c r="F938" s="135"/>
      <c r="G938" s="135"/>
      <c r="H938" s="135"/>
      <c r="I938" s="135"/>
      <c r="J938" s="135"/>
      <c r="K938" s="135"/>
      <c r="L938" s="135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</row>
    <row r="939" spans="1:36" ht="24" customHeight="1">
      <c r="A939" s="70"/>
      <c r="B939" s="78"/>
      <c r="C939" s="68"/>
      <c r="D939" s="68"/>
      <c r="E939" s="135"/>
      <c r="F939" s="135"/>
      <c r="G939" s="135"/>
      <c r="H939" s="135"/>
      <c r="I939" s="135"/>
      <c r="J939" s="135"/>
      <c r="K939" s="135"/>
      <c r="L939" s="135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</row>
    <row r="940" spans="1:36" ht="24" customHeight="1">
      <c r="A940" s="70"/>
      <c r="B940" s="78"/>
      <c r="C940" s="68"/>
      <c r="D940" s="68"/>
      <c r="E940" s="135"/>
      <c r="F940" s="135"/>
      <c r="G940" s="135"/>
      <c r="H940" s="135"/>
      <c r="I940" s="135"/>
      <c r="J940" s="135"/>
      <c r="K940" s="135"/>
      <c r="L940" s="135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</row>
    <row r="941" spans="1:36" ht="24" customHeight="1">
      <c r="A941" s="70"/>
      <c r="B941" s="78"/>
      <c r="C941" s="68"/>
      <c r="D941" s="68"/>
      <c r="E941" s="135"/>
      <c r="F941" s="135"/>
      <c r="G941" s="135"/>
      <c r="H941" s="135"/>
      <c r="I941" s="135"/>
      <c r="J941" s="135"/>
      <c r="K941" s="135"/>
      <c r="L941" s="135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</row>
    <row r="942" spans="1:36" ht="24" customHeight="1">
      <c r="A942" s="70"/>
      <c r="B942" s="78"/>
      <c r="C942" s="68"/>
      <c r="D942" s="68"/>
      <c r="E942" s="135"/>
      <c r="F942" s="135"/>
      <c r="G942" s="135"/>
      <c r="H942" s="135"/>
      <c r="I942" s="135"/>
      <c r="J942" s="135"/>
      <c r="K942" s="135"/>
      <c r="L942" s="135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</row>
    <row r="943" spans="1:36" ht="24" customHeight="1">
      <c r="A943" s="70"/>
      <c r="B943" s="78"/>
      <c r="C943" s="68"/>
      <c r="D943" s="68"/>
      <c r="E943" s="135"/>
      <c r="F943" s="135"/>
      <c r="G943" s="135"/>
      <c r="H943" s="135"/>
      <c r="I943" s="135"/>
      <c r="J943" s="135"/>
      <c r="K943" s="135"/>
      <c r="L943" s="135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</row>
    <row r="944" spans="1:36" ht="24" customHeight="1">
      <c r="A944" s="70"/>
      <c r="B944" s="78"/>
      <c r="C944" s="68"/>
      <c r="D944" s="68"/>
      <c r="E944" s="135"/>
      <c r="F944" s="135"/>
      <c r="G944" s="135"/>
      <c r="H944" s="135"/>
      <c r="I944" s="135"/>
      <c r="J944" s="135"/>
      <c r="K944" s="135"/>
      <c r="L944" s="135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</row>
    <row r="945" spans="1:36" ht="24" customHeight="1">
      <c r="A945" s="70"/>
      <c r="B945" s="78"/>
      <c r="C945" s="68"/>
      <c r="D945" s="68"/>
      <c r="E945" s="135"/>
      <c r="F945" s="135"/>
      <c r="G945" s="135"/>
      <c r="H945" s="135"/>
      <c r="I945" s="135"/>
      <c r="J945" s="135"/>
      <c r="K945" s="135"/>
      <c r="L945" s="135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</row>
    <row r="946" spans="1:36" ht="24" customHeight="1">
      <c r="A946" s="70"/>
      <c r="B946" s="78"/>
      <c r="C946" s="68"/>
      <c r="D946" s="68"/>
      <c r="E946" s="135"/>
      <c r="F946" s="135"/>
      <c r="G946" s="135"/>
      <c r="H946" s="135"/>
      <c r="I946" s="135"/>
      <c r="J946" s="135"/>
      <c r="K946" s="135"/>
      <c r="L946" s="135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</row>
    <row r="947" spans="1:36" ht="24" customHeight="1">
      <c r="A947" s="70"/>
      <c r="B947" s="78"/>
      <c r="C947" s="68"/>
      <c r="D947" s="68"/>
      <c r="E947" s="135"/>
      <c r="F947" s="135"/>
      <c r="G947" s="135"/>
      <c r="H947" s="135"/>
      <c r="I947" s="135"/>
      <c r="J947" s="135"/>
      <c r="K947" s="135"/>
      <c r="L947" s="135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</row>
    <row r="948" spans="1:36" ht="24" customHeight="1">
      <c r="A948" s="70"/>
      <c r="B948" s="78"/>
      <c r="C948" s="68"/>
      <c r="D948" s="68"/>
      <c r="E948" s="135"/>
      <c r="F948" s="135"/>
      <c r="G948" s="135"/>
      <c r="H948" s="135"/>
      <c r="I948" s="135"/>
      <c r="J948" s="135"/>
      <c r="K948" s="135"/>
      <c r="L948" s="135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</row>
    <row r="949" spans="1:36" ht="24" customHeight="1">
      <c r="A949" s="70"/>
      <c r="B949" s="78"/>
      <c r="C949" s="68"/>
      <c r="D949" s="68"/>
      <c r="E949" s="135"/>
      <c r="F949" s="135"/>
      <c r="G949" s="135"/>
      <c r="H949" s="135"/>
      <c r="I949" s="135"/>
      <c r="J949" s="135"/>
      <c r="K949" s="135"/>
      <c r="L949" s="135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</row>
    <row r="950" spans="1:36" ht="24" customHeight="1">
      <c r="A950" s="70"/>
      <c r="B950" s="78"/>
      <c r="C950" s="68"/>
      <c r="D950" s="68"/>
      <c r="E950" s="135"/>
      <c r="F950" s="135"/>
      <c r="G950" s="135"/>
      <c r="H950" s="135"/>
      <c r="I950" s="135"/>
      <c r="J950" s="135"/>
      <c r="K950" s="135"/>
      <c r="L950" s="135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</row>
    <row r="951" spans="1:36" ht="24" customHeight="1">
      <c r="A951" s="70"/>
      <c r="B951" s="78"/>
      <c r="C951" s="68"/>
      <c r="D951" s="68"/>
      <c r="E951" s="135"/>
      <c r="F951" s="135"/>
      <c r="G951" s="135"/>
      <c r="H951" s="135"/>
      <c r="I951" s="135"/>
      <c r="J951" s="135"/>
      <c r="K951" s="135"/>
      <c r="L951" s="135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</row>
    <row r="952" spans="1:36" ht="24" customHeight="1">
      <c r="A952" s="70"/>
      <c r="B952" s="78"/>
      <c r="C952" s="68"/>
      <c r="D952" s="68"/>
      <c r="E952" s="135"/>
      <c r="F952" s="135"/>
      <c r="G952" s="135"/>
      <c r="H952" s="135"/>
      <c r="I952" s="135"/>
      <c r="J952" s="135"/>
      <c r="K952" s="135"/>
      <c r="L952" s="135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</row>
    <row r="953" spans="1:36" ht="24" customHeight="1">
      <c r="A953" s="70"/>
      <c r="B953" s="78"/>
      <c r="C953" s="68"/>
      <c r="D953" s="68"/>
      <c r="E953" s="135"/>
      <c r="F953" s="135"/>
      <c r="G953" s="135"/>
      <c r="H953" s="135"/>
      <c r="I953" s="135"/>
      <c r="J953" s="135"/>
      <c r="K953" s="135"/>
      <c r="L953" s="135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</row>
    <row r="954" spans="1:36" ht="24" customHeight="1">
      <c r="A954" s="70"/>
      <c r="B954" s="78"/>
      <c r="C954" s="68"/>
      <c r="D954" s="68"/>
      <c r="E954" s="135"/>
      <c r="F954" s="135"/>
      <c r="G954" s="135"/>
      <c r="H954" s="135"/>
      <c r="I954" s="135"/>
      <c r="J954" s="135"/>
      <c r="K954" s="135"/>
      <c r="L954" s="135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</row>
    <row r="955" spans="1:36" ht="24" customHeight="1">
      <c r="A955" s="70"/>
      <c r="B955" s="78"/>
      <c r="C955" s="68"/>
      <c r="D955" s="68"/>
      <c r="E955" s="135"/>
      <c r="F955" s="135"/>
      <c r="G955" s="135"/>
      <c r="H955" s="135"/>
      <c r="I955" s="135"/>
      <c r="J955" s="135"/>
      <c r="K955" s="135"/>
      <c r="L955" s="135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</row>
    <row r="956" spans="1:36" ht="24" customHeight="1">
      <c r="A956" s="70"/>
      <c r="B956" s="78"/>
      <c r="C956" s="68"/>
      <c r="D956" s="68"/>
      <c r="E956" s="135"/>
      <c r="F956" s="135"/>
      <c r="G956" s="135"/>
      <c r="H956" s="135"/>
      <c r="I956" s="135"/>
      <c r="J956" s="135"/>
      <c r="K956" s="135"/>
      <c r="L956" s="135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</row>
    <row r="957" spans="1:36" ht="24" customHeight="1">
      <c r="A957" s="70"/>
      <c r="B957" s="78"/>
      <c r="C957" s="68"/>
      <c r="D957" s="68"/>
      <c r="E957" s="135"/>
      <c r="F957" s="135"/>
      <c r="G957" s="135"/>
      <c r="H957" s="135"/>
      <c r="I957" s="135"/>
      <c r="J957" s="135"/>
      <c r="K957" s="135"/>
      <c r="L957" s="135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</row>
    <row r="958" spans="1:36" ht="24" customHeight="1">
      <c r="A958" s="70"/>
      <c r="B958" s="78"/>
      <c r="C958" s="68"/>
      <c r="D958" s="68"/>
      <c r="E958" s="135"/>
      <c r="F958" s="135"/>
      <c r="G958" s="135"/>
      <c r="H958" s="135"/>
      <c r="I958" s="135"/>
      <c r="J958" s="135"/>
      <c r="K958" s="135"/>
      <c r="L958" s="135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</row>
    <row r="959" spans="1:36" ht="24" customHeight="1">
      <c r="A959" s="70"/>
      <c r="B959" s="78"/>
      <c r="C959" s="68"/>
      <c r="D959" s="68"/>
      <c r="E959" s="135"/>
      <c r="F959" s="135"/>
      <c r="G959" s="135"/>
      <c r="H959" s="135"/>
      <c r="I959" s="135"/>
      <c r="J959" s="135"/>
      <c r="K959" s="135"/>
      <c r="L959" s="135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</row>
    <row r="960" spans="1:36" ht="24" customHeight="1">
      <c r="A960" s="70"/>
      <c r="B960" s="78"/>
      <c r="C960" s="68"/>
      <c r="D960" s="68"/>
      <c r="E960" s="135"/>
      <c r="F960" s="135"/>
      <c r="G960" s="135"/>
      <c r="H960" s="135"/>
      <c r="I960" s="135"/>
      <c r="J960" s="135"/>
      <c r="K960" s="135"/>
      <c r="L960" s="135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</row>
    <row r="961" spans="1:36" ht="24" customHeight="1">
      <c r="A961" s="70"/>
      <c r="B961" s="78"/>
      <c r="C961" s="68"/>
      <c r="D961" s="68"/>
      <c r="E961" s="135"/>
      <c r="F961" s="135"/>
      <c r="G961" s="135"/>
      <c r="H961" s="135"/>
      <c r="I961" s="135"/>
      <c r="J961" s="135"/>
      <c r="K961" s="135"/>
      <c r="L961" s="135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</row>
    <row r="962" spans="1:36" ht="24" customHeight="1">
      <c r="A962" s="70"/>
      <c r="B962" s="78"/>
      <c r="C962" s="68"/>
      <c r="D962" s="68"/>
      <c r="E962" s="135"/>
      <c r="F962" s="135"/>
      <c r="G962" s="135"/>
      <c r="H962" s="135"/>
      <c r="I962" s="135"/>
      <c r="J962" s="135"/>
      <c r="K962" s="135"/>
      <c r="L962" s="135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</row>
    <row r="963" spans="1:36" ht="24" customHeight="1">
      <c r="A963" s="70"/>
      <c r="B963" s="78"/>
      <c r="C963" s="68"/>
      <c r="D963" s="68"/>
      <c r="E963" s="135"/>
      <c r="F963" s="135"/>
      <c r="G963" s="135"/>
      <c r="H963" s="135"/>
      <c r="I963" s="135"/>
      <c r="J963" s="135"/>
      <c r="K963" s="135"/>
      <c r="L963" s="135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</row>
    <row r="964" spans="1:36" ht="24" customHeight="1">
      <c r="A964" s="70"/>
      <c r="B964" s="78"/>
      <c r="C964" s="68"/>
      <c r="D964" s="68"/>
      <c r="E964" s="135"/>
      <c r="F964" s="135"/>
      <c r="G964" s="135"/>
      <c r="H964" s="135"/>
      <c r="I964" s="135"/>
      <c r="J964" s="135"/>
      <c r="K964" s="135"/>
      <c r="L964" s="135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</row>
    <row r="965" spans="1:36" ht="24" customHeight="1">
      <c r="A965" s="70"/>
      <c r="B965" s="78"/>
      <c r="C965" s="68"/>
      <c r="D965" s="68"/>
      <c r="E965" s="135"/>
      <c r="F965" s="135"/>
      <c r="G965" s="135"/>
      <c r="H965" s="135"/>
      <c r="I965" s="135"/>
      <c r="J965" s="135"/>
      <c r="K965" s="135"/>
      <c r="L965" s="135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</row>
    <row r="966" spans="1:36" ht="24" customHeight="1">
      <c r="A966" s="70"/>
      <c r="B966" s="78"/>
      <c r="C966" s="68"/>
      <c r="D966" s="68"/>
      <c r="E966" s="135"/>
      <c r="F966" s="135"/>
      <c r="G966" s="135"/>
      <c r="H966" s="135"/>
      <c r="I966" s="135"/>
      <c r="J966" s="135"/>
      <c r="K966" s="135"/>
      <c r="L966" s="135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</row>
    <row r="967" spans="1:36" ht="24" customHeight="1">
      <c r="A967" s="70"/>
      <c r="B967" s="78"/>
      <c r="C967" s="68"/>
      <c r="D967" s="68"/>
      <c r="E967" s="135"/>
      <c r="F967" s="135"/>
      <c r="G967" s="135"/>
      <c r="H967" s="135"/>
      <c r="I967" s="135"/>
      <c r="J967" s="135"/>
      <c r="K967" s="135"/>
      <c r="L967" s="135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</row>
    <row r="968" spans="1:36" ht="24" customHeight="1">
      <c r="A968" s="70"/>
      <c r="B968" s="78"/>
      <c r="C968" s="68"/>
      <c r="D968" s="68"/>
      <c r="E968" s="135"/>
      <c r="F968" s="135"/>
      <c r="G968" s="135"/>
      <c r="H968" s="135"/>
      <c r="I968" s="135"/>
      <c r="J968" s="135"/>
      <c r="K968" s="135"/>
      <c r="L968" s="135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</row>
    <row r="969" spans="1:36" ht="24" customHeight="1">
      <c r="A969" s="70"/>
      <c r="B969" s="78"/>
      <c r="C969" s="68"/>
      <c r="D969" s="68"/>
      <c r="E969" s="135"/>
      <c r="F969" s="135"/>
      <c r="G969" s="135"/>
      <c r="H969" s="135"/>
      <c r="I969" s="135"/>
      <c r="J969" s="135"/>
      <c r="K969" s="135"/>
      <c r="L969" s="135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</row>
    <row r="970" spans="1:36" ht="24" customHeight="1">
      <c r="A970" s="70"/>
      <c r="B970" s="78"/>
      <c r="C970" s="68"/>
      <c r="D970" s="68"/>
      <c r="E970" s="135"/>
      <c r="F970" s="135"/>
      <c r="G970" s="135"/>
      <c r="H970" s="135"/>
      <c r="I970" s="135"/>
      <c r="J970" s="135"/>
      <c r="K970" s="135"/>
      <c r="L970" s="135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</row>
    <row r="971" spans="1:36" ht="24" customHeight="1">
      <c r="A971" s="70"/>
      <c r="B971" s="78"/>
      <c r="C971" s="68"/>
      <c r="D971" s="68"/>
      <c r="E971" s="135"/>
      <c r="F971" s="135"/>
      <c r="G971" s="135"/>
      <c r="H971" s="135"/>
      <c r="I971" s="135"/>
      <c r="J971" s="135"/>
      <c r="K971" s="135"/>
      <c r="L971" s="135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</row>
    <row r="972" spans="1:36" ht="24" customHeight="1">
      <c r="A972" s="70"/>
      <c r="B972" s="78"/>
      <c r="C972" s="68"/>
      <c r="D972" s="68"/>
      <c r="E972" s="135"/>
      <c r="F972" s="135"/>
      <c r="G972" s="135"/>
      <c r="H972" s="135"/>
      <c r="I972" s="135"/>
      <c r="J972" s="135"/>
      <c r="K972" s="135"/>
      <c r="L972" s="135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</row>
    <row r="973" spans="1:36" ht="24" customHeight="1">
      <c r="A973" s="70"/>
      <c r="B973" s="78"/>
      <c r="C973" s="68"/>
      <c r="D973" s="68"/>
      <c r="E973" s="135"/>
      <c r="F973" s="135"/>
      <c r="G973" s="135"/>
      <c r="H973" s="135"/>
      <c r="I973" s="135"/>
      <c r="J973" s="135"/>
      <c r="K973" s="135"/>
      <c r="L973" s="135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</row>
    <row r="974" spans="1:36" ht="24" customHeight="1">
      <c r="A974" s="70"/>
      <c r="B974" s="78"/>
      <c r="C974" s="68"/>
      <c r="D974" s="68"/>
      <c r="E974" s="135"/>
      <c r="F974" s="135"/>
      <c r="G974" s="135"/>
      <c r="H974" s="135"/>
      <c r="I974" s="135"/>
      <c r="J974" s="135"/>
      <c r="K974" s="135"/>
      <c r="L974" s="135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</row>
    <row r="975" spans="1:36" ht="24" customHeight="1">
      <c r="A975" s="70"/>
      <c r="B975" s="78"/>
      <c r="C975" s="68"/>
      <c r="D975" s="68"/>
      <c r="E975" s="135"/>
      <c r="F975" s="135"/>
      <c r="G975" s="135"/>
      <c r="H975" s="135"/>
      <c r="I975" s="135"/>
      <c r="J975" s="135"/>
      <c r="K975" s="135"/>
      <c r="L975" s="135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</row>
    <row r="976" spans="1:36" ht="24" customHeight="1">
      <c r="A976" s="70"/>
      <c r="B976" s="78"/>
      <c r="C976" s="68"/>
      <c r="D976" s="68"/>
      <c r="E976" s="135"/>
      <c r="F976" s="135"/>
      <c r="G976" s="135"/>
      <c r="H976" s="135"/>
      <c r="I976" s="135"/>
      <c r="J976" s="135"/>
      <c r="K976" s="135"/>
      <c r="L976" s="135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</row>
    <row r="977" spans="1:36" ht="24" customHeight="1">
      <c r="A977" s="70"/>
      <c r="B977" s="78"/>
      <c r="C977" s="68"/>
      <c r="D977" s="68"/>
      <c r="E977" s="135"/>
      <c r="F977" s="135"/>
      <c r="G977" s="135"/>
      <c r="H977" s="135"/>
      <c r="I977" s="135"/>
      <c r="J977" s="135"/>
      <c r="K977" s="135"/>
      <c r="L977" s="135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</row>
    <row r="978" spans="1:36" ht="24" customHeight="1">
      <c r="A978" s="70"/>
      <c r="B978" s="78"/>
      <c r="C978" s="68"/>
      <c r="D978" s="68"/>
      <c r="E978" s="135"/>
      <c r="F978" s="135"/>
      <c r="G978" s="135"/>
      <c r="H978" s="135"/>
      <c r="I978" s="135"/>
      <c r="J978" s="135"/>
      <c r="K978" s="135"/>
      <c r="L978" s="135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</row>
    <row r="979" spans="1:36" ht="24" customHeight="1">
      <c r="A979" s="70"/>
      <c r="B979" s="78"/>
      <c r="C979" s="68"/>
      <c r="D979" s="68"/>
      <c r="E979" s="135"/>
      <c r="F979" s="135"/>
      <c r="G979" s="135"/>
      <c r="H979" s="135"/>
      <c r="I979" s="135"/>
      <c r="J979" s="135"/>
      <c r="K979" s="135"/>
      <c r="L979" s="135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</row>
    <row r="980" spans="1:36" ht="24" customHeight="1">
      <c r="A980" s="70"/>
      <c r="B980" s="78"/>
      <c r="C980" s="68"/>
      <c r="D980" s="68"/>
      <c r="E980" s="135"/>
      <c r="F980" s="135"/>
      <c r="G980" s="135"/>
      <c r="H980" s="135"/>
      <c r="I980" s="135"/>
      <c r="J980" s="135"/>
      <c r="K980" s="135"/>
      <c r="L980" s="135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</row>
    <row r="981" spans="1:36" ht="24" customHeight="1">
      <c r="A981" s="70"/>
      <c r="B981" s="78"/>
      <c r="C981" s="68"/>
      <c r="D981" s="68"/>
      <c r="E981" s="135"/>
      <c r="F981" s="135"/>
      <c r="G981" s="135"/>
      <c r="H981" s="135"/>
      <c r="I981" s="135"/>
      <c r="J981" s="135"/>
      <c r="K981" s="135"/>
      <c r="L981" s="135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</row>
    <row r="982" spans="1:36" ht="24" customHeight="1">
      <c r="A982" s="70"/>
      <c r="B982" s="78"/>
      <c r="C982" s="68"/>
      <c r="D982" s="68"/>
      <c r="E982" s="135"/>
      <c r="F982" s="135"/>
      <c r="G982" s="135"/>
      <c r="H982" s="135"/>
      <c r="I982" s="135"/>
      <c r="J982" s="135"/>
      <c r="K982" s="135"/>
      <c r="L982" s="135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</row>
    <row r="983" spans="1:36" ht="24" customHeight="1">
      <c r="A983" s="70"/>
      <c r="B983" s="78"/>
      <c r="C983" s="68"/>
      <c r="D983" s="68"/>
      <c r="E983" s="135"/>
      <c r="F983" s="135"/>
      <c r="G983" s="135"/>
      <c r="H983" s="135"/>
      <c r="I983" s="135"/>
      <c r="J983" s="135"/>
      <c r="K983" s="135"/>
      <c r="L983" s="135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</row>
    <row r="984" spans="1:36" ht="24" customHeight="1">
      <c r="A984" s="70"/>
      <c r="B984" s="78"/>
      <c r="C984" s="68"/>
      <c r="D984" s="68"/>
      <c r="E984" s="135"/>
      <c r="F984" s="135"/>
      <c r="G984" s="135"/>
      <c r="H984" s="135"/>
      <c r="I984" s="135"/>
      <c r="J984" s="135"/>
      <c r="K984" s="135"/>
      <c r="L984" s="135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</row>
    <row r="985" spans="1:36" ht="24" customHeight="1">
      <c r="A985" s="70"/>
      <c r="B985" s="78"/>
      <c r="C985" s="68"/>
      <c r="D985" s="68"/>
      <c r="E985" s="135"/>
      <c r="F985" s="135"/>
      <c r="G985" s="135"/>
      <c r="H985" s="135"/>
      <c r="I985" s="135"/>
      <c r="J985" s="135"/>
      <c r="K985" s="135"/>
      <c r="L985" s="135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</row>
    <row r="986" spans="1:36" ht="24" customHeight="1">
      <c r="A986" s="70"/>
      <c r="B986" s="78"/>
      <c r="C986" s="68"/>
      <c r="D986" s="68"/>
      <c r="E986" s="135"/>
      <c r="F986" s="135"/>
      <c r="G986" s="135"/>
      <c r="H986" s="135"/>
      <c r="I986" s="135"/>
      <c r="J986" s="135"/>
      <c r="K986" s="135"/>
      <c r="L986" s="135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</row>
    <row r="987" spans="1:36" ht="24" customHeight="1">
      <c r="A987" s="70"/>
      <c r="B987" s="78"/>
      <c r="C987" s="68"/>
      <c r="D987" s="68"/>
      <c r="E987" s="135"/>
      <c r="F987" s="135"/>
      <c r="G987" s="135"/>
      <c r="H987" s="135"/>
      <c r="I987" s="135"/>
      <c r="J987" s="135"/>
      <c r="K987" s="135"/>
      <c r="L987" s="135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</row>
    <row r="988" spans="1:36" ht="24" customHeight="1">
      <c r="A988" s="70"/>
      <c r="B988" s="78"/>
      <c r="C988" s="68"/>
      <c r="D988" s="68"/>
      <c r="E988" s="135"/>
      <c r="F988" s="135"/>
      <c r="G988" s="135"/>
      <c r="H988" s="135"/>
      <c r="I988" s="135"/>
      <c r="J988" s="135"/>
      <c r="K988" s="135"/>
      <c r="L988" s="135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</row>
    <row r="989" spans="1:36" ht="24" customHeight="1">
      <c r="A989" s="70"/>
      <c r="B989" s="78"/>
      <c r="C989" s="68"/>
      <c r="D989" s="68"/>
      <c r="E989" s="135"/>
      <c r="F989" s="135"/>
      <c r="G989" s="135"/>
      <c r="H989" s="135"/>
      <c r="I989" s="135"/>
      <c r="J989" s="135"/>
      <c r="K989" s="135"/>
      <c r="L989" s="135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</row>
    <row r="990" spans="1:36" ht="24" customHeight="1">
      <c r="A990" s="70"/>
      <c r="B990" s="78"/>
      <c r="C990" s="68"/>
      <c r="D990" s="68"/>
      <c r="E990" s="135"/>
      <c r="F990" s="135"/>
      <c r="G990" s="135"/>
      <c r="H990" s="135"/>
      <c r="I990" s="135"/>
      <c r="J990" s="135"/>
      <c r="K990" s="135"/>
      <c r="L990" s="135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</row>
    <row r="991" spans="1:36" ht="24" customHeight="1">
      <c r="A991" s="70"/>
      <c r="B991" s="78"/>
      <c r="C991" s="68"/>
      <c r="D991" s="68"/>
      <c r="E991" s="135"/>
      <c r="F991" s="135"/>
      <c r="G991" s="135"/>
      <c r="H991" s="135"/>
      <c r="I991" s="135"/>
      <c r="J991" s="135"/>
      <c r="K991" s="135"/>
      <c r="L991" s="135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</row>
    <row r="992" spans="1:36" ht="24" customHeight="1">
      <c r="A992" s="70"/>
      <c r="B992" s="78"/>
      <c r="C992" s="68"/>
      <c r="D992" s="68"/>
      <c r="E992" s="135"/>
      <c r="F992" s="135"/>
      <c r="G992" s="135"/>
      <c r="H992" s="135"/>
      <c r="I992" s="135"/>
      <c r="J992" s="135"/>
      <c r="K992" s="135"/>
      <c r="L992" s="135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</row>
    <row r="993" spans="1:36" ht="24" customHeight="1">
      <c r="A993" s="70"/>
      <c r="B993" s="78"/>
      <c r="C993" s="68"/>
      <c r="D993" s="68"/>
      <c r="E993" s="135"/>
      <c r="F993" s="135"/>
      <c r="G993" s="135"/>
      <c r="H993" s="135"/>
      <c r="I993" s="135"/>
      <c r="J993" s="135"/>
      <c r="K993" s="135"/>
      <c r="L993" s="135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</row>
    <row r="994" spans="1:36" ht="24" customHeight="1">
      <c r="A994" s="70"/>
      <c r="B994" s="78"/>
      <c r="C994" s="68"/>
      <c r="D994" s="68"/>
      <c r="E994" s="135"/>
      <c r="F994" s="135"/>
      <c r="G994" s="135"/>
      <c r="H994" s="135"/>
      <c r="I994" s="135"/>
      <c r="J994" s="135"/>
      <c r="K994" s="135"/>
      <c r="L994" s="135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</row>
    <row r="995" spans="1:36" ht="24" customHeight="1">
      <c r="A995" s="70"/>
      <c r="B995" s="78"/>
      <c r="C995" s="68"/>
      <c r="D995" s="68"/>
      <c r="E995" s="135"/>
      <c r="F995" s="135"/>
      <c r="G995" s="135"/>
      <c r="H995" s="135"/>
      <c r="I995" s="135"/>
      <c r="J995" s="135"/>
      <c r="K995" s="135"/>
      <c r="L995" s="135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</row>
    <row r="996" spans="1:36" ht="24" customHeight="1">
      <c r="A996" s="70"/>
      <c r="B996" s="78"/>
      <c r="C996" s="68"/>
      <c r="D996" s="68"/>
      <c r="E996" s="135"/>
      <c r="F996" s="135"/>
      <c r="G996" s="135"/>
      <c r="H996" s="135"/>
      <c r="I996" s="135"/>
      <c r="J996" s="135"/>
      <c r="K996" s="135"/>
      <c r="L996" s="135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</row>
    <row r="997" spans="1:36" ht="24" customHeight="1">
      <c r="A997" s="70"/>
      <c r="B997" s="78"/>
      <c r="C997" s="68"/>
      <c r="D997" s="68"/>
      <c r="E997" s="135"/>
      <c r="F997" s="135"/>
      <c r="G997" s="135"/>
      <c r="H997" s="135"/>
      <c r="I997" s="135"/>
      <c r="J997" s="135"/>
      <c r="K997" s="135"/>
      <c r="L997" s="135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</row>
    <row r="998" spans="1:36" ht="24" customHeight="1">
      <c r="A998" s="70"/>
      <c r="B998" s="78"/>
      <c r="C998" s="68"/>
      <c r="D998" s="68"/>
      <c r="E998" s="135"/>
      <c r="F998" s="135"/>
      <c r="G998" s="135"/>
      <c r="H998" s="135"/>
      <c r="I998" s="135"/>
      <c r="J998" s="135"/>
      <c r="K998" s="135"/>
      <c r="L998" s="135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</row>
    <row r="999" spans="1:36" ht="24" customHeight="1">
      <c r="A999" s="70"/>
      <c r="B999" s="78"/>
      <c r="C999" s="68"/>
      <c r="D999" s="68"/>
      <c r="E999" s="135"/>
      <c r="F999" s="135"/>
      <c r="G999" s="135"/>
      <c r="H999" s="135"/>
      <c r="I999" s="135"/>
      <c r="J999" s="135"/>
      <c r="K999" s="135"/>
      <c r="L999" s="135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</row>
    <row r="1000" spans="1:36" ht="24" customHeight="1">
      <c r="A1000" s="70"/>
      <c r="B1000" s="78"/>
      <c r="C1000" s="68"/>
      <c r="D1000" s="68"/>
      <c r="E1000" s="135"/>
      <c r="F1000" s="135"/>
      <c r="G1000" s="135"/>
      <c r="H1000" s="135"/>
      <c r="I1000" s="135"/>
      <c r="J1000" s="135"/>
      <c r="K1000" s="135"/>
      <c r="L1000" s="135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</row>
    <row r="1001" spans="1:36" ht="24" customHeight="1">
      <c r="A1001" s="70"/>
      <c r="B1001" s="78"/>
      <c r="C1001" s="68"/>
      <c r="D1001" s="68"/>
      <c r="E1001" s="135"/>
      <c r="F1001" s="135"/>
      <c r="G1001" s="135"/>
      <c r="H1001" s="135"/>
      <c r="I1001" s="135"/>
      <c r="J1001" s="135"/>
      <c r="K1001" s="135"/>
      <c r="L1001" s="135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</row>
    <row r="1002" spans="1:36" ht="24" customHeight="1">
      <c r="A1002" s="70"/>
      <c r="B1002" s="78"/>
      <c r="C1002" s="68"/>
      <c r="D1002" s="68"/>
      <c r="E1002" s="135"/>
      <c r="F1002" s="135"/>
      <c r="G1002" s="135"/>
      <c r="H1002" s="135"/>
      <c r="I1002" s="135"/>
      <c r="J1002" s="135"/>
      <c r="K1002" s="135"/>
      <c r="L1002" s="135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</row>
    <row r="1003" spans="1:36" ht="24" customHeight="1">
      <c r="A1003" s="70"/>
      <c r="B1003" s="78"/>
      <c r="C1003" s="68"/>
      <c r="D1003" s="68"/>
      <c r="E1003" s="135"/>
      <c r="F1003" s="135"/>
      <c r="G1003" s="135"/>
      <c r="H1003" s="135"/>
      <c r="I1003" s="135"/>
      <c r="J1003" s="135"/>
      <c r="K1003" s="135"/>
      <c r="L1003" s="135"/>
      <c r="M1003" s="69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  <c r="Y1003" s="69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</row>
    <row r="1004" spans="1:36" ht="24" customHeight="1">
      <c r="A1004" s="70"/>
      <c r="B1004" s="78"/>
      <c r="C1004" s="68"/>
      <c r="D1004" s="68"/>
      <c r="E1004" s="135"/>
      <c r="F1004" s="135"/>
      <c r="G1004" s="135"/>
      <c r="H1004" s="135"/>
      <c r="I1004" s="135"/>
      <c r="J1004" s="135"/>
      <c r="K1004" s="135"/>
      <c r="L1004" s="135"/>
      <c r="M1004" s="69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  <c r="Y1004" s="69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</row>
    <row r="1005" spans="1:36" ht="24" customHeight="1">
      <c r="A1005" s="70"/>
      <c r="B1005" s="78"/>
      <c r="C1005" s="68"/>
      <c r="D1005" s="68"/>
      <c r="E1005" s="135"/>
      <c r="F1005" s="135"/>
      <c r="G1005" s="135"/>
      <c r="H1005" s="135"/>
      <c r="I1005" s="135"/>
      <c r="J1005" s="135"/>
      <c r="K1005" s="135"/>
      <c r="L1005" s="135"/>
      <c r="M1005" s="69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  <c r="Y1005" s="69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</row>
    <row r="1006" spans="1:36" ht="24" customHeight="1">
      <c r="A1006" s="70"/>
      <c r="B1006" s="78"/>
      <c r="C1006" s="68"/>
      <c r="D1006" s="68"/>
      <c r="E1006" s="135"/>
      <c r="F1006" s="135"/>
      <c r="G1006" s="135"/>
      <c r="H1006" s="135"/>
      <c r="I1006" s="135"/>
      <c r="J1006" s="135"/>
      <c r="K1006" s="135"/>
      <c r="L1006" s="135"/>
      <c r="M1006" s="69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  <c r="Y1006" s="69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</row>
    <row r="1007" spans="1:36" ht="24" customHeight="1">
      <c r="A1007" s="70"/>
      <c r="B1007" s="78"/>
      <c r="C1007" s="68"/>
      <c r="D1007" s="68"/>
      <c r="E1007" s="135"/>
      <c r="F1007" s="135"/>
      <c r="G1007" s="135"/>
      <c r="H1007" s="135"/>
      <c r="I1007" s="135"/>
      <c r="J1007" s="135"/>
      <c r="K1007" s="135"/>
      <c r="L1007" s="135"/>
      <c r="M1007" s="69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  <c r="Y1007" s="69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</row>
    <row r="1008" spans="1:36" ht="24" customHeight="1">
      <c r="A1008" s="70"/>
      <c r="B1008" s="78"/>
      <c r="C1008" s="68"/>
      <c r="D1008" s="68"/>
      <c r="E1008" s="135"/>
      <c r="F1008" s="135"/>
      <c r="G1008" s="135"/>
      <c r="H1008" s="135"/>
      <c r="I1008" s="135"/>
      <c r="J1008" s="135"/>
      <c r="K1008" s="135"/>
      <c r="L1008" s="135"/>
      <c r="M1008" s="69"/>
      <c r="N1008" s="69"/>
      <c r="O1008" s="69"/>
      <c r="P1008" s="69"/>
      <c r="Q1008" s="69"/>
      <c r="R1008" s="69"/>
      <c r="S1008" s="69"/>
      <c r="T1008" s="69"/>
      <c r="U1008" s="69"/>
      <c r="V1008" s="69"/>
      <c r="W1008" s="69"/>
      <c r="X1008" s="69"/>
      <c r="Y1008" s="69"/>
      <c r="Z1008" s="69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</row>
    <row r="1009" spans="1:36" ht="24" customHeight="1">
      <c r="A1009" s="70"/>
      <c r="B1009" s="78"/>
      <c r="C1009" s="68"/>
      <c r="D1009" s="68"/>
      <c r="E1009" s="135"/>
      <c r="F1009" s="135"/>
      <c r="G1009" s="135"/>
      <c r="H1009" s="135"/>
      <c r="I1009" s="135"/>
      <c r="J1009" s="135"/>
      <c r="K1009" s="135"/>
      <c r="L1009" s="135"/>
      <c r="M1009" s="69"/>
      <c r="N1009" s="69"/>
      <c r="O1009" s="69"/>
      <c r="P1009" s="69"/>
      <c r="Q1009" s="69"/>
      <c r="R1009" s="69"/>
      <c r="S1009" s="69"/>
      <c r="T1009" s="69"/>
      <c r="U1009" s="69"/>
      <c r="V1009" s="69"/>
      <c r="W1009" s="69"/>
      <c r="X1009" s="69"/>
      <c r="Y1009" s="69"/>
      <c r="Z1009" s="69"/>
      <c r="AA1009" s="69"/>
      <c r="AB1009" s="69"/>
      <c r="AC1009" s="69"/>
      <c r="AD1009" s="69"/>
      <c r="AE1009" s="69"/>
      <c r="AF1009" s="69"/>
      <c r="AG1009" s="69"/>
      <c r="AH1009" s="69"/>
      <c r="AI1009" s="69"/>
      <c r="AJ1009" s="69"/>
    </row>
    <row r="1010" spans="1:36" ht="24" customHeight="1">
      <c r="A1010" s="70"/>
      <c r="B1010" s="78"/>
      <c r="C1010" s="68"/>
      <c r="D1010" s="68"/>
      <c r="E1010" s="135"/>
      <c r="F1010" s="135"/>
      <c r="G1010" s="135"/>
      <c r="H1010" s="135"/>
      <c r="I1010" s="135"/>
      <c r="J1010" s="135"/>
      <c r="K1010" s="135"/>
      <c r="L1010" s="135"/>
      <c r="M1010" s="69"/>
      <c r="N1010" s="69"/>
      <c r="O1010" s="69"/>
      <c r="P1010" s="69"/>
      <c r="Q1010" s="69"/>
      <c r="R1010" s="69"/>
      <c r="S1010" s="69"/>
      <c r="T1010" s="69"/>
      <c r="U1010" s="69"/>
      <c r="V1010" s="69"/>
      <c r="W1010" s="69"/>
      <c r="X1010" s="69"/>
      <c r="Y1010" s="69"/>
      <c r="Z1010" s="69"/>
      <c r="AA1010" s="69"/>
      <c r="AB1010" s="69"/>
      <c r="AC1010" s="69"/>
      <c r="AD1010" s="69"/>
      <c r="AE1010" s="69"/>
      <c r="AF1010" s="69"/>
      <c r="AG1010" s="69"/>
      <c r="AH1010" s="69"/>
      <c r="AI1010" s="69"/>
      <c r="AJ1010" s="69"/>
    </row>
    <row r="1011" spans="1:36" ht="24" customHeight="1">
      <c r="A1011" s="70"/>
      <c r="B1011" s="78"/>
      <c r="C1011" s="68"/>
      <c r="D1011" s="68"/>
      <c r="E1011" s="135"/>
      <c r="F1011" s="135"/>
      <c r="G1011" s="135"/>
      <c r="H1011" s="135"/>
      <c r="I1011" s="135"/>
      <c r="J1011" s="135"/>
      <c r="K1011" s="135"/>
      <c r="L1011" s="135"/>
      <c r="M1011" s="69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  <c r="Y1011" s="69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</row>
    <row r="1012" spans="1:36" ht="24" customHeight="1">
      <c r="A1012" s="70"/>
      <c r="B1012" s="78"/>
      <c r="C1012" s="68"/>
      <c r="D1012" s="68"/>
      <c r="E1012" s="135"/>
      <c r="F1012" s="135"/>
      <c r="G1012" s="135"/>
      <c r="H1012" s="135"/>
      <c r="I1012" s="135"/>
      <c r="J1012" s="135"/>
      <c r="K1012" s="135"/>
      <c r="L1012" s="135"/>
      <c r="M1012" s="69"/>
      <c r="N1012" s="69"/>
      <c r="O1012" s="69"/>
      <c r="P1012" s="69"/>
      <c r="Q1012" s="69"/>
      <c r="R1012" s="69"/>
      <c r="S1012" s="69"/>
      <c r="T1012" s="69"/>
      <c r="U1012" s="69"/>
      <c r="V1012" s="69"/>
      <c r="W1012" s="69"/>
      <c r="X1012" s="69"/>
      <c r="Y1012" s="69"/>
      <c r="Z1012" s="69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</row>
    <row r="1013" spans="1:36" ht="24" customHeight="1">
      <c r="A1013" s="70"/>
      <c r="B1013" s="78"/>
      <c r="C1013" s="68"/>
      <c r="D1013" s="68"/>
      <c r="E1013" s="135"/>
      <c r="F1013" s="135"/>
      <c r="G1013" s="135"/>
      <c r="H1013" s="135"/>
      <c r="I1013" s="135"/>
      <c r="J1013" s="135"/>
      <c r="K1013" s="135"/>
      <c r="L1013" s="135"/>
      <c r="M1013" s="69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  <c r="Y1013" s="69"/>
      <c r="Z1013" s="69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</row>
    <row r="1014" spans="1:36" ht="24" customHeight="1">
      <c r="A1014" s="70"/>
      <c r="B1014" s="78"/>
      <c r="C1014" s="68"/>
      <c r="D1014" s="68"/>
      <c r="E1014" s="135"/>
      <c r="F1014" s="135"/>
      <c r="G1014" s="135"/>
      <c r="H1014" s="135"/>
      <c r="I1014" s="135"/>
      <c r="J1014" s="135"/>
      <c r="K1014" s="135"/>
      <c r="L1014" s="135"/>
      <c r="M1014" s="69"/>
      <c r="N1014" s="69"/>
      <c r="O1014" s="69"/>
      <c r="P1014" s="69"/>
      <c r="Q1014" s="69"/>
      <c r="R1014" s="69"/>
      <c r="S1014" s="69"/>
      <c r="T1014" s="69"/>
      <c r="U1014" s="69"/>
      <c r="V1014" s="69"/>
      <c r="W1014" s="69"/>
      <c r="X1014" s="69"/>
      <c r="Y1014" s="69"/>
      <c r="Z1014" s="69"/>
      <c r="AA1014" s="69"/>
      <c r="AB1014" s="69"/>
      <c r="AC1014" s="69"/>
      <c r="AD1014" s="69"/>
      <c r="AE1014" s="69"/>
      <c r="AF1014" s="69"/>
      <c r="AG1014" s="69"/>
      <c r="AH1014" s="69"/>
      <c r="AI1014" s="69"/>
      <c r="AJ1014" s="69"/>
    </row>
    <row r="1015" spans="1:36" ht="24" customHeight="1">
      <c r="A1015" s="70"/>
      <c r="B1015" s="78"/>
      <c r="C1015" s="68"/>
      <c r="D1015" s="68"/>
      <c r="E1015" s="135"/>
      <c r="F1015" s="135"/>
      <c r="G1015" s="135"/>
      <c r="H1015" s="135"/>
      <c r="I1015" s="135"/>
      <c r="J1015" s="135"/>
      <c r="K1015" s="135"/>
      <c r="L1015" s="135"/>
      <c r="M1015" s="69"/>
      <c r="N1015" s="69"/>
      <c r="O1015" s="69"/>
      <c r="P1015" s="69"/>
      <c r="Q1015" s="69"/>
      <c r="R1015" s="69"/>
      <c r="S1015" s="69"/>
      <c r="T1015" s="69"/>
      <c r="U1015" s="69"/>
      <c r="V1015" s="69"/>
      <c r="W1015" s="69"/>
      <c r="X1015" s="69"/>
      <c r="Y1015" s="69"/>
      <c r="Z1015" s="69"/>
      <c r="AA1015" s="69"/>
      <c r="AB1015" s="69"/>
      <c r="AC1015" s="69"/>
      <c r="AD1015" s="69"/>
      <c r="AE1015" s="69"/>
      <c r="AF1015" s="69"/>
      <c r="AG1015" s="69"/>
      <c r="AH1015" s="69"/>
      <c r="AI1015" s="69"/>
      <c r="AJ1015" s="69"/>
    </row>
    <row r="1016" spans="1:36" ht="24" customHeight="1">
      <c r="A1016" s="70"/>
      <c r="B1016" s="78"/>
      <c r="C1016" s="68"/>
      <c r="D1016" s="68"/>
      <c r="E1016" s="135"/>
      <c r="F1016" s="135"/>
      <c r="G1016" s="135"/>
      <c r="H1016" s="135"/>
      <c r="I1016" s="135"/>
      <c r="J1016" s="135"/>
      <c r="K1016" s="135"/>
      <c r="L1016" s="135"/>
      <c r="M1016" s="69"/>
      <c r="N1016" s="69"/>
      <c r="O1016" s="69"/>
      <c r="P1016" s="69"/>
      <c r="Q1016" s="69"/>
      <c r="R1016" s="69"/>
      <c r="S1016" s="69"/>
      <c r="T1016" s="69"/>
      <c r="U1016" s="69"/>
      <c r="V1016" s="69"/>
      <c r="W1016" s="69"/>
      <c r="X1016" s="69"/>
      <c r="Y1016" s="69"/>
      <c r="Z1016" s="69"/>
      <c r="AA1016" s="69"/>
      <c r="AB1016" s="69"/>
      <c r="AC1016" s="69"/>
      <c r="AD1016" s="69"/>
      <c r="AE1016" s="69"/>
      <c r="AF1016" s="69"/>
      <c r="AG1016" s="69"/>
      <c r="AH1016" s="69"/>
      <c r="AI1016" s="69"/>
      <c r="AJ1016" s="69"/>
    </row>
    <row r="1017" spans="1:36" ht="24" customHeight="1">
      <c r="A1017" s="70"/>
      <c r="B1017" s="78"/>
      <c r="C1017" s="68"/>
      <c r="D1017" s="68"/>
      <c r="E1017" s="135"/>
      <c r="F1017" s="135"/>
      <c r="G1017" s="135"/>
      <c r="H1017" s="135"/>
      <c r="I1017" s="135"/>
      <c r="J1017" s="135"/>
      <c r="K1017" s="135"/>
      <c r="L1017" s="135"/>
      <c r="M1017" s="69"/>
      <c r="N1017" s="69"/>
      <c r="O1017" s="69"/>
      <c r="P1017" s="69"/>
      <c r="Q1017" s="69"/>
      <c r="R1017" s="69"/>
      <c r="S1017" s="69"/>
      <c r="T1017" s="69"/>
      <c r="U1017" s="69"/>
      <c r="V1017" s="69"/>
      <c r="W1017" s="69"/>
      <c r="X1017" s="69"/>
      <c r="Y1017" s="69"/>
      <c r="Z1017" s="69"/>
      <c r="AA1017" s="69"/>
      <c r="AB1017" s="69"/>
      <c r="AC1017" s="69"/>
      <c r="AD1017" s="69"/>
      <c r="AE1017" s="69"/>
      <c r="AF1017" s="69"/>
      <c r="AG1017" s="69"/>
      <c r="AH1017" s="69"/>
      <c r="AI1017" s="69"/>
      <c r="AJ1017" s="69"/>
    </row>
    <row r="1018" spans="1:36" ht="24" customHeight="1">
      <c r="A1018" s="70"/>
      <c r="B1018" s="78"/>
      <c r="C1018" s="68"/>
      <c r="D1018" s="68"/>
      <c r="E1018" s="135"/>
      <c r="F1018" s="135"/>
      <c r="G1018" s="135"/>
      <c r="H1018" s="135"/>
      <c r="I1018" s="135"/>
      <c r="J1018" s="135"/>
      <c r="K1018" s="135"/>
      <c r="L1018" s="135"/>
      <c r="M1018" s="69"/>
      <c r="N1018" s="69"/>
      <c r="O1018" s="69"/>
      <c r="P1018" s="69"/>
      <c r="Q1018" s="69"/>
      <c r="R1018" s="69"/>
      <c r="S1018" s="69"/>
      <c r="T1018" s="69"/>
      <c r="U1018" s="69"/>
      <c r="V1018" s="69"/>
      <c r="W1018" s="69"/>
      <c r="X1018" s="69"/>
      <c r="Y1018" s="69"/>
      <c r="Z1018" s="69"/>
      <c r="AA1018" s="69"/>
      <c r="AB1018" s="69"/>
      <c r="AC1018" s="69"/>
      <c r="AD1018" s="69"/>
      <c r="AE1018" s="69"/>
      <c r="AF1018" s="69"/>
      <c r="AG1018" s="69"/>
      <c r="AH1018" s="69"/>
      <c r="AI1018" s="69"/>
      <c r="AJ1018" s="69"/>
    </row>
    <row r="1019" spans="1:36" ht="24" customHeight="1">
      <c r="A1019" s="70"/>
      <c r="B1019" s="78"/>
      <c r="C1019" s="68"/>
      <c r="D1019" s="68"/>
      <c r="E1019" s="135"/>
      <c r="F1019" s="135"/>
      <c r="G1019" s="135"/>
      <c r="H1019" s="135"/>
      <c r="I1019" s="135"/>
      <c r="J1019" s="135"/>
      <c r="K1019" s="135"/>
      <c r="L1019" s="135"/>
      <c r="M1019" s="69"/>
      <c r="N1019" s="69"/>
      <c r="O1019" s="69"/>
      <c r="P1019" s="69"/>
      <c r="Q1019" s="69"/>
      <c r="R1019" s="69"/>
      <c r="S1019" s="69"/>
      <c r="T1019" s="69"/>
      <c r="U1019" s="69"/>
      <c r="V1019" s="69"/>
      <c r="W1019" s="69"/>
      <c r="X1019" s="69"/>
      <c r="Y1019" s="69"/>
      <c r="Z1019" s="69"/>
      <c r="AA1019" s="69"/>
      <c r="AB1019" s="69"/>
      <c r="AC1019" s="69"/>
      <c r="AD1019" s="69"/>
      <c r="AE1019" s="69"/>
      <c r="AF1019" s="69"/>
      <c r="AG1019" s="69"/>
      <c r="AH1019" s="69"/>
      <c r="AI1019" s="69"/>
      <c r="AJ1019" s="69"/>
    </row>
    <row r="1020" spans="1:36" ht="24" customHeight="1">
      <c r="A1020" s="70"/>
      <c r="B1020" s="78"/>
      <c r="C1020" s="68"/>
      <c r="D1020" s="68"/>
      <c r="E1020" s="135"/>
      <c r="F1020" s="135"/>
      <c r="G1020" s="135"/>
      <c r="H1020" s="135"/>
      <c r="I1020" s="135"/>
      <c r="J1020" s="135"/>
      <c r="K1020" s="135"/>
      <c r="L1020" s="135"/>
      <c r="M1020" s="69"/>
      <c r="N1020" s="69"/>
      <c r="O1020" s="69"/>
      <c r="P1020" s="69"/>
      <c r="Q1020" s="69"/>
      <c r="R1020" s="69"/>
      <c r="S1020" s="69"/>
      <c r="T1020" s="69"/>
      <c r="U1020" s="69"/>
      <c r="V1020" s="69"/>
      <c r="W1020" s="69"/>
      <c r="X1020" s="69"/>
      <c r="Y1020" s="69"/>
      <c r="Z1020" s="69"/>
      <c r="AA1020" s="69"/>
      <c r="AB1020" s="69"/>
      <c r="AC1020" s="69"/>
      <c r="AD1020" s="69"/>
      <c r="AE1020" s="69"/>
      <c r="AF1020" s="69"/>
      <c r="AG1020" s="69"/>
      <c r="AH1020" s="69"/>
      <c r="AI1020" s="69"/>
      <c r="AJ1020" s="69"/>
    </row>
    <row r="1021" spans="1:36" ht="24" customHeight="1">
      <c r="A1021" s="70"/>
      <c r="B1021" s="78"/>
      <c r="C1021" s="68"/>
      <c r="D1021" s="68"/>
      <c r="E1021" s="135"/>
      <c r="F1021" s="135"/>
      <c r="G1021" s="135"/>
      <c r="H1021" s="135"/>
      <c r="I1021" s="135"/>
      <c r="J1021" s="135"/>
      <c r="K1021" s="135"/>
      <c r="L1021" s="135"/>
      <c r="M1021" s="69"/>
      <c r="N1021" s="69"/>
      <c r="O1021" s="69"/>
      <c r="P1021" s="69"/>
      <c r="Q1021" s="69"/>
      <c r="R1021" s="69"/>
      <c r="S1021" s="69"/>
      <c r="T1021" s="69"/>
      <c r="U1021" s="69"/>
      <c r="V1021" s="69"/>
      <c r="W1021" s="69"/>
      <c r="X1021" s="69"/>
      <c r="Y1021" s="69"/>
      <c r="Z1021" s="69"/>
      <c r="AA1021" s="69"/>
      <c r="AB1021" s="69"/>
      <c r="AC1021" s="69"/>
      <c r="AD1021" s="69"/>
      <c r="AE1021" s="69"/>
      <c r="AF1021" s="69"/>
      <c r="AG1021" s="69"/>
      <c r="AH1021" s="69"/>
      <c r="AI1021" s="69"/>
      <c r="AJ1021" s="69"/>
    </row>
    <row r="1022" spans="1:36" ht="24" customHeight="1">
      <c r="A1022" s="70"/>
      <c r="B1022" s="78"/>
      <c r="C1022" s="68"/>
      <c r="D1022" s="68"/>
      <c r="E1022" s="135"/>
      <c r="F1022" s="135"/>
      <c r="G1022" s="135"/>
      <c r="H1022" s="135"/>
      <c r="I1022" s="135"/>
      <c r="J1022" s="135"/>
      <c r="K1022" s="135"/>
      <c r="L1022" s="135"/>
      <c r="M1022" s="69"/>
      <c r="N1022" s="69"/>
      <c r="O1022" s="69"/>
      <c r="P1022" s="69"/>
      <c r="Q1022" s="69"/>
      <c r="R1022" s="69"/>
      <c r="S1022" s="69"/>
      <c r="T1022" s="69"/>
      <c r="U1022" s="69"/>
      <c r="V1022" s="69"/>
      <c r="W1022" s="69"/>
      <c r="X1022" s="69"/>
      <c r="Y1022" s="69"/>
      <c r="Z1022" s="69"/>
      <c r="AA1022" s="69"/>
      <c r="AB1022" s="69"/>
      <c r="AC1022" s="69"/>
      <c r="AD1022" s="69"/>
      <c r="AE1022" s="69"/>
      <c r="AF1022" s="69"/>
      <c r="AG1022" s="69"/>
      <c r="AH1022" s="69"/>
      <c r="AI1022" s="69"/>
      <c r="AJ1022" s="69"/>
    </row>
    <row r="1023" spans="1:36" ht="24" customHeight="1">
      <c r="A1023" s="70"/>
      <c r="B1023" s="78"/>
      <c r="C1023" s="68"/>
      <c r="D1023" s="68"/>
      <c r="E1023" s="135"/>
      <c r="F1023" s="135"/>
      <c r="G1023" s="135"/>
      <c r="H1023" s="135"/>
      <c r="I1023" s="135"/>
      <c r="J1023" s="135"/>
      <c r="K1023" s="135"/>
      <c r="L1023" s="135"/>
      <c r="M1023" s="69"/>
      <c r="N1023" s="69"/>
      <c r="O1023" s="69"/>
      <c r="P1023" s="69"/>
      <c r="Q1023" s="69"/>
      <c r="R1023" s="69"/>
      <c r="S1023" s="69"/>
      <c r="T1023" s="69"/>
      <c r="U1023" s="69"/>
      <c r="V1023" s="69"/>
      <c r="W1023" s="69"/>
      <c r="X1023" s="69"/>
      <c r="Y1023" s="69"/>
      <c r="Z1023" s="69"/>
      <c r="AA1023" s="69"/>
      <c r="AB1023" s="69"/>
      <c r="AC1023" s="69"/>
      <c r="AD1023" s="69"/>
      <c r="AE1023" s="69"/>
      <c r="AF1023" s="69"/>
      <c r="AG1023" s="69"/>
      <c r="AH1023" s="69"/>
      <c r="AI1023" s="69"/>
      <c r="AJ1023" s="69"/>
    </row>
    <row r="1024" spans="1:36" ht="24" customHeight="1">
      <c r="A1024" s="70"/>
      <c r="B1024" s="78"/>
      <c r="C1024" s="68"/>
      <c r="D1024" s="68"/>
      <c r="E1024" s="135"/>
      <c r="F1024" s="135"/>
      <c r="G1024" s="135"/>
      <c r="H1024" s="135"/>
      <c r="I1024" s="135"/>
      <c r="J1024" s="135"/>
      <c r="K1024" s="135"/>
      <c r="L1024" s="135"/>
      <c r="M1024" s="69"/>
      <c r="N1024" s="69"/>
      <c r="O1024" s="69"/>
      <c r="P1024" s="69"/>
      <c r="Q1024" s="69"/>
      <c r="R1024" s="69"/>
      <c r="S1024" s="69"/>
      <c r="T1024" s="69"/>
      <c r="U1024" s="69"/>
      <c r="V1024" s="69"/>
      <c r="W1024" s="69"/>
      <c r="X1024" s="69"/>
      <c r="Y1024" s="69"/>
      <c r="Z1024" s="69"/>
      <c r="AA1024" s="69"/>
      <c r="AB1024" s="69"/>
      <c r="AC1024" s="69"/>
      <c r="AD1024" s="69"/>
      <c r="AE1024" s="69"/>
      <c r="AF1024" s="69"/>
      <c r="AG1024" s="69"/>
      <c r="AH1024" s="69"/>
      <c r="AI1024" s="69"/>
      <c r="AJ1024" s="69"/>
    </row>
    <row r="1025" spans="1:36" ht="24" customHeight="1">
      <c r="A1025" s="70"/>
      <c r="B1025" s="78"/>
      <c r="C1025" s="68"/>
      <c r="D1025" s="68"/>
      <c r="E1025" s="135"/>
      <c r="F1025" s="135"/>
      <c r="G1025" s="135"/>
      <c r="H1025" s="135"/>
      <c r="I1025" s="135"/>
      <c r="J1025" s="135"/>
      <c r="K1025" s="135"/>
      <c r="L1025" s="135"/>
      <c r="M1025" s="69"/>
      <c r="N1025" s="69"/>
      <c r="O1025" s="69"/>
      <c r="P1025" s="69"/>
      <c r="Q1025" s="69"/>
      <c r="R1025" s="69"/>
      <c r="S1025" s="69"/>
      <c r="T1025" s="69"/>
      <c r="U1025" s="69"/>
      <c r="V1025" s="69"/>
      <c r="W1025" s="69"/>
      <c r="X1025" s="69"/>
      <c r="Y1025" s="69"/>
      <c r="Z1025" s="69"/>
      <c r="AA1025" s="69"/>
      <c r="AB1025" s="69"/>
      <c r="AC1025" s="69"/>
      <c r="AD1025" s="69"/>
      <c r="AE1025" s="69"/>
      <c r="AF1025" s="69"/>
      <c r="AG1025" s="69"/>
      <c r="AH1025" s="69"/>
      <c r="AI1025" s="69"/>
      <c r="AJ1025" s="69"/>
    </row>
    <row r="1026" spans="1:36" ht="24" customHeight="1">
      <c r="A1026" s="70"/>
      <c r="B1026" s="78"/>
      <c r="C1026" s="68"/>
      <c r="D1026" s="68"/>
      <c r="E1026" s="135"/>
      <c r="F1026" s="135"/>
      <c r="G1026" s="135"/>
      <c r="H1026" s="135"/>
      <c r="I1026" s="135"/>
      <c r="J1026" s="135"/>
      <c r="K1026" s="135"/>
      <c r="L1026" s="135"/>
      <c r="M1026" s="69"/>
      <c r="N1026" s="69"/>
      <c r="O1026" s="69"/>
      <c r="P1026" s="69"/>
      <c r="Q1026" s="69"/>
      <c r="R1026" s="69"/>
      <c r="S1026" s="69"/>
      <c r="T1026" s="69"/>
      <c r="U1026" s="69"/>
      <c r="V1026" s="69"/>
      <c r="W1026" s="69"/>
      <c r="X1026" s="69"/>
      <c r="Y1026" s="69"/>
      <c r="Z1026" s="69"/>
      <c r="AA1026" s="69"/>
      <c r="AB1026" s="69"/>
      <c r="AC1026" s="69"/>
      <c r="AD1026" s="69"/>
      <c r="AE1026" s="69"/>
      <c r="AF1026" s="69"/>
      <c r="AG1026" s="69"/>
      <c r="AH1026" s="69"/>
      <c r="AI1026" s="69"/>
      <c r="AJ1026" s="69"/>
    </row>
    <row r="1027" spans="1:36" ht="24" customHeight="1">
      <c r="A1027" s="70"/>
      <c r="B1027" s="78"/>
      <c r="C1027" s="68"/>
      <c r="D1027" s="68"/>
      <c r="E1027" s="135"/>
      <c r="F1027" s="135"/>
      <c r="G1027" s="135"/>
      <c r="H1027" s="135"/>
      <c r="I1027" s="135"/>
      <c r="J1027" s="135"/>
      <c r="K1027" s="135"/>
      <c r="L1027" s="135"/>
      <c r="M1027" s="69"/>
      <c r="N1027" s="69"/>
      <c r="O1027" s="69"/>
      <c r="P1027" s="69"/>
      <c r="Q1027" s="69"/>
      <c r="R1027" s="69"/>
      <c r="S1027" s="69"/>
      <c r="T1027" s="69"/>
      <c r="U1027" s="69"/>
      <c r="V1027" s="69"/>
      <c r="W1027" s="69"/>
      <c r="X1027" s="69"/>
      <c r="Y1027" s="69"/>
      <c r="Z1027" s="69"/>
      <c r="AA1027" s="69"/>
      <c r="AB1027" s="69"/>
      <c r="AC1027" s="69"/>
      <c r="AD1027" s="69"/>
      <c r="AE1027" s="69"/>
      <c r="AF1027" s="69"/>
      <c r="AG1027" s="69"/>
      <c r="AH1027" s="69"/>
      <c r="AI1027" s="69"/>
      <c r="AJ1027" s="69"/>
    </row>
    <row r="1028" spans="1:36" ht="24" customHeight="1">
      <c r="A1028" s="70"/>
      <c r="B1028" s="78"/>
      <c r="C1028" s="68"/>
      <c r="D1028" s="68"/>
      <c r="E1028" s="135"/>
      <c r="F1028" s="135"/>
      <c r="G1028" s="135"/>
      <c r="H1028" s="135"/>
      <c r="I1028" s="135"/>
      <c r="J1028" s="135"/>
      <c r="K1028" s="135"/>
      <c r="L1028" s="135"/>
      <c r="M1028" s="69"/>
      <c r="N1028" s="69"/>
      <c r="O1028" s="69"/>
      <c r="P1028" s="69"/>
      <c r="Q1028" s="69"/>
      <c r="R1028" s="69"/>
      <c r="S1028" s="69"/>
      <c r="T1028" s="69"/>
      <c r="U1028" s="69"/>
      <c r="V1028" s="69"/>
      <c r="W1028" s="69"/>
      <c r="X1028" s="69"/>
      <c r="Y1028" s="69"/>
      <c r="Z1028" s="69"/>
      <c r="AA1028" s="69"/>
      <c r="AB1028" s="69"/>
      <c r="AC1028" s="69"/>
      <c r="AD1028" s="69"/>
      <c r="AE1028" s="69"/>
      <c r="AF1028" s="69"/>
      <c r="AG1028" s="69"/>
      <c r="AH1028" s="69"/>
      <c r="AI1028" s="69"/>
      <c r="AJ1028" s="69"/>
    </row>
    <row r="1029" spans="1:36" ht="24" customHeight="1">
      <c r="A1029" s="70"/>
      <c r="B1029" s="78"/>
      <c r="C1029" s="68"/>
      <c r="D1029" s="68"/>
      <c r="E1029" s="135"/>
      <c r="F1029" s="135"/>
      <c r="G1029" s="135"/>
      <c r="H1029" s="135"/>
      <c r="I1029" s="135"/>
      <c r="J1029" s="135"/>
      <c r="K1029" s="135"/>
      <c r="L1029" s="135"/>
      <c r="M1029" s="69"/>
      <c r="N1029" s="69"/>
      <c r="O1029" s="69"/>
      <c r="P1029" s="69"/>
      <c r="Q1029" s="69"/>
      <c r="R1029" s="69"/>
      <c r="S1029" s="69"/>
      <c r="T1029" s="69"/>
      <c r="U1029" s="69"/>
      <c r="V1029" s="69"/>
      <c r="W1029" s="69"/>
      <c r="X1029" s="69"/>
      <c r="Y1029" s="69"/>
      <c r="Z1029" s="69"/>
      <c r="AA1029" s="69"/>
      <c r="AB1029" s="69"/>
      <c r="AC1029" s="69"/>
      <c r="AD1029" s="69"/>
      <c r="AE1029" s="69"/>
      <c r="AF1029" s="69"/>
      <c r="AG1029" s="69"/>
      <c r="AH1029" s="69"/>
      <c r="AI1029" s="69"/>
      <c r="AJ1029" s="69"/>
    </row>
    <row r="1030" spans="1:36" ht="24" customHeight="1">
      <c r="A1030" s="70"/>
      <c r="B1030" s="78"/>
      <c r="C1030" s="68"/>
      <c r="D1030" s="68"/>
      <c r="E1030" s="135"/>
      <c r="F1030" s="135"/>
      <c r="G1030" s="135"/>
      <c r="H1030" s="135"/>
      <c r="I1030" s="135"/>
      <c r="J1030" s="135"/>
      <c r="K1030" s="135"/>
      <c r="L1030" s="135"/>
      <c r="M1030" s="69"/>
      <c r="N1030" s="69"/>
      <c r="O1030" s="69"/>
      <c r="P1030" s="69"/>
      <c r="Q1030" s="69"/>
      <c r="R1030" s="69"/>
      <c r="S1030" s="69"/>
      <c r="T1030" s="69"/>
      <c r="U1030" s="69"/>
      <c r="V1030" s="69"/>
      <c r="W1030" s="69"/>
      <c r="X1030" s="69"/>
      <c r="Y1030" s="69"/>
      <c r="Z1030" s="69"/>
      <c r="AA1030" s="69"/>
      <c r="AB1030" s="69"/>
      <c r="AC1030" s="69"/>
      <c r="AD1030" s="69"/>
      <c r="AE1030" s="69"/>
      <c r="AF1030" s="69"/>
      <c r="AG1030" s="69"/>
      <c r="AH1030" s="69"/>
      <c r="AI1030" s="69"/>
      <c r="AJ1030" s="69"/>
    </row>
    <row r="1031" spans="1:36" ht="24" customHeight="1">
      <c r="A1031" s="70"/>
      <c r="B1031" s="78"/>
      <c r="C1031" s="68"/>
      <c r="D1031" s="68"/>
      <c r="E1031" s="135"/>
      <c r="F1031" s="135"/>
      <c r="G1031" s="135"/>
      <c r="H1031" s="135"/>
      <c r="I1031" s="135"/>
      <c r="J1031" s="135"/>
      <c r="K1031" s="135"/>
      <c r="L1031" s="135"/>
      <c r="M1031" s="69"/>
      <c r="N1031" s="69"/>
      <c r="O1031" s="69"/>
      <c r="P1031" s="69"/>
      <c r="Q1031" s="69"/>
      <c r="R1031" s="69"/>
      <c r="S1031" s="69"/>
      <c r="T1031" s="69"/>
      <c r="U1031" s="69"/>
      <c r="V1031" s="69"/>
      <c r="W1031" s="69"/>
      <c r="X1031" s="69"/>
      <c r="Y1031" s="69"/>
      <c r="Z1031" s="69"/>
      <c r="AA1031" s="69"/>
      <c r="AB1031" s="69"/>
      <c r="AC1031" s="69"/>
      <c r="AD1031" s="69"/>
      <c r="AE1031" s="69"/>
      <c r="AF1031" s="69"/>
      <c r="AG1031" s="69"/>
      <c r="AH1031" s="69"/>
      <c r="AI1031" s="69"/>
      <c r="AJ1031" s="69"/>
    </row>
    <row r="1032" spans="1:36" ht="24" customHeight="1">
      <c r="A1032" s="70"/>
      <c r="B1032" s="78"/>
      <c r="C1032" s="68"/>
      <c r="D1032" s="68"/>
      <c r="E1032" s="135"/>
      <c r="F1032" s="135"/>
      <c r="G1032" s="135"/>
      <c r="H1032" s="135"/>
      <c r="I1032" s="135"/>
      <c r="J1032" s="135"/>
      <c r="K1032" s="135"/>
      <c r="L1032" s="135"/>
      <c r="M1032" s="69"/>
      <c r="N1032" s="69"/>
      <c r="O1032" s="69"/>
      <c r="P1032" s="69"/>
      <c r="Q1032" s="69"/>
      <c r="R1032" s="69"/>
      <c r="S1032" s="69"/>
      <c r="T1032" s="69"/>
      <c r="U1032" s="69"/>
      <c r="V1032" s="69"/>
      <c r="W1032" s="69"/>
      <c r="X1032" s="69"/>
      <c r="Y1032" s="69"/>
      <c r="Z1032" s="69"/>
      <c r="AA1032" s="69"/>
      <c r="AB1032" s="69"/>
      <c r="AC1032" s="69"/>
      <c r="AD1032" s="69"/>
      <c r="AE1032" s="69"/>
      <c r="AF1032" s="69"/>
      <c r="AG1032" s="69"/>
      <c r="AH1032" s="69"/>
      <c r="AI1032" s="69"/>
      <c r="AJ1032" s="69"/>
    </row>
    <row r="1033" spans="1:36" ht="24" customHeight="1">
      <c r="A1033" s="70"/>
      <c r="B1033" s="78"/>
      <c r="C1033" s="68"/>
      <c r="D1033" s="68"/>
      <c r="E1033" s="135"/>
      <c r="F1033" s="135"/>
      <c r="G1033" s="135"/>
      <c r="H1033" s="135"/>
      <c r="I1033" s="135"/>
      <c r="J1033" s="135"/>
      <c r="K1033" s="135"/>
      <c r="L1033" s="135"/>
      <c r="M1033" s="69"/>
      <c r="N1033" s="69"/>
      <c r="O1033" s="69"/>
      <c r="P1033" s="69"/>
      <c r="Q1033" s="69"/>
      <c r="R1033" s="69"/>
      <c r="S1033" s="69"/>
      <c r="T1033" s="69"/>
      <c r="U1033" s="69"/>
      <c r="V1033" s="69"/>
      <c r="W1033" s="69"/>
      <c r="X1033" s="69"/>
      <c r="Y1033" s="69"/>
      <c r="Z1033" s="69"/>
      <c r="AA1033" s="69"/>
      <c r="AB1033" s="69"/>
      <c r="AC1033" s="69"/>
      <c r="AD1033" s="69"/>
      <c r="AE1033" s="69"/>
      <c r="AF1033" s="69"/>
      <c r="AG1033" s="69"/>
      <c r="AH1033" s="69"/>
      <c r="AI1033" s="69"/>
      <c r="AJ1033" s="69"/>
    </row>
    <row r="1034" spans="1:36" ht="24" customHeight="1">
      <c r="A1034" s="70"/>
      <c r="B1034" s="78"/>
      <c r="C1034" s="68"/>
      <c r="D1034" s="68"/>
      <c r="E1034" s="135"/>
      <c r="F1034" s="135"/>
      <c r="G1034" s="135"/>
      <c r="H1034" s="135"/>
      <c r="I1034" s="135"/>
      <c r="J1034" s="135"/>
      <c r="K1034" s="135"/>
      <c r="L1034" s="135"/>
      <c r="M1034" s="69"/>
      <c r="N1034" s="69"/>
      <c r="O1034" s="69"/>
      <c r="P1034" s="69"/>
      <c r="Q1034" s="69"/>
      <c r="R1034" s="69"/>
      <c r="S1034" s="69"/>
      <c r="T1034" s="69"/>
      <c r="U1034" s="69"/>
      <c r="V1034" s="69"/>
      <c r="W1034" s="69"/>
      <c r="X1034" s="69"/>
      <c r="Y1034" s="69"/>
      <c r="Z1034" s="69"/>
      <c r="AA1034" s="69"/>
      <c r="AB1034" s="69"/>
      <c r="AC1034" s="69"/>
      <c r="AD1034" s="69"/>
      <c r="AE1034" s="69"/>
      <c r="AF1034" s="69"/>
      <c r="AG1034" s="69"/>
      <c r="AH1034" s="69"/>
      <c r="AI1034" s="69"/>
      <c r="AJ1034" s="69"/>
    </row>
    <row r="1035" spans="1:36" ht="24" customHeight="1">
      <c r="A1035" s="70"/>
      <c r="B1035" s="78"/>
      <c r="C1035" s="68"/>
      <c r="D1035" s="68"/>
      <c r="E1035" s="135"/>
      <c r="F1035" s="135"/>
      <c r="G1035" s="135"/>
      <c r="H1035" s="135"/>
      <c r="I1035" s="135"/>
      <c r="J1035" s="135"/>
      <c r="K1035" s="135"/>
      <c r="L1035" s="135"/>
      <c r="M1035" s="69"/>
      <c r="N1035" s="69"/>
      <c r="O1035" s="69"/>
      <c r="P1035" s="69"/>
      <c r="Q1035" s="69"/>
      <c r="R1035" s="69"/>
      <c r="S1035" s="69"/>
      <c r="T1035" s="69"/>
      <c r="U1035" s="69"/>
      <c r="V1035" s="69"/>
      <c r="W1035" s="69"/>
      <c r="X1035" s="69"/>
      <c r="Y1035" s="69"/>
      <c r="Z1035" s="69"/>
      <c r="AA1035" s="69"/>
      <c r="AB1035" s="69"/>
      <c r="AC1035" s="69"/>
      <c r="AD1035" s="69"/>
      <c r="AE1035" s="69"/>
      <c r="AF1035" s="69"/>
      <c r="AG1035" s="69"/>
      <c r="AH1035" s="69"/>
      <c r="AI1035" s="69"/>
      <c r="AJ1035" s="69"/>
    </row>
    <row r="1036" spans="1:36" ht="24" customHeight="1">
      <c r="A1036" s="70"/>
      <c r="B1036" s="78"/>
      <c r="C1036" s="68"/>
      <c r="D1036" s="68"/>
      <c r="E1036" s="135"/>
      <c r="F1036" s="135"/>
      <c r="G1036" s="135"/>
      <c r="H1036" s="135"/>
      <c r="I1036" s="135"/>
      <c r="J1036" s="135"/>
      <c r="K1036" s="135"/>
      <c r="L1036" s="135"/>
      <c r="M1036" s="69"/>
      <c r="N1036" s="69"/>
      <c r="O1036" s="69"/>
      <c r="P1036" s="69"/>
      <c r="Q1036" s="69"/>
      <c r="R1036" s="69"/>
      <c r="S1036" s="69"/>
      <c r="T1036" s="69"/>
      <c r="U1036" s="69"/>
      <c r="V1036" s="69"/>
      <c r="W1036" s="69"/>
      <c r="X1036" s="69"/>
      <c r="Y1036" s="69"/>
      <c r="Z1036" s="69"/>
      <c r="AA1036" s="69"/>
      <c r="AB1036" s="69"/>
      <c r="AC1036" s="69"/>
      <c r="AD1036" s="69"/>
      <c r="AE1036" s="69"/>
      <c r="AF1036" s="69"/>
      <c r="AG1036" s="69"/>
      <c r="AH1036" s="69"/>
      <c r="AI1036" s="69"/>
      <c r="AJ1036" s="69"/>
    </row>
    <row r="1037" spans="1:36" ht="24" customHeight="1">
      <c r="A1037" s="70"/>
      <c r="B1037" s="78"/>
      <c r="C1037" s="68"/>
      <c r="D1037" s="68"/>
      <c r="E1037" s="135"/>
      <c r="F1037" s="135"/>
      <c r="G1037" s="135"/>
      <c r="H1037" s="135"/>
      <c r="I1037" s="135"/>
      <c r="J1037" s="135"/>
      <c r="K1037" s="135"/>
      <c r="L1037" s="135"/>
      <c r="M1037" s="69"/>
      <c r="N1037" s="69"/>
      <c r="O1037" s="69"/>
      <c r="P1037" s="69"/>
      <c r="Q1037" s="69"/>
      <c r="R1037" s="69"/>
      <c r="S1037" s="69"/>
      <c r="T1037" s="69"/>
      <c r="U1037" s="69"/>
      <c r="V1037" s="69"/>
      <c r="W1037" s="69"/>
      <c r="X1037" s="69"/>
      <c r="Y1037" s="69"/>
      <c r="Z1037" s="69"/>
      <c r="AA1037" s="69"/>
      <c r="AB1037" s="69"/>
      <c r="AC1037" s="69"/>
      <c r="AD1037" s="69"/>
      <c r="AE1037" s="69"/>
      <c r="AF1037" s="69"/>
      <c r="AG1037" s="69"/>
      <c r="AH1037" s="69"/>
      <c r="AI1037" s="69"/>
      <c r="AJ1037" s="69"/>
    </row>
    <row r="1038" spans="1:36" ht="24" customHeight="1">
      <c r="A1038" s="70"/>
      <c r="B1038" s="78"/>
      <c r="C1038" s="68"/>
      <c r="D1038" s="68"/>
      <c r="E1038" s="135"/>
      <c r="F1038" s="135"/>
      <c r="G1038" s="135"/>
      <c r="H1038" s="135"/>
      <c r="I1038" s="135"/>
      <c r="J1038" s="135"/>
      <c r="K1038" s="135"/>
      <c r="L1038" s="135"/>
      <c r="M1038" s="69"/>
      <c r="N1038" s="69"/>
      <c r="O1038" s="69"/>
      <c r="P1038" s="69"/>
      <c r="Q1038" s="69"/>
      <c r="R1038" s="69"/>
      <c r="S1038" s="69"/>
      <c r="T1038" s="69"/>
      <c r="U1038" s="69"/>
      <c r="V1038" s="69"/>
      <c r="W1038" s="69"/>
      <c r="X1038" s="69"/>
      <c r="Y1038" s="69"/>
      <c r="Z1038" s="69"/>
      <c r="AA1038" s="69"/>
      <c r="AB1038" s="69"/>
      <c r="AC1038" s="69"/>
      <c r="AD1038" s="69"/>
      <c r="AE1038" s="69"/>
      <c r="AF1038" s="69"/>
      <c r="AG1038" s="69"/>
      <c r="AH1038" s="69"/>
      <c r="AI1038" s="69"/>
      <c r="AJ1038" s="69"/>
    </row>
    <row r="1039" spans="1:36" ht="24" customHeight="1">
      <c r="A1039" s="70"/>
      <c r="B1039" s="78"/>
      <c r="C1039" s="68"/>
      <c r="D1039" s="68"/>
      <c r="E1039" s="135"/>
      <c r="F1039" s="135"/>
      <c r="G1039" s="135"/>
      <c r="H1039" s="135"/>
      <c r="I1039" s="135"/>
      <c r="J1039" s="135"/>
      <c r="K1039" s="135"/>
      <c r="L1039" s="135"/>
      <c r="M1039" s="69"/>
      <c r="N1039" s="69"/>
      <c r="O1039" s="69"/>
      <c r="P1039" s="69"/>
      <c r="Q1039" s="69"/>
      <c r="R1039" s="69"/>
      <c r="S1039" s="69"/>
      <c r="T1039" s="69"/>
      <c r="U1039" s="69"/>
      <c r="V1039" s="69"/>
      <c r="W1039" s="69"/>
      <c r="X1039" s="69"/>
      <c r="Y1039" s="69"/>
      <c r="Z1039" s="69"/>
      <c r="AA1039" s="69"/>
      <c r="AB1039" s="69"/>
      <c r="AC1039" s="69"/>
      <c r="AD1039" s="69"/>
      <c r="AE1039" s="69"/>
      <c r="AF1039" s="69"/>
      <c r="AG1039" s="69"/>
      <c r="AH1039" s="69"/>
      <c r="AI1039" s="69"/>
      <c r="AJ1039" s="69"/>
    </row>
    <row r="1040" spans="1:36" ht="24" customHeight="1">
      <c r="A1040" s="70"/>
      <c r="B1040" s="78"/>
      <c r="C1040" s="68"/>
      <c r="D1040" s="68"/>
      <c r="E1040" s="135"/>
      <c r="F1040" s="135"/>
      <c r="G1040" s="135"/>
      <c r="H1040" s="135"/>
      <c r="I1040" s="135"/>
      <c r="J1040" s="135"/>
      <c r="K1040" s="135"/>
      <c r="L1040" s="135"/>
      <c r="M1040" s="69"/>
      <c r="N1040" s="69"/>
      <c r="O1040" s="69"/>
      <c r="P1040" s="69"/>
      <c r="Q1040" s="69"/>
      <c r="R1040" s="69"/>
      <c r="S1040" s="69"/>
      <c r="T1040" s="69"/>
      <c r="U1040" s="69"/>
      <c r="V1040" s="69"/>
      <c r="W1040" s="69"/>
      <c r="X1040" s="69"/>
      <c r="Y1040" s="69"/>
      <c r="Z1040" s="69"/>
      <c r="AA1040" s="69"/>
      <c r="AB1040" s="69"/>
      <c r="AC1040" s="69"/>
      <c r="AD1040" s="69"/>
      <c r="AE1040" s="69"/>
      <c r="AF1040" s="69"/>
      <c r="AG1040" s="69"/>
      <c r="AH1040" s="69"/>
      <c r="AI1040" s="69"/>
      <c r="AJ1040" s="69"/>
    </row>
    <row r="1041" spans="1:36" ht="24" customHeight="1">
      <c r="A1041" s="70"/>
      <c r="B1041" s="78"/>
      <c r="C1041" s="68"/>
      <c r="D1041" s="68"/>
      <c r="E1041" s="135"/>
      <c r="F1041" s="135"/>
      <c r="G1041" s="135"/>
      <c r="H1041" s="135"/>
      <c r="I1041" s="135"/>
      <c r="J1041" s="135"/>
      <c r="K1041" s="135"/>
      <c r="L1041" s="135"/>
      <c r="M1041" s="69"/>
      <c r="N1041" s="69"/>
      <c r="O1041" s="69"/>
      <c r="P1041" s="69"/>
      <c r="Q1041" s="69"/>
      <c r="R1041" s="69"/>
      <c r="S1041" s="69"/>
      <c r="T1041" s="69"/>
      <c r="U1041" s="69"/>
      <c r="V1041" s="69"/>
      <c r="W1041" s="69"/>
      <c r="X1041" s="69"/>
      <c r="Y1041" s="69"/>
      <c r="Z1041" s="69"/>
      <c r="AA1041" s="69"/>
      <c r="AB1041" s="69"/>
      <c r="AC1041" s="69"/>
      <c r="AD1041" s="69"/>
      <c r="AE1041" s="69"/>
      <c r="AF1041" s="69"/>
      <c r="AG1041" s="69"/>
      <c r="AH1041" s="69"/>
      <c r="AI1041" s="69"/>
      <c r="AJ1041" s="69"/>
    </row>
    <row r="1042" spans="1:36" ht="24" customHeight="1">
      <c r="A1042" s="70"/>
      <c r="B1042" s="78"/>
      <c r="C1042" s="68"/>
      <c r="D1042" s="68"/>
      <c r="E1042" s="135"/>
      <c r="F1042" s="135"/>
      <c r="G1042" s="135"/>
      <c r="H1042" s="135"/>
      <c r="I1042" s="135"/>
      <c r="J1042" s="135"/>
      <c r="K1042" s="135"/>
      <c r="L1042" s="135"/>
      <c r="M1042" s="69"/>
      <c r="N1042" s="69"/>
      <c r="O1042" s="69"/>
      <c r="P1042" s="69"/>
      <c r="Q1042" s="69"/>
      <c r="R1042" s="69"/>
      <c r="S1042" s="69"/>
      <c r="T1042" s="69"/>
      <c r="U1042" s="69"/>
      <c r="V1042" s="69"/>
      <c r="W1042" s="69"/>
      <c r="X1042" s="69"/>
      <c r="Y1042" s="69"/>
      <c r="Z1042" s="69"/>
      <c r="AA1042" s="69"/>
      <c r="AB1042" s="69"/>
      <c r="AC1042" s="69"/>
      <c r="AD1042" s="69"/>
      <c r="AE1042" s="69"/>
      <c r="AF1042" s="69"/>
      <c r="AG1042" s="69"/>
      <c r="AH1042" s="69"/>
      <c r="AI1042" s="69"/>
      <c r="AJ1042" s="69"/>
    </row>
    <row r="1043" spans="1:36" ht="24" customHeight="1">
      <c r="A1043" s="70"/>
      <c r="B1043" s="78"/>
      <c r="C1043" s="68"/>
      <c r="D1043" s="68"/>
      <c r="E1043" s="135"/>
      <c r="F1043" s="135"/>
      <c r="G1043" s="135"/>
      <c r="H1043" s="135"/>
      <c r="I1043" s="135"/>
      <c r="J1043" s="135"/>
      <c r="K1043" s="135"/>
      <c r="L1043" s="135"/>
      <c r="M1043" s="69"/>
      <c r="N1043" s="69"/>
      <c r="O1043" s="69"/>
      <c r="P1043" s="69"/>
      <c r="Q1043" s="69"/>
      <c r="R1043" s="69"/>
      <c r="S1043" s="69"/>
      <c r="T1043" s="69"/>
      <c r="U1043" s="69"/>
      <c r="V1043" s="69"/>
      <c r="W1043" s="69"/>
      <c r="X1043" s="69"/>
      <c r="Y1043" s="69"/>
      <c r="Z1043" s="69"/>
      <c r="AA1043" s="69"/>
      <c r="AB1043" s="69"/>
      <c r="AC1043" s="69"/>
      <c r="AD1043" s="69"/>
      <c r="AE1043" s="69"/>
      <c r="AF1043" s="69"/>
      <c r="AG1043" s="69"/>
      <c r="AH1043" s="69"/>
      <c r="AI1043" s="69"/>
      <c r="AJ1043" s="69"/>
    </row>
    <row r="1044" spans="1:36" ht="24" customHeight="1">
      <c r="A1044" s="70"/>
      <c r="B1044" s="78"/>
      <c r="C1044" s="68"/>
      <c r="D1044" s="68"/>
      <c r="E1044" s="135"/>
      <c r="F1044" s="135"/>
      <c r="G1044" s="135"/>
      <c r="H1044" s="135"/>
      <c r="I1044" s="135"/>
      <c r="J1044" s="135"/>
      <c r="K1044" s="135"/>
      <c r="L1044" s="135"/>
      <c r="M1044" s="69"/>
      <c r="N1044" s="69"/>
      <c r="O1044" s="69"/>
      <c r="P1044" s="69"/>
      <c r="Q1044" s="69"/>
      <c r="R1044" s="69"/>
      <c r="S1044" s="69"/>
      <c r="T1044" s="69"/>
      <c r="U1044" s="69"/>
      <c r="V1044" s="69"/>
      <c r="W1044" s="69"/>
      <c r="X1044" s="69"/>
      <c r="Y1044" s="69"/>
      <c r="Z1044" s="69"/>
      <c r="AA1044" s="69"/>
      <c r="AB1044" s="69"/>
      <c r="AC1044" s="69"/>
      <c r="AD1044" s="69"/>
      <c r="AE1044" s="69"/>
      <c r="AF1044" s="69"/>
      <c r="AG1044" s="69"/>
      <c r="AH1044" s="69"/>
      <c r="AI1044" s="69"/>
      <c r="AJ1044" s="69"/>
    </row>
    <row r="1045" spans="1:36" ht="24" customHeight="1">
      <c r="A1045" s="70"/>
      <c r="B1045" s="78"/>
      <c r="C1045" s="68"/>
      <c r="D1045" s="68"/>
      <c r="E1045" s="135"/>
      <c r="F1045" s="135"/>
      <c r="G1045" s="135"/>
      <c r="H1045" s="135"/>
      <c r="I1045" s="135"/>
      <c r="J1045" s="135"/>
      <c r="K1045" s="135"/>
      <c r="L1045" s="135"/>
      <c r="M1045" s="69"/>
      <c r="N1045" s="69"/>
      <c r="O1045" s="69"/>
      <c r="P1045" s="69"/>
      <c r="Q1045" s="69"/>
      <c r="R1045" s="69"/>
      <c r="S1045" s="69"/>
      <c r="T1045" s="69"/>
      <c r="U1045" s="69"/>
      <c r="V1045" s="69"/>
      <c r="W1045" s="69"/>
      <c r="X1045" s="69"/>
      <c r="Y1045" s="69"/>
      <c r="Z1045" s="69"/>
      <c r="AA1045" s="69"/>
      <c r="AB1045" s="69"/>
      <c r="AC1045" s="69"/>
      <c r="AD1045" s="69"/>
      <c r="AE1045" s="69"/>
      <c r="AF1045" s="69"/>
      <c r="AG1045" s="69"/>
      <c r="AH1045" s="69"/>
      <c r="AI1045" s="69"/>
      <c r="AJ1045" s="69"/>
    </row>
    <row r="1046" spans="1:36" ht="24" customHeight="1">
      <c r="A1046" s="70"/>
      <c r="B1046" s="78"/>
      <c r="C1046" s="68"/>
      <c r="D1046" s="68"/>
      <c r="E1046" s="135"/>
      <c r="F1046" s="135"/>
      <c r="G1046" s="135"/>
      <c r="H1046" s="135"/>
      <c r="I1046" s="135"/>
      <c r="J1046" s="135"/>
      <c r="K1046" s="135"/>
      <c r="L1046" s="135"/>
      <c r="M1046" s="69"/>
      <c r="N1046" s="69"/>
      <c r="O1046" s="69"/>
      <c r="P1046" s="69"/>
      <c r="Q1046" s="69"/>
      <c r="R1046" s="69"/>
      <c r="S1046" s="69"/>
      <c r="T1046" s="69"/>
      <c r="U1046" s="69"/>
      <c r="V1046" s="69"/>
      <c r="W1046" s="69"/>
      <c r="X1046" s="69"/>
      <c r="Y1046" s="69"/>
      <c r="Z1046" s="69"/>
      <c r="AA1046" s="69"/>
      <c r="AB1046" s="69"/>
      <c r="AC1046" s="69"/>
      <c r="AD1046" s="69"/>
      <c r="AE1046" s="69"/>
      <c r="AF1046" s="69"/>
      <c r="AG1046" s="69"/>
      <c r="AH1046" s="69"/>
      <c r="AI1046" s="69"/>
      <c r="AJ1046" s="69"/>
    </row>
    <row r="1047" spans="1:36" ht="24" customHeight="1">
      <c r="A1047" s="70"/>
      <c r="B1047" s="78"/>
      <c r="C1047" s="68"/>
      <c r="D1047" s="68"/>
      <c r="E1047" s="135"/>
      <c r="F1047" s="135"/>
      <c r="G1047" s="135"/>
      <c r="H1047" s="135"/>
      <c r="I1047" s="135"/>
      <c r="J1047" s="135"/>
      <c r="K1047" s="135"/>
      <c r="L1047" s="135"/>
      <c r="M1047" s="69"/>
      <c r="N1047" s="69"/>
      <c r="O1047" s="69"/>
      <c r="P1047" s="69"/>
      <c r="Q1047" s="69"/>
      <c r="R1047" s="69"/>
      <c r="S1047" s="69"/>
      <c r="T1047" s="69"/>
      <c r="U1047" s="69"/>
      <c r="V1047" s="69"/>
      <c r="W1047" s="69"/>
      <c r="X1047" s="69"/>
      <c r="Y1047" s="69"/>
      <c r="Z1047" s="69"/>
      <c r="AA1047" s="69"/>
      <c r="AB1047" s="69"/>
      <c r="AC1047" s="69"/>
      <c r="AD1047" s="69"/>
      <c r="AE1047" s="69"/>
      <c r="AF1047" s="69"/>
      <c r="AG1047" s="69"/>
      <c r="AH1047" s="69"/>
      <c r="AI1047" s="69"/>
      <c r="AJ1047" s="69"/>
    </row>
    <row r="1048" spans="1:36" ht="24" customHeight="1">
      <c r="A1048" s="70"/>
      <c r="B1048" s="78"/>
      <c r="C1048" s="68"/>
      <c r="D1048" s="68"/>
      <c r="E1048" s="135"/>
      <c r="F1048" s="135"/>
      <c r="G1048" s="135"/>
      <c r="H1048" s="135"/>
      <c r="I1048" s="135"/>
      <c r="J1048" s="135"/>
      <c r="K1048" s="135"/>
      <c r="L1048" s="135"/>
      <c r="M1048" s="69"/>
      <c r="N1048" s="69"/>
      <c r="O1048" s="69"/>
      <c r="P1048" s="69"/>
      <c r="Q1048" s="69"/>
      <c r="R1048" s="69"/>
      <c r="S1048" s="69"/>
      <c r="T1048" s="69"/>
      <c r="U1048" s="69"/>
      <c r="V1048" s="69"/>
      <c r="W1048" s="69"/>
      <c r="X1048" s="69"/>
      <c r="Y1048" s="69"/>
      <c r="Z1048" s="69"/>
      <c r="AA1048" s="69"/>
      <c r="AB1048" s="69"/>
      <c r="AC1048" s="69"/>
      <c r="AD1048" s="69"/>
      <c r="AE1048" s="69"/>
      <c r="AF1048" s="69"/>
      <c r="AG1048" s="69"/>
      <c r="AH1048" s="69"/>
      <c r="AI1048" s="69"/>
      <c r="AJ1048" s="69"/>
    </row>
    <row r="1049" spans="1:36" ht="24" customHeight="1">
      <c r="A1049" s="70"/>
      <c r="B1049" s="78"/>
      <c r="C1049" s="68"/>
      <c r="D1049" s="68"/>
      <c r="E1049" s="135"/>
      <c r="F1049" s="135"/>
      <c r="G1049" s="135"/>
      <c r="H1049" s="135"/>
      <c r="I1049" s="135"/>
      <c r="J1049" s="135"/>
      <c r="K1049" s="135"/>
      <c r="L1049" s="135"/>
      <c r="M1049" s="69"/>
      <c r="N1049" s="69"/>
      <c r="O1049" s="69"/>
      <c r="P1049" s="69"/>
      <c r="Q1049" s="69"/>
      <c r="R1049" s="69"/>
      <c r="S1049" s="69"/>
      <c r="T1049" s="69"/>
      <c r="U1049" s="69"/>
      <c r="V1049" s="69"/>
      <c r="W1049" s="69"/>
      <c r="X1049" s="69"/>
      <c r="Y1049" s="69"/>
      <c r="Z1049" s="69"/>
      <c r="AA1049" s="69"/>
      <c r="AB1049" s="69"/>
      <c r="AC1049" s="69"/>
      <c r="AD1049" s="69"/>
      <c r="AE1049" s="69"/>
      <c r="AF1049" s="69"/>
      <c r="AG1049" s="69"/>
      <c r="AH1049" s="69"/>
      <c r="AI1049" s="69"/>
      <c r="AJ1049" s="69"/>
    </row>
    <row r="1050" spans="1:36" ht="24" customHeight="1">
      <c r="A1050" s="70"/>
      <c r="B1050" s="78"/>
      <c r="C1050" s="68"/>
      <c r="D1050" s="68"/>
      <c r="E1050" s="135"/>
      <c r="F1050" s="135"/>
      <c r="G1050" s="135"/>
      <c r="H1050" s="135"/>
      <c r="I1050" s="135"/>
      <c r="J1050" s="135"/>
      <c r="K1050" s="135"/>
      <c r="L1050" s="135"/>
      <c r="M1050" s="69"/>
      <c r="N1050" s="69"/>
      <c r="O1050" s="69"/>
      <c r="P1050" s="69"/>
      <c r="Q1050" s="69"/>
      <c r="R1050" s="69"/>
      <c r="S1050" s="69"/>
      <c r="T1050" s="69"/>
      <c r="U1050" s="69"/>
      <c r="V1050" s="69"/>
      <c r="W1050" s="69"/>
      <c r="X1050" s="69"/>
      <c r="Y1050" s="69"/>
      <c r="Z1050" s="69"/>
      <c r="AA1050" s="69"/>
      <c r="AB1050" s="69"/>
      <c r="AC1050" s="69"/>
      <c r="AD1050" s="69"/>
      <c r="AE1050" s="69"/>
      <c r="AF1050" s="69"/>
      <c r="AG1050" s="69"/>
      <c r="AH1050" s="69"/>
      <c r="AI1050" s="69"/>
      <c r="AJ1050" s="69"/>
    </row>
    <row r="1051" spans="1:36" ht="24" customHeight="1">
      <c r="A1051" s="70"/>
      <c r="B1051" s="78"/>
      <c r="C1051" s="68"/>
      <c r="D1051" s="68"/>
      <c r="E1051" s="135"/>
      <c r="F1051" s="135"/>
      <c r="G1051" s="135"/>
      <c r="H1051" s="135"/>
      <c r="I1051" s="135"/>
      <c r="J1051" s="135"/>
      <c r="K1051" s="135"/>
      <c r="L1051" s="135"/>
      <c r="M1051" s="69"/>
      <c r="N1051" s="69"/>
      <c r="O1051" s="69"/>
      <c r="P1051" s="69"/>
      <c r="Q1051" s="69"/>
      <c r="R1051" s="69"/>
      <c r="S1051" s="69"/>
      <c r="T1051" s="69"/>
      <c r="U1051" s="69"/>
      <c r="V1051" s="69"/>
      <c r="W1051" s="69"/>
      <c r="X1051" s="69"/>
      <c r="Y1051" s="69"/>
      <c r="Z1051" s="69"/>
      <c r="AA1051" s="69"/>
      <c r="AB1051" s="69"/>
      <c r="AC1051" s="69"/>
      <c r="AD1051" s="69"/>
      <c r="AE1051" s="69"/>
      <c r="AF1051" s="69"/>
      <c r="AG1051" s="69"/>
      <c r="AH1051" s="69"/>
      <c r="AI1051" s="69"/>
      <c r="AJ1051" s="69"/>
    </row>
    <row r="1052" spans="1:36" ht="24" customHeight="1">
      <c r="A1052" s="70"/>
      <c r="B1052" s="78"/>
      <c r="C1052" s="68"/>
      <c r="D1052" s="68"/>
      <c r="E1052" s="135"/>
      <c r="F1052" s="135"/>
      <c r="G1052" s="135"/>
      <c r="H1052" s="135"/>
      <c r="I1052" s="135"/>
      <c r="J1052" s="135"/>
      <c r="K1052" s="135"/>
      <c r="L1052" s="135"/>
      <c r="M1052" s="69"/>
      <c r="N1052" s="69"/>
      <c r="O1052" s="69"/>
      <c r="P1052" s="69"/>
      <c r="Q1052" s="69"/>
      <c r="R1052" s="69"/>
      <c r="S1052" s="69"/>
      <c r="T1052" s="69"/>
      <c r="U1052" s="69"/>
      <c r="V1052" s="69"/>
      <c r="W1052" s="69"/>
      <c r="X1052" s="69"/>
      <c r="Y1052" s="69"/>
      <c r="Z1052" s="69"/>
      <c r="AA1052" s="69"/>
      <c r="AB1052" s="69"/>
      <c r="AC1052" s="69"/>
      <c r="AD1052" s="69"/>
      <c r="AE1052" s="69"/>
      <c r="AF1052" s="69"/>
      <c r="AG1052" s="69"/>
      <c r="AH1052" s="69"/>
      <c r="AI1052" s="69"/>
      <c r="AJ1052" s="69"/>
    </row>
    <row r="1053" spans="1:36" ht="24" customHeight="1">
      <c r="A1053" s="70"/>
      <c r="B1053" s="78"/>
      <c r="C1053" s="68"/>
      <c r="D1053" s="68"/>
      <c r="E1053" s="135"/>
      <c r="F1053" s="135"/>
      <c r="G1053" s="135"/>
      <c r="H1053" s="135"/>
      <c r="I1053" s="135"/>
      <c r="J1053" s="135"/>
      <c r="K1053" s="135"/>
      <c r="L1053" s="135"/>
      <c r="M1053" s="69"/>
      <c r="N1053" s="69"/>
      <c r="O1053" s="69"/>
      <c r="P1053" s="69"/>
      <c r="Q1053" s="69"/>
      <c r="R1053" s="69"/>
      <c r="S1053" s="69"/>
      <c r="T1053" s="69"/>
      <c r="U1053" s="69"/>
      <c r="V1053" s="69"/>
      <c r="W1053" s="69"/>
      <c r="X1053" s="69"/>
      <c r="Y1053" s="69"/>
      <c r="Z1053" s="69"/>
      <c r="AA1053" s="69"/>
      <c r="AB1053" s="69"/>
      <c r="AC1053" s="69"/>
      <c r="AD1053" s="69"/>
      <c r="AE1053" s="69"/>
      <c r="AF1053" s="69"/>
      <c r="AG1053" s="69"/>
      <c r="AH1053" s="69"/>
      <c r="AI1053" s="69"/>
      <c r="AJ1053" s="69"/>
    </row>
    <row r="1054" spans="1:36" ht="24" customHeight="1">
      <c r="A1054" s="70"/>
      <c r="B1054" s="78"/>
      <c r="C1054" s="68"/>
      <c r="D1054" s="68"/>
      <c r="E1054" s="135"/>
      <c r="F1054" s="135"/>
      <c r="G1054" s="135"/>
      <c r="H1054" s="135"/>
      <c r="I1054" s="135"/>
      <c r="J1054" s="135"/>
      <c r="K1054" s="135"/>
      <c r="L1054" s="135"/>
      <c r="M1054" s="69"/>
      <c r="N1054" s="69"/>
      <c r="O1054" s="69"/>
      <c r="P1054" s="69"/>
      <c r="Q1054" s="69"/>
      <c r="R1054" s="69"/>
      <c r="S1054" s="69"/>
      <c r="T1054" s="69"/>
      <c r="U1054" s="69"/>
      <c r="V1054" s="69"/>
      <c r="W1054" s="69"/>
      <c r="X1054" s="69"/>
      <c r="Y1054" s="69"/>
      <c r="Z1054" s="69"/>
      <c r="AA1054" s="69"/>
      <c r="AB1054" s="69"/>
      <c r="AC1054" s="69"/>
      <c r="AD1054" s="69"/>
      <c r="AE1054" s="69"/>
      <c r="AF1054" s="69"/>
      <c r="AG1054" s="69"/>
      <c r="AH1054" s="69"/>
      <c r="AI1054" s="69"/>
      <c r="AJ1054" s="69"/>
    </row>
    <row r="1055" spans="1:36" ht="24" customHeight="1">
      <c r="A1055" s="70"/>
      <c r="B1055" s="78"/>
      <c r="C1055" s="68"/>
      <c r="D1055" s="68"/>
      <c r="E1055" s="135"/>
      <c r="F1055" s="135"/>
      <c r="G1055" s="135"/>
      <c r="H1055" s="135"/>
      <c r="I1055" s="135"/>
      <c r="J1055" s="135"/>
      <c r="K1055" s="135"/>
      <c r="L1055" s="135"/>
      <c r="M1055" s="69"/>
      <c r="N1055" s="69"/>
      <c r="O1055" s="69"/>
      <c r="P1055" s="69"/>
      <c r="Q1055" s="69"/>
      <c r="R1055" s="69"/>
      <c r="S1055" s="69"/>
      <c r="T1055" s="69"/>
      <c r="U1055" s="69"/>
      <c r="V1055" s="69"/>
      <c r="W1055" s="69"/>
      <c r="X1055" s="69"/>
      <c r="Y1055" s="69"/>
      <c r="Z1055" s="69"/>
      <c r="AA1055" s="69"/>
      <c r="AB1055" s="69"/>
      <c r="AC1055" s="69"/>
      <c r="AD1055" s="69"/>
      <c r="AE1055" s="69"/>
      <c r="AF1055" s="69"/>
      <c r="AG1055" s="69"/>
      <c r="AH1055" s="69"/>
      <c r="AI1055" s="69"/>
      <c r="AJ1055" s="69"/>
    </row>
    <row r="1056" spans="1:36" ht="24" customHeight="1">
      <c r="A1056" s="70"/>
      <c r="B1056" s="78"/>
      <c r="C1056" s="68"/>
      <c r="D1056" s="68"/>
      <c r="E1056" s="135"/>
      <c r="F1056" s="135"/>
      <c r="G1056" s="135"/>
      <c r="H1056" s="135"/>
      <c r="I1056" s="135"/>
      <c r="J1056" s="135"/>
      <c r="K1056" s="135"/>
      <c r="L1056" s="135"/>
      <c r="M1056" s="69"/>
      <c r="N1056" s="69"/>
      <c r="O1056" s="69"/>
      <c r="P1056" s="69"/>
      <c r="Q1056" s="69"/>
      <c r="R1056" s="69"/>
      <c r="S1056" s="69"/>
      <c r="T1056" s="69"/>
      <c r="U1056" s="69"/>
      <c r="V1056" s="69"/>
      <c r="W1056" s="69"/>
      <c r="X1056" s="69"/>
      <c r="Y1056" s="69"/>
      <c r="Z1056" s="69"/>
      <c r="AA1056" s="69"/>
      <c r="AB1056" s="69"/>
      <c r="AC1056" s="69"/>
      <c r="AD1056" s="69"/>
      <c r="AE1056" s="69"/>
      <c r="AF1056" s="69"/>
      <c r="AG1056" s="69"/>
      <c r="AH1056" s="69"/>
      <c r="AI1056" s="69"/>
      <c r="AJ1056" s="69"/>
    </row>
    <row r="1057" spans="1:36" ht="24" customHeight="1">
      <c r="A1057" s="70"/>
      <c r="B1057" s="78"/>
      <c r="C1057" s="68"/>
      <c r="D1057" s="68"/>
      <c r="E1057" s="135"/>
      <c r="F1057" s="135"/>
      <c r="G1057" s="135"/>
      <c r="H1057" s="135"/>
      <c r="I1057" s="135"/>
      <c r="J1057" s="135"/>
      <c r="K1057" s="135"/>
      <c r="L1057" s="135"/>
      <c r="M1057" s="69"/>
      <c r="N1057" s="69"/>
      <c r="O1057" s="69"/>
      <c r="P1057" s="69"/>
      <c r="Q1057" s="69"/>
      <c r="R1057" s="69"/>
      <c r="S1057" s="69"/>
      <c r="T1057" s="69"/>
      <c r="U1057" s="69"/>
      <c r="V1057" s="69"/>
      <c r="W1057" s="69"/>
      <c r="X1057" s="69"/>
      <c r="Y1057" s="69"/>
      <c r="Z1057" s="69"/>
      <c r="AA1057" s="69"/>
      <c r="AB1057" s="69"/>
      <c r="AC1057" s="69"/>
      <c r="AD1057" s="69"/>
      <c r="AE1057" s="69"/>
      <c r="AF1057" s="69"/>
      <c r="AG1057" s="69"/>
      <c r="AH1057" s="69"/>
      <c r="AI1057" s="69"/>
      <c r="AJ1057" s="69"/>
    </row>
    <row r="1058" spans="1:36" ht="24" customHeight="1">
      <c r="A1058" s="70"/>
      <c r="B1058" s="78"/>
      <c r="C1058" s="68"/>
      <c r="D1058" s="68"/>
      <c r="E1058" s="135"/>
      <c r="F1058" s="135"/>
      <c r="G1058" s="135"/>
      <c r="H1058" s="135"/>
      <c r="I1058" s="135"/>
      <c r="J1058" s="135"/>
      <c r="K1058" s="135"/>
      <c r="L1058" s="135"/>
      <c r="M1058" s="69"/>
      <c r="N1058" s="69"/>
      <c r="O1058" s="69"/>
      <c r="P1058" s="69"/>
      <c r="Q1058" s="69"/>
      <c r="R1058" s="69"/>
      <c r="S1058" s="69"/>
      <c r="T1058" s="69"/>
      <c r="U1058" s="69"/>
      <c r="V1058" s="69"/>
      <c r="W1058" s="69"/>
      <c r="X1058" s="69"/>
      <c r="Y1058" s="69"/>
      <c r="Z1058" s="69"/>
      <c r="AA1058" s="69"/>
      <c r="AB1058" s="69"/>
      <c r="AC1058" s="69"/>
      <c r="AD1058" s="69"/>
      <c r="AE1058" s="69"/>
      <c r="AF1058" s="69"/>
      <c r="AG1058" s="69"/>
      <c r="AH1058" s="69"/>
      <c r="AI1058" s="69"/>
      <c r="AJ1058" s="69"/>
    </row>
    <row r="1059" spans="1:36" ht="24" customHeight="1">
      <c r="A1059" s="70"/>
      <c r="B1059" s="78"/>
      <c r="C1059" s="68"/>
      <c r="D1059" s="68"/>
      <c r="E1059" s="135"/>
      <c r="F1059" s="135"/>
      <c r="G1059" s="135"/>
      <c r="H1059" s="135"/>
      <c r="I1059" s="135"/>
      <c r="J1059" s="135"/>
      <c r="K1059" s="135"/>
      <c r="L1059" s="135"/>
      <c r="M1059" s="69"/>
      <c r="N1059" s="69"/>
      <c r="O1059" s="69"/>
      <c r="P1059" s="69"/>
      <c r="Q1059" s="69"/>
      <c r="R1059" s="69"/>
      <c r="S1059" s="69"/>
      <c r="T1059" s="69"/>
      <c r="U1059" s="69"/>
      <c r="V1059" s="69"/>
      <c r="W1059" s="69"/>
      <c r="X1059" s="69"/>
      <c r="Y1059" s="69"/>
      <c r="Z1059" s="69"/>
      <c r="AA1059" s="69"/>
      <c r="AB1059" s="69"/>
      <c r="AC1059" s="69"/>
      <c r="AD1059" s="69"/>
      <c r="AE1059" s="69"/>
      <c r="AF1059" s="69"/>
      <c r="AG1059" s="69"/>
      <c r="AH1059" s="69"/>
      <c r="AI1059" s="69"/>
      <c r="AJ1059" s="69"/>
    </row>
    <row r="1060" spans="1:36" ht="24" customHeight="1">
      <c r="A1060" s="70"/>
      <c r="B1060" s="78"/>
      <c r="C1060" s="68"/>
      <c r="D1060" s="68"/>
      <c r="E1060" s="135"/>
      <c r="F1060" s="135"/>
      <c r="G1060" s="135"/>
      <c r="H1060" s="135"/>
      <c r="I1060" s="135"/>
      <c r="J1060" s="135"/>
      <c r="K1060" s="135"/>
      <c r="L1060" s="135"/>
      <c r="M1060" s="69"/>
      <c r="N1060" s="69"/>
      <c r="O1060" s="69"/>
      <c r="P1060" s="69"/>
      <c r="Q1060" s="69"/>
      <c r="R1060" s="69"/>
      <c r="S1060" s="69"/>
      <c r="T1060" s="69"/>
      <c r="U1060" s="69"/>
      <c r="V1060" s="69"/>
      <c r="W1060" s="69"/>
      <c r="X1060" s="69"/>
      <c r="Y1060" s="69"/>
      <c r="Z1060" s="69"/>
      <c r="AA1060" s="69"/>
      <c r="AB1060" s="69"/>
      <c r="AC1060" s="69"/>
      <c r="AD1060" s="69"/>
      <c r="AE1060" s="69"/>
      <c r="AF1060" s="69"/>
      <c r="AG1060" s="69"/>
      <c r="AH1060" s="69"/>
      <c r="AI1060" s="69"/>
      <c r="AJ1060" s="69"/>
    </row>
    <row r="1061" spans="1:36" ht="24" customHeight="1">
      <c r="A1061" s="70"/>
      <c r="B1061" s="78"/>
      <c r="C1061" s="68"/>
      <c r="D1061" s="68"/>
      <c r="E1061" s="135"/>
      <c r="F1061" s="135"/>
      <c r="G1061" s="135"/>
      <c r="H1061" s="135"/>
      <c r="I1061" s="135"/>
      <c r="J1061" s="135"/>
      <c r="K1061" s="135"/>
      <c r="L1061" s="135"/>
      <c r="M1061" s="69"/>
      <c r="N1061" s="69"/>
      <c r="O1061" s="69"/>
      <c r="P1061" s="69"/>
      <c r="Q1061" s="69"/>
      <c r="R1061" s="69"/>
      <c r="S1061" s="69"/>
      <c r="T1061" s="69"/>
      <c r="U1061" s="69"/>
      <c r="V1061" s="69"/>
      <c r="W1061" s="69"/>
      <c r="X1061" s="69"/>
      <c r="Y1061" s="69"/>
      <c r="Z1061" s="69"/>
      <c r="AA1061" s="69"/>
      <c r="AB1061" s="69"/>
      <c r="AC1061" s="69"/>
      <c r="AD1061" s="69"/>
      <c r="AE1061" s="69"/>
      <c r="AF1061" s="69"/>
      <c r="AG1061" s="69"/>
      <c r="AH1061" s="69"/>
      <c r="AI1061" s="69"/>
      <c r="AJ1061" s="69"/>
    </row>
    <row r="1062" spans="1:36" ht="24" customHeight="1">
      <c r="A1062" s="70"/>
      <c r="B1062" s="78"/>
      <c r="C1062" s="68"/>
      <c r="D1062" s="68"/>
      <c r="E1062" s="135"/>
      <c r="F1062" s="135"/>
      <c r="G1062" s="135"/>
      <c r="H1062" s="135"/>
      <c r="I1062" s="135"/>
      <c r="J1062" s="135"/>
      <c r="K1062" s="135"/>
      <c r="L1062" s="135"/>
      <c r="M1062" s="69"/>
      <c r="N1062" s="69"/>
      <c r="O1062" s="69"/>
      <c r="P1062" s="69"/>
      <c r="Q1062" s="69"/>
      <c r="R1062" s="69"/>
      <c r="S1062" s="69"/>
      <c r="T1062" s="69"/>
      <c r="U1062" s="69"/>
      <c r="V1062" s="69"/>
      <c r="W1062" s="69"/>
      <c r="X1062" s="69"/>
      <c r="Y1062" s="69"/>
      <c r="Z1062" s="69"/>
      <c r="AA1062" s="69"/>
      <c r="AB1062" s="69"/>
      <c r="AC1062" s="69"/>
      <c r="AD1062" s="69"/>
      <c r="AE1062" s="69"/>
      <c r="AF1062" s="69"/>
      <c r="AG1062" s="69"/>
      <c r="AH1062" s="69"/>
      <c r="AI1062" s="69"/>
      <c r="AJ1062" s="69"/>
    </row>
    <row r="1063" spans="1:36" ht="24" customHeight="1">
      <c r="A1063" s="70"/>
      <c r="B1063" s="78"/>
      <c r="C1063" s="68"/>
      <c r="D1063" s="68"/>
      <c r="E1063" s="135"/>
      <c r="F1063" s="135"/>
      <c r="G1063" s="135"/>
      <c r="H1063" s="135"/>
      <c r="I1063" s="135"/>
      <c r="J1063" s="135"/>
      <c r="K1063" s="135"/>
      <c r="L1063" s="135"/>
      <c r="M1063" s="69"/>
      <c r="N1063" s="69"/>
      <c r="O1063" s="69"/>
      <c r="P1063" s="69"/>
      <c r="Q1063" s="69"/>
      <c r="R1063" s="69"/>
      <c r="S1063" s="69"/>
      <c r="T1063" s="69"/>
      <c r="U1063" s="69"/>
      <c r="V1063" s="69"/>
      <c r="W1063" s="69"/>
      <c r="X1063" s="69"/>
      <c r="Y1063" s="69"/>
      <c r="Z1063" s="69"/>
      <c r="AA1063" s="69"/>
      <c r="AB1063" s="69"/>
      <c r="AC1063" s="69"/>
      <c r="AD1063" s="69"/>
      <c r="AE1063" s="69"/>
      <c r="AF1063" s="69"/>
      <c r="AG1063" s="69"/>
      <c r="AH1063" s="69"/>
      <c r="AI1063" s="69"/>
      <c r="AJ1063" s="69"/>
    </row>
    <row r="1064" spans="1:36" ht="24" customHeight="1">
      <c r="A1064" s="70"/>
      <c r="B1064" s="78"/>
      <c r="C1064" s="68"/>
      <c r="D1064" s="68"/>
      <c r="E1064" s="135"/>
      <c r="F1064" s="135"/>
      <c r="G1064" s="135"/>
      <c r="H1064" s="135"/>
      <c r="I1064" s="135"/>
      <c r="J1064" s="135"/>
      <c r="K1064" s="135"/>
      <c r="L1064" s="135"/>
      <c r="M1064" s="69"/>
      <c r="N1064" s="69"/>
      <c r="O1064" s="69"/>
      <c r="P1064" s="69"/>
      <c r="Q1064" s="69"/>
      <c r="R1064" s="69"/>
      <c r="S1064" s="69"/>
      <c r="T1064" s="69"/>
      <c r="U1064" s="69"/>
      <c r="V1064" s="69"/>
      <c r="W1064" s="69"/>
      <c r="X1064" s="69"/>
      <c r="Y1064" s="69"/>
      <c r="Z1064" s="69"/>
      <c r="AA1064" s="69"/>
      <c r="AB1064" s="69"/>
      <c r="AC1064" s="69"/>
      <c r="AD1064" s="69"/>
      <c r="AE1064" s="69"/>
      <c r="AF1064" s="69"/>
      <c r="AG1064" s="69"/>
      <c r="AH1064" s="69"/>
      <c r="AI1064" s="69"/>
      <c r="AJ1064" s="69"/>
    </row>
    <row r="1065" spans="1:36" ht="24" customHeight="1">
      <c r="A1065" s="70"/>
      <c r="B1065" s="78"/>
      <c r="C1065" s="68"/>
      <c r="D1065" s="68"/>
      <c r="E1065" s="135"/>
      <c r="F1065" s="135"/>
      <c r="G1065" s="135"/>
      <c r="H1065" s="135"/>
      <c r="I1065" s="135"/>
      <c r="J1065" s="135"/>
      <c r="K1065" s="135"/>
      <c r="L1065" s="135"/>
      <c r="M1065" s="69"/>
      <c r="N1065" s="69"/>
      <c r="O1065" s="69"/>
      <c r="P1065" s="69"/>
      <c r="Q1065" s="69"/>
      <c r="R1065" s="69"/>
      <c r="S1065" s="69"/>
      <c r="T1065" s="69"/>
      <c r="U1065" s="69"/>
      <c r="V1065" s="69"/>
      <c r="W1065" s="69"/>
      <c r="X1065" s="69"/>
      <c r="Y1065" s="69"/>
      <c r="Z1065" s="69"/>
      <c r="AA1065" s="69"/>
      <c r="AB1065" s="69"/>
      <c r="AC1065" s="69"/>
      <c r="AD1065" s="69"/>
      <c r="AE1065" s="69"/>
      <c r="AF1065" s="69"/>
      <c r="AG1065" s="69"/>
      <c r="AH1065" s="69"/>
      <c r="AI1065" s="69"/>
      <c r="AJ1065" s="69"/>
    </row>
    <row r="1066" spans="1:36" ht="24" customHeight="1">
      <c r="A1066" s="70"/>
      <c r="B1066" s="78"/>
      <c r="C1066" s="68"/>
      <c r="D1066" s="68"/>
      <c r="E1066" s="135"/>
      <c r="F1066" s="135"/>
      <c r="G1066" s="135"/>
      <c r="H1066" s="135"/>
      <c r="I1066" s="135"/>
      <c r="J1066" s="135"/>
      <c r="K1066" s="135"/>
      <c r="L1066" s="135"/>
      <c r="M1066" s="69"/>
      <c r="N1066" s="69"/>
      <c r="O1066" s="69"/>
      <c r="P1066" s="69"/>
      <c r="Q1066" s="69"/>
      <c r="R1066" s="69"/>
      <c r="S1066" s="69"/>
      <c r="T1066" s="69"/>
      <c r="U1066" s="69"/>
      <c r="V1066" s="69"/>
      <c r="W1066" s="69"/>
      <c r="X1066" s="69"/>
      <c r="Y1066" s="69"/>
      <c r="Z1066" s="69"/>
      <c r="AA1066" s="69"/>
      <c r="AB1066" s="69"/>
      <c r="AC1066" s="69"/>
      <c r="AD1066" s="69"/>
      <c r="AE1066" s="69"/>
      <c r="AF1066" s="69"/>
      <c r="AG1066" s="69"/>
      <c r="AH1066" s="69"/>
      <c r="AI1066" s="69"/>
      <c r="AJ1066" s="69"/>
    </row>
    <row r="1067" spans="1:36" ht="24" customHeight="1">
      <c r="A1067" s="70"/>
      <c r="B1067" s="78"/>
      <c r="C1067" s="68"/>
      <c r="D1067" s="68"/>
      <c r="E1067" s="135"/>
      <c r="F1067" s="135"/>
      <c r="G1067" s="135"/>
      <c r="H1067" s="135"/>
      <c r="I1067" s="135"/>
      <c r="J1067" s="135"/>
      <c r="K1067" s="135"/>
      <c r="L1067" s="135"/>
      <c r="M1067" s="69"/>
      <c r="N1067" s="69"/>
      <c r="O1067" s="69"/>
      <c r="P1067" s="69"/>
      <c r="Q1067" s="69"/>
      <c r="R1067" s="69"/>
      <c r="S1067" s="69"/>
      <c r="T1067" s="69"/>
      <c r="U1067" s="69"/>
      <c r="V1067" s="69"/>
      <c r="W1067" s="69"/>
      <c r="X1067" s="69"/>
      <c r="Y1067" s="69"/>
      <c r="Z1067" s="69"/>
      <c r="AA1067" s="69"/>
      <c r="AB1067" s="69"/>
      <c r="AC1067" s="69"/>
      <c r="AD1067" s="69"/>
      <c r="AE1067" s="69"/>
      <c r="AF1067" s="69"/>
      <c r="AG1067" s="69"/>
      <c r="AH1067" s="69"/>
      <c r="AI1067" s="69"/>
      <c r="AJ1067" s="69"/>
    </row>
    <row r="1068" spans="1:36" ht="24" customHeight="1">
      <c r="A1068" s="70"/>
      <c r="B1068" s="78"/>
      <c r="C1068" s="68"/>
      <c r="D1068" s="68"/>
      <c r="E1068" s="135"/>
      <c r="F1068" s="135"/>
      <c r="G1068" s="135"/>
      <c r="H1068" s="135"/>
      <c r="I1068" s="135"/>
      <c r="J1068" s="135"/>
      <c r="K1068" s="135"/>
      <c r="L1068" s="135"/>
      <c r="M1068" s="69"/>
      <c r="N1068" s="69"/>
      <c r="O1068" s="69"/>
      <c r="P1068" s="69"/>
      <c r="Q1068" s="69"/>
      <c r="R1068" s="69"/>
      <c r="S1068" s="69"/>
      <c r="T1068" s="69"/>
      <c r="U1068" s="69"/>
      <c r="V1068" s="69"/>
      <c r="W1068" s="69"/>
      <c r="X1068" s="69"/>
      <c r="Y1068" s="69"/>
      <c r="Z1068" s="69"/>
      <c r="AA1068" s="69"/>
      <c r="AB1068" s="69"/>
      <c r="AC1068" s="69"/>
      <c r="AD1068" s="69"/>
      <c r="AE1068" s="69"/>
      <c r="AF1068" s="69"/>
      <c r="AG1068" s="69"/>
      <c r="AH1068" s="69"/>
      <c r="AI1068" s="69"/>
      <c r="AJ1068" s="69"/>
    </row>
    <row r="1069" spans="1:36" ht="24" customHeight="1">
      <c r="A1069" s="70"/>
      <c r="B1069" s="78"/>
      <c r="C1069" s="68"/>
      <c r="D1069" s="68"/>
      <c r="E1069" s="135"/>
      <c r="F1069" s="135"/>
      <c r="G1069" s="135"/>
      <c r="H1069" s="135"/>
      <c r="I1069" s="135"/>
      <c r="J1069" s="135"/>
      <c r="K1069" s="135"/>
      <c r="L1069" s="135"/>
      <c r="M1069" s="69"/>
      <c r="N1069" s="69"/>
      <c r="O1069" s="69"/>
      <c r="P1069" s="69"/>
      <c r="Q1069" s="69"/>
      <c r="R1069" s="69"/>
      <c r="S1069" s="69"/>
      <c r="T1069" s="69"/>
      <c r="U1069" s="69"/>
      <c r="V1069" s="69"/>
      <c r="W1069" s="69"/>
      <c r="X1069" s="69"/>
      <c r="Y1069" s="69"/>
      <c r="Z1069" s="69"/>
      <c r="AA1069" s="69"/>
      <c r="AB1069" s="69"/>
      <c r="AC1069" s="69"/>
      <c r="AD1069" s="69"/>
      <c r="AE1069" s="69"/>
      <c r="AF1069" s="69"/>
      <c r="AG1069" s="69"/>
      <c r="AH1069" s="69"/>
      <c r="AI1069" s="69"/>
      <c r="AJ1069" s="69"/>
    </row>
    <row r="1070" spans="1:36" ht="24" customHeight="1">
      <c r="A1070" s="70"/>
      <c r="B1070" s="78"/>
      <c r="C1070" s="68"/>
      <c r="D1070" s="68"/>
      <c r="E1070" s="135"/>
      <c r="F1070" s="135"/>
      <c r="G1070" s="135"/>
      <c r="H1070" s="135"/>
      <c r="I1070" s="135"/>
      <c r="J1070" s="135"/>
      <c r="K1070" s="135"/>
      <c r="L1070" s="135"/>
      <c r="M1070" s="69"/>
      <c r="N1070" s="69"/>
      <c r="O1070" s="69"/>
      <c r="P1070" s="69"/>
      <c r="Q1070" s="69"/>
      <c r="R1070" s="69"/>
      <c r="S1070" s="69"/>
      <c r="T1070" s="69"/>
      <c r="U1070" s="69"/>
      <c r="V1070" s="69"/>
      <c r="W1070" s="69"/>
      <c r="X1070" s="69"/>
      <c r="Y1070" s="69"/>
      <c r="Z1070" s="69"/>
      <c r="AA1070" s="69"/>
      <c r="AB1070" s="69"/>
      <c r="AC1070" s="69"/>
      <c r="AD1070" s="69"/>
      <c r="AE1070" s="69"/>
      <c r="AF1070" s="69"/>
      <c r="AG1070" s="69"/>
      <c r="AH1070" s="69"/>
      <c r="AI1070" s="69"/>
      <c r="AJ1070" s="69"/>
    </row>
    <row r="1071" spans="1:36" ht="24" customHeight="1">
      <c r="A1071" s="70"/>
      <c r="B1071" s="78"/>
      <c r="C1071" s="68"/>
      <c r="D1071" s="68"/>
      <c r="E1071" s="135"/>
      <c r="F1071" s="135"/>
      <c r="G1071" s="135"/>
      <c r="H1071" s="135"/>
      <c r="I1071" s="135"/>
      <c r="J1071" s="135"/>
      <c r="K1071" s="135"/>
      <c r="L1071" s="135"/>
      <c r="M1071" s="69"/>
      <c r="N1071" s="69"/>
      <c r="O1071" s="69"/>
      <c r="P1071" s="69"/>
      <c r="Q1071" s="69"/>
      <c r="R1071" s="69"/>
      <c r="S1071" s="69"/>
      <c r="T1071" s="69"/>
      <c r="U1071" s="69"/>
      <c r="V1071" s="69"/>
      <c r="W1071" s="69"/>
      <c r="X1071" s="69"/>
      <c r="Y1071" s="69"/>
      <c r="Z1071" s="69"/>
      <c r="AA1071" s="69"/>
      <c r="AB1071" s="69"/>
      <c r="AC1071" s="69"/>
      <c r="AD1071" s="69"/>
      <c r="AE1071" s="69"/>
      <c r="AF1071" s="69"/>
      <c r="AG1071" s="69"/>
      <c r="AH1071" s="69"/>
      <c r="AI1071" s="69"/>
      <c r="AJ1071" s="69"/>
    </row>
    <row r="1072" spans="1:36" ht="24" customHeight="1">
      <c r="A1072" s="70"/>
      <c r="B1072" s="78"/>
      <c r="C1072" s="68"/>
      <c r="D1072" s="68"/>
      <c r="E1072" s="135"/>
      <c r="F1072" s="135"/>
      <c r="G1072" s="135"/>
      <c r="H1072" s="135"/>
      <c r="I1072" s="135"/>
      <c r="J1072" s="135"/>
      <c r="K1072" s="135"/>
      <c r="L1072" s="135"/>
      <c r="M1072" s="69"/>
      <c r="N1072" s="69"/>
      <c r="O1072" s="69"/>
      <c r="P1072" s="69"/>
      <c r="Q1072" s="69"/>
      <c r="R1072" s="69"/>
      <c r="S1072" s="69"/>
      <c r="T1072" s="69"/>
      <c r="U1072" s="69"/>
      <c r="V1072" s="69"/>
      <c r="W1072" s="69"/>
      <c r="X1072" s="69"/>
      <c r="Y1072" s="69"/>
      <c r="Z1072" s="69"/>
      <c r="AA1072" s="69"/>
      <c r="AB1072" s="69"/>
      <c r="AC1072" s="69"/>
      <c r="AD1072" s="69"/>
      <c r="AE1072" s="69"/>
      <c r="AF1072" s="69"/>
      <c r="AG1072" s="69"/>
      <c r="AH1072" s="69"/>
      <c r="AI1072" s="69"/>
      <c r="AJ1072" s="69"/>
    </row>
    <row r="1073" spans="1:36" ht="24" customHeight="1">
      <c r="A1073" s="70"/>
      <c r="B1073" s="78"/>
      <c r="C1073" s="68"/>
      <c r="D1073" s="68"/>
      <c r="E1073" s="135"/>
      <c r="F1073" s="135"/>
      <c r="G1073" s="135"/>
      <c r="H1073" s="135"/>
      <c r="I1073" s="135"/>
      <c r="J1073" s="135"/>
      <c r="K1073" s="135"/>
      <c r="L1073" s="135"/>
      <c r="M1073" s="69"/>
      <c r="N1073" s="69"/>
      <c r="O1073" s="69"/>
      <c r="P1073" s="69"/>
      <c r="Q1073" s="69"/>
      <c r="R1073" s="69"/>
      <c r="S1073" s="69"/>
      <c r="T1073" s="69"/>
      <c r="U1073" s="69"/>
      <c r="V1073" s="69"/>
      <c r="W1073" s="69"/>
      <c r="X1073" s="69"/>
      <c r="Y1073" s="69"/>
      <c r="Z1073" s="69"/>
      <c r="AA1073" s="69"/>
      <c r="AB1073" s="69"/>
      <c r="AC1073" s="69"/>
      <c r="AD1073" s="69"/>
      <c r="AE1073" s="69"/>
      <c r="AF1073" s="69"/>
      <c r="AG1073" s="69"/>
      <c r="AH1073" s="69"/>
      <c r="AI1073" s="69"/>
      <c r="AJ1073" s="69"/>
    </row>
    <row r="1074" spans="1:36" ht="24" customHeight="1">
      <c r="A1074" s="70"/>
      <c r="B1074" s="78"/>
      <c r="C1074" s="68"/>
      <c r="D1074" s="68"/>
      <c r="E1074" s="135"/>
      <c r="F1074" s="135"/>
      <c r="G1074" s="135"/>
      <c r="H1074" s="135"/>
      <c r="I1074" s="135"/>
      <c r="J1074" s="135"/>
      <c r="K1074" s="135"/>
      <c r="L1074" s="135"/>
      <c r="M1074" s="69"/>
      <c r="N1074" s="69"/>
      <c r="O1074" s="69"/>
      <c r="P1074" s="69"/>
      <c r="Q1074" s="69"/>
      <c r="R1074" s="69"/>
      <c r="S1074" s="69"/>
      <c r="T1074" s="69"/>
      <c r="U1074" s="69"/>
      <c r="V1074" s="69"/>
      <c r="W1074" s="69"/>
      <c r="X1074" s="69"/>
      <c r="Y1074" s="69"/>
      <c r="Z1074" s="69"/>
      <c r="AA1074" s="69"/>
      <c r="AB1074" s="69"/>
      <c r="AC1074" s="69"/>
      <c r="AD1074" s="69"/>
      <c r="AE1074" s="69"/>
      <c r="AF1074" s="69"/>
      <c r="AG1074" s="69"/>
      <c r="AH1074" s="69"/>
      <c r="AI1074" s="69"/>
      <c r="AJ1074" s="69"/>
    </row>
    <row r="1075" spans="1:36" ht="24" customHeight="1">
      <c r="A1075" s="70"/>
      <c r="B1075" s="78"/>
      <c r="C1075" s="68"/>
      <c r="D1075" s="68"/>
      <c r="E1075" s="135"/>
      <c r="F1075" s="135"/>
      <c r="G1075" s="135"/>
      <c r="H1075" s="135"/>
      <c r="I1075" s="135"/>
      <c r="J1075" s="135"/>
      <c r="K1075" s="135"/>
      <c r="L1075" s="135"/>
      <c r="M1075" s="69"/>
      <c r="N1075" s="69"/>
      <c r="O1075" s="69"/>
      <c r="P1075" s="69"/>
      <c r="Q1075" s="69"/>
      <c r="R1075" s="69"/>
      <c r="S1075" s="69"/>
      <c r="T1075" s="69"/>
      <c r="U1075" s="69"/>
      <c r="V1075" s="69"/>
      <c r="W1075" s="69"/>
      <c r="X1075" s="69"/>
      <c r="Y1075" s="69"/>
      <c r="Z1075" s="69"/>
      <c r="AA1075" s="69"/>
      <c r="AB1075" s="69"/>
      <c r="AC1075" s="69"/>
      <c r="AD1075" s="69"/>
      <c r="AE1075" s="69"/>
      <c r="AF1075" s="69"/>
      <c r="AG1075" s="69"/>
      <c r="AH1075" s="69"/>
      <c r="AI1075" s="69"/>
      <c r="AJ1075" s="69"/>
    </row>
    <row r="1076" spans="1:36" ht="24" customHeight="1">
      <c r="A1076" s="70"/>
      <c r="B1076" s="78"/>
      <c r="C1076" s="68"/>
      <c r="D1076" s="68"/>
      <c r="E1076" s="135"/>
      <c r="F1076" s="135"/>
      <c r="G1076" s="135"/>
      <c r="H1076" s="135"/>
      <c r="I1076" s="135"/>
      <c r="J1076" s="135"/>
      <c r="K1076" s="135"/>
      <c r="L1076" s="135"/>
      <c r="M1076" s="69"/>
      <c r="N1076" s="69"/>
      <c r="O1076" s="69"/>
      <c r="P1076" s="69"/>
      <c r="Q1076" s="69"/>
      <c r="R1076" s="69"/>
      <c r="S1076" s="69"/>
      <c r="T1076" s="69"/>
      <c r="U1076" s="69"/>
      <c r="V1076" s="69"/>
      <c r="W1076" s="69"/>
      <c r="X1076" s="69"/>
      <c r="Y1076" s="69"/>
      <c r="Z1076" s="69"/>
      <c r="AA1076" s="69"/>
      <c r="AB1076" s="69"/>
      <c r="AC1076" s="69"/>
      <c r="AD1076" s="69"/>
      <c r="AE1076" s="69"/>
      <c r="AF1076" s="69"/>
      <c r="AG1076" s="69"/>
      <c r="AH1076" s="69"/>
      <c r="AI1076" s="69"/>
      <c r="AJ1076" s="69"/>
    </row>
    <row r="1077" spans="1:36" ht="24" customHeight="1">
      <c r="A1077" s="70"/>
      <c r="B1077" s="78"/>
      <c r="C1077" s="68"/>
      <c r="D1077" s="68"/>
      <c r="E1077" s="135"/>
      <c r="F1077" s="135"/>
      <c r="G1077" s="135"/>
      <c r="H1077" s="135"/>
      <c r="I1077" s="135"/>
      <c r="J1077" s="135"/>
      <c r="K1077" s="135"/>
      <c r="L1077" s="135"/>
      <c r="M1077" s="69"/>
      <c r="N1077" s="69"/>
      <c r="O1077" s="69"/>
      <c r="P1077" s="69"/>
      <c r="Q1077" s="69"/>
      <c r="R1077" s="69"/>
      <c r="S1077" s="69"/>
      <c r="T1077" s="69"/>
      <c r="U1077" s="69"/>
      <c r="V1077" s="69"/>
      <c r="W1077" s="69"/>
      <c r="X1077" s="69"/>
      <c r="Y1077" s="69"/>
      <c r="Z1077" s="69"/>
      <c r="AA1077" s="69"/>
      <c r="AB1077" s="69"/>
      <c r="AC1077" s="69"/>
      <c r="AD1077" s="69"/>
      <c r="AE1077" s="69"/>
      <c r="AF1077" s="69"/>
      <c r="AG1077" s="69"/>
      <c r="AH1077" s="69"/>
      <c r="AI1077" s="69"/>
      <c r="AJ1077" s="69"/>
    </row>
    <row r="1078" spans="1:36" ht="24" customHeight="1">
      <c r="A1078" s="70"/>
      <c r="B1078" s="78"/>
      <c r="C1078" s="68"/>
      <c r="D1078" s="68"/>
      <c r="E1078" s="135"/>
      <c r="F1078" s="135"/>
      <c r="G1078" s="135"/>
      <c r="H1078" s="135"/>
      <c r="I1078" s="135"/>
      <c r="J1078" s="135"/>
      <c r="K1078" s="135"/>
      <c r="L1078" s="135"/>
      <c r="M1078" s="69"/>
      <c r="N1078" s="69"/>
      <c r="O1078" s="69"/>
      <c r="P1078" s="69"/>
      <c r="Q1078" s="69"/>
      <c r="R1078" s="69"/>
      <c r="S1078" s="69"/>
      <c r="T1078" s="69"/>
      <c r="U1078" s="69"/>
      <c r="V1078" s="69"/>
      <c r="W1078" s="69"/>
      <c r="X1078" s="69"/>
      <c r="Y1078" s="69"/>
      <c r="Z1078" s="69"/>
      <c r="AA1078" s="69"/>
      <c r="AB1078" s="69"/>
      <c r="AC1078" s="69"/>
      <c r="AD1078" s="69"/>
      <c r="AE1078" s="69"/>
      <c r="AF1078" s="69"/>
      <c r="AG1078" s="69"/>
      <c r="AH1078" s="69"/>
      <c r="AI1078" s="69"/>
      <c r="AJ1078" s="69"/>
    </row>
    <row r="1079" spans="1:36" ht="24" customHeight="1">
      <c r="A1079" s="70"/>
      <c r="B1079" s="78"/>
      <c r="C1079" s="68"/>
      <c r="D1079" s="68"/>
      <c r="E1079" s="135"/>
      <c r="F1079" s="135"/>
      <c r="G1079" s="135"/>
      <c r="H1079" s="135"/>
      <c r="I1079" s="135"/>
      <c r="J1079" s="135"/>
      <c r="K1079" s="135"/>
      <c r="L1079" s="135"/>
      <c r="M1079" s="69"/>
      <c r="N1079" s="69"/>
      <c r="O1079" s="69"/>
      <c r="P1079" s="69"/>
      <c r="Q1079" s="69"/>
      <c r="R1079" s="69"/>
      <c r="S1079" s="69"/>
      <c r="T1079" s="69"/>
      <c r="U1079" s="69"/>
      <c r="V1079" s="69"/>
      <c r="W1079" s="69"/>
      <c r="X1079" s="69"/>
      <c r="Y1079" s="69"/>
      <c r="Z1079" s="69"/>
      <c r="AA1079" s="69"/>
      <c r="AB1079" s="69"/>
      <c r="AC1079" s="69"/>
      <c r="AD1079" s="69"/>
      <c r="AE1079" s="69"/>
      <c r="AF1079" s="69"/>
      <c r="AG1079" s="69"/>
      <c r="AH1079" s="69"/>
      <c r="AI1079" s="69"/>
      <c r="AJ1079" s="69"/>
    </row>
    <row r="1080" spans="1:36" ht="24" customHeight="1">
      <c r="A1080" s="70"/>
      <c r="B1080" s="78"/>
      <c r="C1080" s="68"/>
      <c r="D1080" s="68"/>
      <c r="E1080" s="135"/>
      <c r="F1080" s="135"/>
      <c r="G1080" s="135"/>
      <c r="H1080" s="135"/>
      <c r="I1080" s="135"/>
      <c r="J1080" s="135"/>
      <c r="K1080" s="135"/>
      <c r="L1080" s="135"/>
      <c r="M1080" s="69"/>
      <c r="N1080" s="69"/>
      <c r="O1080" s="69"/>
      <c r="P1080" s="69"/>
      <c r="Q1080" s="69"/>
      <c r="R1080" s="69"/>
      <c r="S1080" s="69"/>
      <c r="T1080" s="69"/>
      <c r="U1080" s="69"/>
      <c r="V1080" s="69"/>
      <c r="W1080" s="69"/>
      <c r="X1080" s="69"/>
      <c r="Y1080" s="69"/>
      <c r="Z1080" s="69"/>
      <c r="AA1080" s="69"/>
      <c r="AB1080" s="69"/>
      <c r="AC1080" s="69"/>
      <c r="AD1080" s="69"/>
      <c r="AE1080" s="69"/>
      <c r="AF1080" s="69"/>
      <c r="AG1080" s="69"/>
      <c r="AH1080" s="69"/>
      <c r="AI1080" s="69"/>
      <c r="AJ1080" s="69"/>
    </row>
    <row r="1081" spans="1:36" ht="24" customHeight="1">
      <c r="A1081" s="70"/>
      <c r="B1081" s="78"/>
      <c r="C1081" s="68"/>
      <c r="D1081" s="68"/>
      <c r="E1081" s="135"/>
      <c r="F1081" s="135"/>
      <c r="G1081" s="135"/>
      <c r="H1081" s="135"/>
      <c r="I1081" s="135"/>
      <c r="J1081" s="135"/>
      <c r="K1081" s="135"/>
      <c r="L1081" s="135"/>
      <c r="M1081" s="69"/>
      <c r="N1081" s="69"/>
      <c r="O1081" s="69"/>
      <c r="P1081" s="69"/>
      <c r="Q1081" s="69"/>
      <c r="R1081" s="69"/>
      <c r="S1081" s="69"/>
      <c r="T1081" s="69"/>
      <c r="U1081" s="69"/>
      <c r="V1081" s="69"/>
      <c r="W1081" s="69"/>
      <c r="X1081" s="69"/>
      <c r="Y1081" s="69"/>
      <c r="Z1081" s="69"/>
      <c r="AA1081" s="69"/>
      <c r="AB1081" s="69"/>
      <c r="AC1081" s="69"/>
      <c r="AD1081" s="69"/>
      <c r="AE1081" s="69"/>
      <c r="AF1081" s="69"/>
      <c r="AG1081" s="69"/>
      <c r="AH1081" s="69"/>
      <c r="AI1081" s="69"/>
      <c r="AJ1081" s="69"/>
    </row>
    <row r="1082" spans="1:36" ht="24" customHeight="1">
      <c r="A1082" s="70"/>
      <c r="B1082" s="78"/>
      <c r="C1082" s="68"/>
      <c r="D1082" s="68"/>
      <c r="E1082" s="135"/>
      <c r="F1082" s="135"/>
      <c r="G1082" s="135"/>
      <c r="H1082" s="135"/>
      <c r="I1082" s="135"/>
      <c r="J1082" s="135"/>
      <c r="K1082" s="135"/>
      <c r="L1082" s="135"/>
      <c r="M1082" s="69"/>
      <c r="N1082" s="69"/>
      <c r="O1082" s="69"/>
      <c r="P1082" s="69"/>
      <c r="Q1082" s="69"/>
      <c r="R1082" s="69"/>
      <c r="S1082" s="69"/>
      <c r="T1082" s="69"/>
      <c r="U1082" s="69"/>
      <c r="V1082" s="69"/>
      <c r="W1082" s="69"/>
      <c r="X1082" s="69"/>
      <c r="Y1082" s="69"/>
      <c r="Z1082" s="69"/>
      <c r="AA1082" s="69"/>
      <c r="AB1082" s="69"/>
      <c r="AC1082" s="69"/>
      <c r="AD1082" s="69"/>
      <c r="AE1082" s="69"/>
      <c r="AF1082" s="69"/>
      <c r="AG1082" s="69"/>
      <c r="AH1082" s="69"/>
      <c r="AI1082" s="69"/>
      <c r="AJ1082" s="69"/>
    </row>
    <row r="1083" spans="1:36" ht="24" customHeight="1">
      <c r="A1083" s="70"/>
      <c r="B1083" s="78"/>
      <c r="C1083" s="68"/>
      <c r="D1083" s="68"/>
      <c r="E1083" s="135"/>
      <c r="F1083" s="135"/>
      <c r="G1083" s="135"/>
      <c r="H1083" s="135"/>
      <c r="I1083" s="135"/>
      <c r="J1083" s="135"/>
      <c r="K1083" s="135"/>
      <c r="L1083" s="135"/>
      <c r="M1083" s="69"/>
      <c r="N1083" s="69"/>
      <c r="O1083" s="69"/>
      <c r="P1083" s="69"/>
      <c r="Q1083" s="69"/>
      <c r="R1083" s="69"/>
      <c r="S1083" s="69"/>
      <c r="T1083" s="69"/>
      <c r="U1083" s="69"/>
      <c r="V1083" s="69"/>
      <c r="W1083" s="69"/>
      <c r="X1083" s="69"/>
      <c r="Y1083" s="69"/>
      <c r="Z1083" s="69"/>
      <c r="AA1083" s="69"/>
      <c r="AB1083" s="69"/>
      <c r="AC1083" s="69"/>
      <c r="AD1083" s="69"/>
      <c r="AE1083" s="69"/>
      <c r="AF1083" s="69"/>
      <c r="AG1083" s="69"/>
      <c r="AH1083" s="69"/>
      <c r="AI1083" s="69"/>
      <c r="AJ1083" s="69"/>
    </row>
    <row r="1084" spans="1:36" ht="24" customHeight="1">
      <c r="A1084" s="70"/>
      <c r="B1084" s="78"/>
      <c r="C1084" s="68"/>
      <c r="D1084" s="68"/>
      <c r="E1084" s="135"/>
      <c r="F1084" s="135"/>
      <c r="G1084" s="135"/>
      <c r="H1084" s="135"/>
      <c r="I1084" s="135"/>
      <c r="J1084" s="135"/>
      <c r="K1084" s="135"/>
      <c r="L1084" s="135"/>
      <c r="M1084" s="69"/>
      <c r="N1084" s="69"/>
      <c r="O1084" s="69"/>
      <c r="P1084" s="69"/>
      <c r="Q1084" s="69"/>
      <c r="R1084" s="69"/>
      <c r="S1084" s="69"/>
      <c r="T1084" s="69"/>
      <c r="U1084" s="69"/>
      <c r="V1084" s="69"/>
      <c r="W1084" s="69"/>
      <c r="X1084" s="69"/>
      <c r="Y1084" s="69"/>
      <c r="Z1084" s="69"/>
      <c r="AA1084" s="69"/>
      <c r="AB1084" s="69"/>
      <c r="AC1084" s="69"/>
      <c r="AD1084" s="69"/>
      <c r="AE1084" s="69"/>
      <c r="AF1084" s="69"/>
      <c r="AG1084" s="69"/>
      <c r="AH1084" s="69"/>
      <c r="AI1084" s="69"/>
      <c r="AJ1084" s="69"/>
    </row>
    <row r="1085" spans="1:36" ht="24" customHeight="1">
      <c r="A1085" s="70"/>
      <c r="B1085" s="78"/>
      <c r="C1085" s="68"/>
      <c r="D1085" s="68"/>
      <c r="E1085" s="135"/>
      <c r="F1085" s="135"/>
      <c r="G1085" s="135"/>
      <c r="H1085" s="135"/>
      <c r="I1085" s="135"/>
      <c r="J1085" s="135"/>
      <c r="K1085" s="135"/>
      <c r="L1085" s="135"/>
      <c r="M1085" s="69"/>
      <c r="N1085" s="69"/>
      <c r="O1085" s="69"/>
      <c r="P1085" s="69"/>
      <c r="Q1085" s="69"/>
      <c r="R1085" s="69"/>
      <c r="S1085" s="69"/>
      <c r="T1085" s="69"/>
      <c r="U1085" s="69"/>
      <c r="V1085" s="69"/>
      <c r="W1085" s="69"/>
      <c r="X1085" s="69"/>
      <c r="Y1085" s="69"/>
      <c r="Z1085" s="69"/>
      <c r="AA1085" s="69"/>
      <c r="AB1085" s="69"/>
      <c r="AC1085" s="69"/>
      <c r="AD1085" s="69"/>
      <c r="AE1085" s="69"/>
      <c r="AF1085" s="69"/>
      <c r="AG1085" s="69"/>
      <c r="AH1085" s="69"/>
      <c r="AI1085" s="69"/>
      <c r="AJ1085" s="69"/>
    </row>
    <row r="1086" spans="1:36" ht="24" customHeight="1">
      <c r="A1086" s="70"/>
      <c r="B1086" s="78"/>
      <c r="C1086" s="68"/>
      <c r="D1086" s="68"/>
      <c r="E1086" s="135"/>
      <c r="F1086" s="135"/>
      <c r="G1086" s="135"/>
      <c r="H1086" s="135"/>
      <c r="I1086" s="135"/>
      <c r="J1086" s="135"/>
      <c r="K1086" s="135"/>
      <c r="L1086" s="135"/>
      <c r="M1086" s="69"/>
      <c r="N1086" s="69"/>
      <c r="O1086" s="69"/>
      <c r="P1086" s="69"/>
      <c r="Q1086" s="69"/>
      <c r="R1086" s="69"/>
      <c r="S1086" s="69"/>
      <c r="T1086" s="69"/>
      <c r="U1086" s="69"/>
      <c r="V1086" s="69"/>
      <c r="W1086" s="69"/>
      <c r="X1086" s="69"/>
      <c r="Y1086" s="69"/>
      <c r="Z1086" s="69"/>
      <c r="AA1086" s="69"/>
      <c r="AB1086" s="69"/>
      <c r="AC1086" s="69"/>
      <c r="AD1086" s="69"/>
      <c r="AE1086" s="69"/>
      <c r="AF1086" s="69"/>
      <c r="AG1086" s="69"/>
      <c r="AH1086" s="69"/>
      <c r="AI1086" s="69"/>
      <c r="AJ1086" s="69"/>
    </row>
    <row r="1087" spans="1:36" ht="24" customHeight="1">
      <c r="A1087" s="70"/>
      <c r="B1087" s="78"/>
      <c r="C1087" s="68"/>
      <c r="D1087" s="68"/>
      <c r="E1087" s="135"/>
      <c r="F1087" s="135"/>
      <c r="G1087" s="135"/>
      <c r="H1087" s="135"/>
      <c r="I1087" s="135"/>
      <c r="J1087" s="135"/>
      <c r="K1087" s="135"/>
      <c r="L1087" s="135"/>
      <c r="M1087" s="69"/>
      <c r="N1087" s="69"/>
      <c r="O1087" s="69"/>
      <c r="P1087" s="69"/>
      <c r="Q1087" s="69"/>
      <c r="R1087" s="69"/>
      <c r="S1087" s="69"/>
      <c r="T1087" s="69"/>
      <c r="U1087" s="69"/>
      <c r="V1087" s="69"/>
      <c r="W1087" s="69"/>
      <c r="X1087" s="69"/>
      <c r="Y1087" s="69"/>
      <c r="Z1087" s="69"/>
      <c r="AA1087" s="69"/>
      <c r="AB1087" s="69"/>
      <c r="AC1087" s="69"/>
      <c r="AD1087" s="69"/>
      <c r="AE1087" s="69"/>
      <c r="AF1087" s="69"/>
      <c r="AG1087" s="69"/>
      <c r="AH1087" s="69"/>
      <c r="AI1087" s="69"/>
      <c r="AJ1087" s="69"/>
    </row>
    <row r="1088" spans="1:36" ht="24" customHeight="1">
      <c r="A1088" s="70"/>
      <c r="B1088" s="78"/>
      <c r="C1088" s="68"/>
      <c r="D1088" s="68"/>
      <c r="E1088" s="135"/>
      <c r="F1088" s="135"/>
      <c r="G1088" s="135"/>
      <c r="H1088" s="135"/>
      <c r="I1088" s="135"/>
      <c r="J1088" s="135"/>
      <c r="K1088" s="135"/>
      <c r="L1088" s="135"/>
      <c r="M1088" s="69"/>
      <c r="N1088" s="69"/>
      <c r="O1088" s="69"/>
      <c r="P1088" s="69"/>
      <c r="Q1088" s="69"/>
      <c r="R1088" s="69"/>
      <c r="S1088" s="69"/>
      <c r="T1088" s="69"/>
      <c r="U1088" s="69"/>
      <c r="V1088" s="69"/>
      <c r="W1088" s="69"/>
      <c r="X1088" s="69"/>
      <c r="Y1088" s="69"/>
      <c r="Z1088" s="69"/>
      <c r="AA1088" s="69"/>
      <c r="AB1088" s="69"/>
      <c r="AC1088" s="69"/>
      <c r="AD1088" s="69"/>
      <c r="AE1088" s="69"/>
      <c r="AF1088" s="69"/>
      <c r="AG1088" s="69"/>
      <c r="AH1088" s="69"/>
      <c r="AI1088" s="69"/>
      <c r="AJ1088" s="69"/>
    </row>
    <row r="1089" spans="1:36" ht="24" customHeight="1">
      <c r="A1089" s="70"/>
      <c r="B1089" s="78"/>
      <c r="C1089" s="68"/>
      <c r="D1089" s="68"/>
      <c r="E1089" s="135"/>
      <c r="F1089" s="135"/>
      <c r="G1089" s="135"/>
      <c r="H1089" s="135"/>
      <c r="I1089" s="135"/>
      <c r="J1089" s="135"/>
      <c r="K1089" s="135"/>
      <c r="L1089" s="135"/>
      <c r="M1089" s="69"/>
      <c r="N1089" s="69"/>
      <c r="O1089" s="69"/>
      <c r="P1089" s="69"/>
      <c r="Q1089" s="69"/>
      <c r="R1089" s="69"/>
      <c r="S1089" s="69"/>
      <c r="T1089" s="69"/>
      <c r="U1089" s="69"/>
      <c r="V1089" s="69"/>
      <c r="W1089" s="69"/>
      <c r="X1089" s="69"/>
      <c r="Y1089" s="69"/>
      <c r="Z1089" s="69"/>
      <c r="AA1089" s="69"/>
      <c r="AB1089" s="69"/>
      <c r="AC1089" s="69"/>
      <c r="AD1089" s="69"/>
      <c r="AE1089" s="69"/>
      <c r="AF1089" s="69"/>
      <c r="AG1089" s="69"/>
      <c r="AH1089" s="69"/>
      <c r="AI1089" s="69"/>
      <c r="AJ1089" s="69"/>
    </row>
    <row r="1090" spans="1:36" ht="24" customHeight="1">
      <c r="A1090" s="70"/>
      <c r="B1090" s="78"/>
      <c r="C1090" s="68"/>
      <c r="D1090" s="68"/>
      <c r="E1090" s="135"/>
      <c r="F1090" s="135"/>
      <c r="G1090" s="135"/>
      <c r="H1090" s="135"/>
      <c r="I1090" s="135"/>
      <c r="J1090" s="135"/>
      <c r="K1090" s="135"/>
      <c r="L1090" s="135"/>
      <c r="M1090" s="69"/>
      <c r="N1090" s="69"/>
      <c r="O1090" s="69"/>
      <c r="P1090" s="69"/>
      <c r="Q1090" s="69"/>
      <c r="R1090" s="69"/>
      <c r="S1090" s="69"/>
      <c r="T1090" s="69"/>
      <c r="U1090" s="69"/>
      <c r="V1090" s="69"/>
      <c r="W1090" s="69"/>
      <c r="X1090" s="69"/>
      <c r="Y1090" s="69"/>
      <c r="Z1090" s="69"/>
      <c r="AA1090" s="69"/>
      <c r="AB1090" s="69"/>
      <c r="AC1090" s="69"/>
      <c r="AD1090" s="69"/>
      <c r="AE1090" s="69"/>
      <c r="AF1090" s="69"/>
      <c r="AG1090" s="69"/>
      <c r="AH1090" s="69"/>
      <c r="AI1090" s="69"/>
      <c r="AJ1090" s="69"/>
    </row>
    <row r="1091" spans="1:36" ht="24" customHeight="1">
      <c r="A1091" s="70"/>
      <c r="B1091" s="78"/>
      <c r="C1091" s="68"/>
      <c r="D1091" s="68"/>
      <c r="E1091" s="135"/>
      <c r="F1091" s="135"/>
      <c r="G1091" s="135"/>
      <c r="H1091" s="135"/>
      <c r="I1091" s="135"/>
      <c r="J1091" s="135"/>
      <c r="K1091" s="135"/>
      <c r="L1091" s="135"/>
      <c r="M1091" s="69"/>
      <c r="N1091" s="69"/>
      <c r="O1091" s="69"/>
      <c r="P1091" s="69"/>
      <c r="Q1091" s="69"/>
      <c r="R1091" s="69"/>
      <c r="S1091" s="69"/>
      <c r="T1091" s="69"/>
      <c r="U1091" s="69"/>
      <c r="V1091" s="69"/>
      <c r="W1091" s="69"/>
      <c r="X1091" s="69"/>
      <c r="Y1091" s="69"/>
      <c r="Z1091" s="69"/>
      <c r="AA1091" s="69"/>
      <c r="AB1091" s="69"/>
      <c r="AC1091" s="69"/>
      <c r="AD1091" s="69"/>
      <c r="AE1091" s="69"/>
      <c r="AF1091" s="69"/>
      <c r="AG1091" s="69"/>
      <c r="AH1091" s="69"/>
      <c r="AI1091" s="69"/>
      <c r="AJ1091" s="69"/>
    </row>
    <row r="1092" spans="1:36" ht="24" customHeight="1">
      <c r="A1092" s="70"/>
      <c r="B1092" s="78"/>
      <c r="C1092" s="68"/>
      <c r="D1092" s="68"/>
      <c r="E1092" s="135"/>
      <c r="F1092" s="135"/>
      <c r="G1092" s="135"/>
      <c r="H1092" s="135"/>
      <c r="I1092" s="135"/>
      <c r="J1092" s="135"/>
      <c r="K1092" s="135"/>
      <c r="L1092" s="135"/>
      <c r="M1092" s="69"/>
      <c r="N1092" s="69"/>
      <c r="O1092" s="69"/>
      <c r="P1092" s="69"/>
      <c r="Q1092" s="69"/>
      <c r="R1092" s="69"/>
      <c r="S1092" s="69"/>
      <c r="T1092" s="69"/>
      <c r="U1092" s="69"/>
      <c r="V1092" s="69"/>
      <c r="W1092" s="69"/>
      <c r="X1092" s="69"/>
      <c r="Y1092" s="69"/>
      <c r="Z1092" s="69"/>
      <c r="AA1092" s="69"/>
      <c r="AB1092" s="69"/>
      <c r="AC1092" s="69"/>
      <c r="AD1092" s="69"/>
      <c r="AE1092" s="69"/>
      <c r="AF1092" s="69"/>
      <c r="AG1092" s="69"/>
      <c r="AH1092" s="69"/>
      <c r="AI1092" s="69"/>
      <c r="AJ1092" s="69"/>
    </row>
    <row r="1093" spans="1:36" ht="24" customHeight="1">
      <c r="A1093" s="70"/>
      <c r="B1093" s="78"/>
      <c r="C1093" s="68"/>
      <c r="D1093" s="68"/>
      <c r="E1093" s="135"/>
      <c r="F1093" s="135"/>
      <c r="G1093" s="135"/>
      <c r="H1093" s="135"/>
      <c r="I1093" s="135"/>
      <c r="J1093" s="135"/>
      <c r="K1093" s="135"/>
      <c r="L1093" s="135"/>
      <c r="M1093" s="69"/>
      <c r="N1093" s="69"/>
      <c r="O1093" s="69"/>
      <c r="P1093" s="69"/>
      <c r="Q1093" s="69"/>
      <c r="R1093" s="69"/>
      <c r="S1093" s="69"/>
      <c r="T1093" s="69"/>
      <c r="U1093" s="69"/>
      <c r="V1093" s="69"/>
      <c r="W1093" s="69"/>
      <c r="X1093" s="69"/>
      <c r="Y1093" s="69"/>
      <c r="Z1093" s="69"/>
      <c r="AA1093" s="69"/>
      <c r="AB1093" s="69"/>
      <c r="AC1093" s="69"/>
      <c r="AD1093" s="69"/>
      <c r="AE1093" s="69"/>
      <c r="AF1093" s="69"/>
      <c r="AG1093" s="69"/>
      <c r="AH1093" s="69"/>
      <c r="AI1093" s="69"/>
      <c r="AJ1093" s="69"/>
    </row>
    <row r="1094" spans="1:36" ht="24" customHeight="1">
      <c r="A1094" s="70"/>
      <c r="B1094" s="78"/>
      <c r="C1094" s="68"/>
      <c r="D1094" s="68"/>
      <c r="E1094" s="135"/>
      <c r="F1094" s="135"/>
      <c r="G1094" s="135"/>
      <c r="H1094" s="135"/>
      <c r="I1094" s="135"/>
      <c r="J1094" s="135"/>
      <c r="K1094" s="135"/>
      <c r="L1094" s="135"/>
      <c r="M1094" s="69"/>
      <c r="N1094" s="69"/>
      <c r="O1094" s="69"/>
      <c r="P1094" s="69"/>
      <c r="Q1094" s="69"/>
      <c r="R1094" s="69"/>
      <c r="S1094" s="69"/>
      <c r="T1094" s="69"/>
      <c r="U1094" s="69"/>
      <c r="V1094" s="69"/>
      <c r="W1094" s="69"/>
      <c r="X1094" s="69"/>
      <c r="Y1094" s="69"/>
      <c r="Z1094" s="69"/>
      <c r="AA1094" s="69"/>
      <c r="AB1094" s="69"/>
      <c r="AC1094" s="69"/>
      <c r="AD1094" s="69"/>
      <c r="AE1094" s="69"/>
      <c r="AF1094" s="69"/>
      <c r="AG1094" s="69"/>
      <c r="AH1094" s="69"/>
      <c r="AI1094" s="69"/>
      <c r="AJ1094" s="69"/>
    </row>
    <row r="1095" spans="1:36" ht="24" customHeight="1">
      <c r="A1095" s="70"/>
      <c r="B1095" s="78"/>
      <c r="C1095" s="68"/>
      <c r="D1095" s="68"/>
      <c r="E1095" s="135"/>
      <c r="F1095" s="135"/>
      <c r="G1095" s="135"/>
      <c r="H1095" s="135"/>
      <c r="I1095" s="135"/>
      <c r="J1095" s="135"/>
      <c r="K1095" s="135"/>
      <c r="L1095" s="135"/>
      <c r="M1095" s="69"/>
      <c r="N1095" s="69"/>
      <c r="O1095" s="69"/>
      <c r="P1095" s="69"/>
      <c r="Q1095" s="69"/>
      <c r="R1095" s="69"/>
      <c r="S1095" s="69"/>
      <c r="T1095" s="69"/>
      <c r="U1095" s="69"/>
      <c r="V1095" s="69"/>
      <c r="W1095" s="69"/>
      <c r="X1095" s="69"/>
      <c r="Y1095" s="69"/>
      <c r="Z1095" s="69"/>
      <c r="AA1095" s="69"/>
      <c r="AB1095" s="69"/>
      <c r="AC1095" s="69"/>
      <c r="AD1095" s="69"/>
      <c r="AE1095" s="69"/>
      <c r="AF1095" s="69"/>
      <c r="AG1095" s="69"/>
      <c r="AH1095" s="69"/>
      <c r="AI1095" s="69"/>
      <c r="AJ1095" s="69"/>
    </row>
    <row r="1096" spans="1:36" ht="24" customHeight="1">
      <c r="A1096" s="70"/>
      <c r="B1096" s="78"/>
      <c r="C1096" s="68"/>
      <c r="D1096" s="68"/>
      <c r="E1096" s="135"/>
      <c r="F1096" s="135"/>
      <c r="G1096" s="135"/>
      <c r="H1096" s="135"/>
      <c r="I1096" s="135"/>
      <c r="J1096" s="135"/>
      <c r="K1096" s="135"/>
      <c r="L1096" s="135"/>
      <c r="M1096" s="69"/>
      <c r="N1096" s="69"/>
      <c r="O1096" s="69"/>
      <c r="P1096" s="69"/>
      <c r="Q1096" s="69"/>
      <c r="R1096" s="69"/>
      <c r="S1096" s="69"/>
      <c r="T1096" s="69"/>
      <c r="U1096" s="69"/>
      <c r="V1096" s="69"/>
      <c r="W1096" s="69"/>
      <c r="X1096" s="69"/>
      <c r="Y1096" s="69"/>
      <c r="Z1096" s="69"/>
      <c r="AA1096" s="69"/>
      <c r="AB1096" s="69"/>
      <c r="AC1096" s="69"/>
      <c r="AD1096" s="69"/>
      <c r="AE1096" s="69"/>
      <c r="AF1096" s="69"/>
      <c r="AG1096" s="69"/>
      <c r="AH1096" s="69"/>
      <c r="AI1096" s="69"/>
      <c r="AJ1096" s="69"/>
    </row>
    <row r="1097" spans="1:36" ht="24" customHeight="1">
      <c r="A1097" s="70"/>
      <c r="B1097" s="78"/>
      <c r="C1097" s="68"/>
      <c r="D1097" s="68"/>
      <c r="E1097" s="135"/>
      <c r="F1097" s="135"/>
      <c r="G1097" s="135"/>
      <c r="H1097" s="135"/>
      <c r="I1097" s="135"/>
      <c r="J1097" s="135"/>
      <c r="K1097" s="135"/>
      <c r="L1097" s="135"/>
      <c r="M1097" s="69"/>
      <c r="N1097" s="69"/>
      <c r="O1097" s="69"/>
      <c r="P1097" s="69"/>
      <c r="Q1097" s="69"/>
      <c r="R1097" s="69"/>
      <c r="S1097" s="69"/>
      <c r="T1097" s="69"/>
      <c r="U1097" s="69"/>
      <c r="V1097" s="69"/>
      <c r="W1097" s="69"/>
      <c r="X1097" s="69"/>
      <c r="Y1097" s="69"/>
      <c r="Z1097" s="69"/>
      <c r="AA1097" s="69"/>
      <c r="AB1097" s="69"/>
      <c r="AC1097" s="69"/>
      <c r="AD1097" s="69"/>
      <c r="AE1097" s="69"/>
      <c r="AF1097" s="69"/>
      <c r="AG1097" s="69"/>
      <c r="AH1097" s="69"/>
      <c r="AI1097" s="69"/>
      <c r="AJ1097" s="69"/>
    </row>
    <row r="1098" spans="1:36" ht="24" customHeight="1">
      <c r="A1098" s="70"/>
      <c r="B1098" s="78"/>
      <c r="C1098" s="68"/>
      <c r="D1098" s="68"/>
      <c r="E1098" s="135"/>
      <c r="F1098" s="135"/>
      <c r="G1098" s="135"/>
      <c r="H1098" s="135"/>
      <c r="I1098" s="135"/>
      <c r="J1098" s="135"/>
      <c r="K1098" s="135"/>
      <c r="L1098" s="135"/>
      <c r="M1098" s="69"/>
      <c r="N1098" s="69"/>
      <c r="O1098" s="69"/>
      <c r="P1098" s="69"/>
      <c r="Q1098" s="69"/>
      <c r="R1098" s="69"/>
      <c r="S1098" s="69"/>
      <c r="T1098" s="69"/>
      <c r="U1098" s="69"/>
      <c r="V1098" s="69"/>
      <c r="W1098" s="69"/>
      <c r="X1098" s="69"/>
      <c r="Y1098" s="69"/>
      <c r="Z1098" s="69"/>
      <c r="AA1098" s="69"/>
      <c r="AB1098" s="69"/>
      <c r="AC1098" s="69"/>
      <c r="AD1098" s="69"/>
      <c r="AE1098" s="69"/>
      <c r="AF1098" s="69"/>
      <c r="AG1098" s="69"/>
      <c r="AH1098" s="69"/>
      <c r="AI1098" s="69"/>
      <c r="AJ1098" s="69"/>
    </row>
    <row r="1099" spans="1:36" ht="24" customHeight="1">
      <c r="A1099" s="70"/>
      <c r="B1099" s="78"/>
      <c r="C1099" s="68"/>
      <c r="D1099" s="68"/>
      <c r="E1099" s="135"/>
      <c r="F1099" s="135"/>
      <c r="G1099" s="135"/>
      <c r="H1099" s="135"/>
      <c r="I1099" s="135"/>
      <c r="J1099" s="135"/>
      <c r="K1099" s="135"/>
      <c r="L1099" s="135"/>
      <c r="M1099" s="69"/>
      <c r="N1099" s="69"/>
      <c r="O1099" s="69"/>
      <c r="P1099" s="69"/>
      <c r="Q1099" s="69"/>
      <c r="R1099" s="69"/>
      <c r="S1099" s="69"/>
      <c r="T1099" s="69"/>
      <c r="U1099" s="69"/>
      <c r="V1099" s="69"/>
      <c r="W1099" s="69"/>
      <c r="X1099" s="69"/>
      <c r="Y1099" s="69"/>
      <c r="Z1099" s="69"/>
      <c r="AA1099" s="69"/>
      <c r="AB1099" s="69"/>
      <c r="AC1099" s="69"/>
      <c r="AD1099" s="69"/>
      <c r="AE1099" s="69"/>
      <c r="AF1099" s="69"/>
      <c r="AG1099" s="69"/>
      <c r="AH1099" s="69"/>
      <c r="AI1099" s="69"/>
      <c r="AJ1099" s="69"/>
    </row>
    <row r="1100" spans="1:36" ht="24" customHeight="1">
      <c r="A1100" s="70"/>
      <c r="B1100" s="78"/>
      <c r="C1100" s="68"/>
      <c r="D1100" s="68"/>
      <c r="E1100" s="135"/>
      <c r="F1100" s="135"/>
      <c r="G1100" s="135"/>
      <c r="H1100" s="135"/>
      <c r="I1100" s="135"/>
      <c r="J1100" s="135"/>
      <c r="K1100" s="135"/>
      <c r="L1100" s="135"/>
      <c r="M1100" s="69"/>
      <c r="N1100" s="69"/>
      <c r="O1100" s="69"/>
      <c r="P1100" s="69"/>
      <c r="Q1100" s="69"/>
      <c r="R1100" s="69"/>
      <c r="S1100" s="69"/>
      <c r="T1100" s="69"/>
      <c r="U1100" s="69"/>
      <c r="V1100" s="69"/>
      <c r="W1100" s="69"/>
      <c r="X1100" s="69"/>
      <c r="Y1100" s="69"/>
      <c r="Z1100" s="69"/>
      <c r="AA1100" s="69"/>
      <c r="AB1100" s="69"/>
      <c r="AC1100" s="69"/>
      <c r="AD1100" s="69"/>
      <c r="AE1100" s="69"/>
      <c r="AF1100" s="69"/>
      <c r="AG1100" s="69"/>
      <c r="AH1100" s="69"/>
      <c r="AI1100" s="69"/>
      <c r="AJ1100" s="69"/>
    </row>
    <row r="1101" spans="1:36" ht="24" customHeight="1">
      <c r="A1101" s="70"/>
      <c r="B1101" s="78"/>
      <c r="C1101" s="68"/>
      <c r="D1101" s="68"/>
      <c r="E1101" s="135"/>
      <c r="F1101" s="135"/>
      <c r="G1101" s="135"/>
      <c r="H1101" s="135"/>
      <c r="I1101" s="135"/>
      <c r="J1101" s="135"/>
      <c r="K1101" s="135"/>
      <c r="L1101" s="135"/>
      <c r="M1101" s="69"/>
      <c r="N1101" s="69"/>
      <c r="O1101" s="69"/>
      <c r="P1101" s="69"/>
      <c r="Q1101" s="69"/>
      <c r="R1101" s="69"/>
      <c r="S1101" s="69"/>
      <c r="T1101" s="69"/>
      <c r="U1101" s="69"/>
      <c r="V1101" s="69"/>
      <c r="W1101" s="69"/>
      <c r="X1101" s="69"/>
      <c r="Y1101" s="69"/>
      <c r="Z1101" s="69"/>
      <c r="AA1101" s="69"/>
      <c r="AB1101" s="69"/>
      <c r="AC1101" s="69"/>
      <c r="AD1101" s="69"/>
      <c r="AE1101" s="69"/>
      <c r="AF1101" s="69"/>
      <c r="AG1101" s="69"/>
      <c r="AH1101" s="69"/>
      <c r="AI1101" s="69"/>
      <c r="AJ1101" s="69"/>
    </row>
    <row r="1102" spans="1:36" ht="24" customHeight="1">
      <c r="A1102" s="70"/>
      <c r="B1102" s="78"/>
      <c r="C1102" s="68"/>
      <c r="D1102" s="68"/>
      <c r="E1102" s="135"/>
      <c r="F1102" s="135"/>
      <c r="G1102" s="135"/>
      <c r="H1102" s="135"/>
      <c r="I1102" s="135"/>
      <c r="J1102" s="135"/>
      <c r="K1102" s="135"/>
      <c r="L1102" s="135"/>
      <c r="M1102" s="69"/>
      <c r="N1102" s="69"/>
      <c r="O1102" s="69"/>
      <c r="P1102" s="69"/>
      <c r="Q1102" s="69"/>
      <c r="R1102" s="69"/>
      <c r="S1102" s="69"/>
      <c r="T1102" s="69"/>
      <c r="U1102" s="69"/>
      <c r="V1102" s="69"/>
      <c r="W1102" s="69"/>
      <c r="X1102" s="69"/>
      <c r="Y1102" s="69"/>
      <c r="Z1102" s="69"/>
      <c r="AA1102" s="69"/>
      <c r="AB1102" s="69"/>
      <c r="AC1102" s="69"/>
      <c r="AD1102" s="69"/>
      <c r="AE1102" s="69"/>
      <c r="AF1102" s="69"/>
      <c r="AG1102" s="69"/>
      <c r="AH1102" s="69"/>
      <c r="AI1102" s="69"/>
      <c r="AJ1102" s="69"/>
    </row>
    <row r="1103" spans="1:36" ht="24" customHeight="1">
      <c r="A1103" s="70"/>
      <c r="B1103" s="78"/>
      <c r="C1103" s="68"/>
      <c r="D1103" s="68"/>
      <c r="E1103" s="135"/>
      <c r="F1103" s="135"/>
      <c r="G1103" s="135"/>
      <c r="H1103" s="135"/>
      <c r="I1103" s="135"/>
      <c r="J1103" s="135"/>
      <c r="K1103" s="135"/>
      <c r="L1103" s="135"/>
      <c r="M1103" s="69"/>
      <c r="N1103" s="69"/>
      <c r="O1103" s="69"/>
      <c r="P1103" s="69"/>
      <c r="Q1103" s="69"/>
      <c r="R1103" s="69"/>
      <c r="S1103" s="69"/>
      <c r="T1103" s="69"/>
      <c r="U1103" s="69"/>
      <c r="V1103" s="69"/>
      <c r="W1103" s="69"/>
      <c r="X1103" s="69"/>
      <c r="Y1103" s="69"/>
      <c r="Z1103" s="69"/>
      <c r="AA1103" s="69"/>
      <c r="AB1103" s="69"/>
      <c r="AC1103" s="69"/>
      <c r="AD1103" s="69"/>
      <c r="AE1103" s="69"/>
      <c r="AF1103" s="69"/>
      <c r="AG1103" s="69"/>
      <c r="AH1103" s="69"/>
      <c r="AI1103" s="69"/>
      <c r="AJ1103" s="69"/>
    </row>
    <row r="1104" spans="1:36" ht="24" customHeight="1">
      <c r="A1104" s="70"/>
      <c r="B1104" s="78"/>
      <c r="C1104" s="68"/>
      <c r="D1104" s="68"/>
      <c r="E1104" s="135"/>
      <c r="F1104" s="135"/>
      <c r="G1104" s="135"/>
      <c r="H1104" s="135"/>
      <c r="I1104" s="135"/>
      <c r="J1104" s="135"/>
      <c r="K1104" s="135"/>
      <c r="L1104" s="135"/>
      <c r="M1104" s="69"/>
      <c r="N1104" s="69"/>
      <c r="O1104" s="69"/>
      <c r="P1104" s="69"/>
      <c r="Q1104" s="69"/>
      <c r="R1104" s="69"/>
      <c r="S1104" s="69"/>
      <c r="T1104" s="69"/>
      <c r="U1104" s="69"/>
      <c r="V1104" s="69"/>
      <c r="W1104" s="69"/>
      <c r="X1104" s="69"/>
      <c r="Y1104" s="69"/>
      <c r="Z1104" s="69"/>
      <c r="AA1104" s="69"/>
      <c r="AB1104" s="69"/>
      <c r="AC1104" s="69"/>
      <c r="AD1104" s="69"/>
      <c r="AE1104" s="69"/>
      <c r="AF1104" s="69"/>
      <c r="AG1104" s="69"/>
      <c r="AH1104" s="69"/>
      <c r="AI1104" s="69"/>
      <c r="AJ1104" s="69"/>
    </row>
    <row r="1105" spans="1:36" ht="24" customHeight="1">
      <c r="A1105" s="70"/>
      <c r="B1105" s="78"/>
      <c r="C1105" s="68"/>
      <c r="D1105" s="68"/>
      <c r="E1105" s="135"/>
      <c r="F1105" s="135"/>
      <c r="G1105" s="135"/>
      <c r="H1105" s="135"/>
      <c r="I1105" s="135"/>
      <c r="J1105" s="135"/>
      <c r="K1105" s="135"/>
      <c r="L1105" s="135"/>
      <c r="M1105" s="69"/>
      <c r="N1105" s="69"/>
      <c r="O1105" s="69"/>
      <c r="P1105" s="69"/>
      <c r="Q1105" s="69"/>
      <c r="R1105" s="69"/>
      <c r="S1105" s="69"/>
      <c r="T1105" s="69"/>
      <c r="U1105" s="69"/>
      <c r="V1105" s="69"/>
      <c r="W1105" s="69"/>
      <c r="X1105" s="69"/>
      <c r="Y1105" s="69"/>
      <c r="Z1105" s="69"/>
      <c r="AA1105" s="69"/>
      <c r="AB1105" s="69"/>
      <c r="AC1105" s="69"/>
      <c r="AD1105" s="69"/>
      <c r="AE1105" s="69"/>
      <c r="AF1105" s="69"/>
      <c r="AG1105" s="69"/>
      <c r="AH1105" s="69"/>
      <c r="AI1105" s="69"/>
      <c r="AJ1105" s="69"/>
    </row>
    <row r="1106" spans="1:36" ht="24" customHeight="1">
      <c r="A1106" s="70"/>
      <c r="B1106" s="78"/>
      <c r="C1106" s="68"/>
      <c r="D1106" s="68"/>
      <c r="E1106" s="135"/>
      <c r="F1106" s="135"/>
      <c r="G1106" s="135"/>
      <c r="H1106" s="135"/>
      <c r="I1106" s="135"/>
      <c r="J1106" s="135"/>
      <c r="K1106" s="135"/>
      <c r="L1106" s="135"/>
      <c r="M1106" s="69"/>
      <c r="N1106" s="69"/>
      <c r="O1106" s="69"/>
      <c r="P1106" s="69"/>
      <c r="Q1106" s="69"/>
      <c r="R1106" s="69"/>
      <c r="S1106" s="69"/>
      <c r="T1106" s="69"/>
      <c r="U1106" s="69"/>
      <c r="V1106" s="69"/>
      <c r="W1106" s="69"/>
      <c r="X1106" s="69"/>
      <c r="Y1106" s="69"/>
      <c r="Z1106" s="69"/>
      <c r="AA1106" s="69"/>
      <c r="AB1106" s="69"/>
      <c r="AC1106" s="69"/>
      <c r="AD1106" s="69"/>
      <c r="AE1106" s="69"/>
      <c r="AF1106" s="69"/>
      <c r="AG1106" s="69"/>
      <c r="AH1106" s="69"/>
      <c r="AI1106" s="69"/>
      <c r="AJ1106" s="69"/>
    </row>
    <row r="1107" spans="1:36" ht="24" customHeight="1">
      <c r="A1107" s="70"/>
      <c r="B1107" s="78"/>
      <c r="C1107" s="68"/>
      <c r="D1107" s="68"/>
      <c r="E1107" s="135"/>
      <c r="F1107" s="135"/>
      <c r="G1107" s="135"/>
      <c r="H1107" s="135"/>
      <c r="I1107" s="135"/>
      <c r="J1107" s="135"/>
      <c r="K1107" s="135"/>
      <c r="L1107" s="135"/>
      <c r="M1107" s="69"/>
      <c r="N1107" s="69"/>
      <c r="O1107" s="69"/>
      <c r="P1107" s="69"/>
      <c r="Q1107" s="69"/>
      <c r="R1107" s="69"/>
      <c r="S1107" s="69"/>
      <c r="T1107" s="69"/>
      <c r="U1107" s="69"/>
      <c r="V1107" s="69"/>
      <c r="W1107" s="69"/>
      <c r="X1107" s="69"/>
      <c r="Y1107" s="69"/>
      <c r="Z1107" s="69"/>
      <c r="AA1107" s="69"/>
      <c r="AB1107" s="69"/>
      <c r="AC1107" s="69"/>
      <c r="AD1107" s="69"/>
      <c r="AE1107" s="69"/>
      <c r="AF1107" s="69"/>
      <c r="AG1107" s="69"/>
      <c r="AH1107" s="69"/>
      <c r="AI1107" s="69"/>
      <c r="AJ1107" s="69"/>
    </row>
    <row r="1108" spans="1:36" ht="24" customHeight="1">
      <c r="A1108" s="70"/>
      <c r="B1108" s="78"/>
      <c r="C1108" s="68"/>
      <c r="D1108" s="68"/>
      <c r="E1108" s="135"/>
      <c r="F1108" s="135"/>
      <c r="G1108" s="135"/>
      <c r="H1108" s="135"/>
      <c r="I1108" s="135"/>
      <c r="J1108" s="135"/>
      <c r="K1108" s="135"/>
      <c r="L1108" s="135"/>
      <c r="M1108" s="69"/>
      <c r="N1108" s="69"/>
      <c r="O1108" s="69"/>
      <c r="P1108" s="69"/>
      <c r="Q1108" s="69"/>
      <c r="R1108" s="69"/>
      <c r="S1108" s="69"/>
      <c r="T1108" s="69"/>
      <c r="U1108" s="69"/>
      <c r="V1108" s="69"/>
      <c r="W1108" s="69"/>
      <c r="X1108" s="69"/>
      <c r="Y1108" s="69"/>
      <c r="Z1108" s="69"/>
      <c r="AA1108" s="69"/>
      <c r="AB1108" s="69"/>
      <c r="AC1108" s="69"/>
      <c r="AD1108" s="69"/>
      <c r="AE1108" s="69"/>
      <c r="AF1108" s="69"/>
      <c r="AG1108" s="69"/>
      <c r="AH1108" s="69"/>
      <c r="AI1108" s="69"/>
      <c r="AJ1108" s="69"/>
    </row>
    <row r="1109" spans="1:36" ht="24" customHeight="1">
      <c r="A1109" s="70"/>
      <c r="B1109" s="78"/>
      <c r="C1109" s="68"/>
      <c r="D1109" s="68"/>
      <c r="E1109" s="135"/>
      <c r="F1109" s="135"/>
      <c r="G1109" s="135"/>
      <c r="H1109" s="135"/>
      <c r="I1109" s="135"/>
      <c r="J1109" s="135"/>
      <c r="K1109" s="135"/>
      <c r="L1109" s="135"/>
      <c r="M1109" s="69"/>
      <c r="N1109" s="69"/>
      <c r="O1109" s="69"/>
      <c r="P1109" s="69"/>
      <c r="Q1109" s="69"/>
      <c r="R1109" s="69"/>
      <c r="S1109" s="69"/>
      <c r="T1109" s="69"/>
      <c r="U1109" s="69"/>
      <c r="V1109" s="69"/>
      <c r="W1109" s="69"/>
      <c r="X1109" s="69"/>
      <c r="Y1109" s="69"/>
      <c r="Z1109" s="69"/>
      <c r="AA1109" s="69"/>
      <c r="AB1109" s="69"/>
      <c r="AC1109" s="69"/>
      <c r="AD1109" s="69"/>
      <c r="AE1109" s="69"/>
      <c r="AF1109" s="69"/>
      <c r="AG1109" s="69"/>
      <c r="AH1109" s="69"/>
      <c r="AI1109" s="69"/>
      <c r="AJ1109" s="69"/>
    </row>
    <row r="1110" spans="1:36" ht="24" customHeight="1">
      <c r="A1110" s="70"/>
      <c r="B1110" s="78"/>
      <c r="C1110" s="68"/>
      <c r="D1110" s="68"/>
      <c r="E1110" s="135"/>
      <c r="F1110" s="135"/>
      <c r="G1110" s="135"/>
      <c r="H1110" s="135"/>
      <c r="I1110" s="135"/>
      <c r="J1110" s="135"/>
      <c r="K1110" s="135"/>
      <c r="L1110" s="135"/>
      <c r="M1110" s="69"/>
      <c r="N1110" s="69"/>
      <c r="O1110" s="69"/>
      <c r="P1110" s="69"/>
      <c r="Q1110" s="69"/>
      <c r="R1110" s="69"/>
      <c r="S1110" s="69"/>
      <c r="T1110" s="69"/>
      <c r="U1110" s="69"/>
      <c r="V1110" s="69"/>
      <c r="W1110" s="69"/>
      <c r="X1110" s="69"/>
      <c r="Y1110" s="69"/>
      <c r="Z1110" s="69"/>
      <c r="AA1110" s="69"/>
      <c r="AB1110" s="69"/>
      <c r="AC1110" s="69"/>
      <c r="AD1110" s="69"/>
      <c r="AE1110" s="69"/>
      <c r="AF1110" s="69"/>
      <c r="AG1110" s="69"/>
      <c r="AH1110" s="69"/>
      <c r="AI1110" s="69"/>
      <c r="AJ1110" s="69"/>
    </row>
    <row r="1111" spans="1:36" ht="24" customHeight="1">
      <c r="A1111" s="70"/>
      <c r="B1111" s="78"/>
      <c r="C1111" s="68"/>
      <c r="D1111" s="68"/>
      <c r="E1111" s="135"/>
      <c r="F1111" s="135"/>
      <c r="G1111" s="135"/>
      <c r="H1111" s="135"/>
      <c r="I1111" s="135"/>
      <c r="J1111" s="135"/>
      <c r="K1111" s="135"/>
      <c r="L1111" s="135"/>
      <c r="M1111" s="69"/>
      <c r="N1111" s="69"/>
      <c r="O1111" s="69"/>
      <c r="P1111" s="69"/>
      <c r="Q1111" s="69"/>
      <c r="R1111" s="69"/>
      <c r="S1111" s="69"/>
      <c r="T1111" s="69"/>
      <c r="U1111" s="69"/>
      <c r="V1111" s="69"/>
      <c r="W1111" s="69"/>
      <c r="X1111" s="69"/>
      <c r="Y1111" s="69"/>
      <c r="Z1111" s="69"/>
      <c r="AA1111" s="69"/>
      <c r="AB1111" s="69"/>
      <c r="AC1111" s="69"/>
      <c r="AD1111" s="69"/>
      <c r="AE1111" s="69"/>
      <c r="AF1111" s="69"/>
      <c r="AG1111" s="69"/>
      <c r="AH1111" s="69"/>
      <c r="AI1111" s="69"/>
      <c r="AJ1111" s="69"/>
    </row>
    <row r="1112" spans="1:36" ht="24" customHeight="1">
      <c r="A1112" s="70"/>
      <c r="B1112" s="78"/>
      <c r="C1112" s="68"/>
      <c r="D1112" s="68"/>
      <c r="E1112" s="135"/>
      <c r="F1112" s="135"/>
      <c r="G1112" s="135"/>
      <c r="H1112" s="135"/>
      <c r="I1112" s="135"/>
      <c r="J1112" s="135"/>
      <c r="K1112" s="135"/>
      <c r="L1112" s="135"/>
      <c r="M1112" s="69"/>
      <c r="N1112" s="69"/>
      <c r="O1112" s="69"/>
      <c r="P1112" s="69"/>
      <c r="Q1112" s="69"/>
      <c r="R1112" s="69"/>
      <c r="S1112" s="69"/>
      <c r="T1112" s="69"/>
      <c r="U1112" s="69"/>
      <c r="V1112" s="69"/>
      <c r="W1112" s="69"/>
      <c r="X1112" s="69"/>
      <c r="Y1112" s="69"/>
      <c r="Z1112" s="69"/>
      <c r="AA1112" s="69"/>
      <c r="AB1112" s="69"/>
      <c r="AC1112" s="69"/>
      <c r="AD1112" s="69"/>
      <c r="AE1112" s="69"/>
      <c r="AF1112" s="69"/>
      <c r="AG1112" s="69"/>
      <c r="AH1112" s="69"/>
      <c r="AI1112" s="69"/>
      <c r="AJ1112" s="69"/>
    </row>
    <row r="1113" spans="1:36" ht="24" customHeight="1">
      <c r="A1113" s="70"/>
      <c r="B1113" s="78"/>
      <c r="C1113" s="68"/>
      <c r="D1113" s="68"/>
      <c r="E1113" s="135"/>
      <c r="F1113" s="135"/>
      <c r="G1113" s="135"/>
      <c r="H1113" s="135"/>
      <c r="I1113" s="135"/>
      <c r="J1113" s="135"/>
      <c r="K1113" s="135"/>
      <c r="L1113" s="135"/>
      <c r="M1113" s="69"/>
      <c r="N1113" s="69"/>
      <c r="O1113" s="69"/>
      <c r="P1113" s="69"/>
      <c r="Q1113" s="69"/>
      <c r="R1113" s="69"/>
      <c r="S1113" s="69"/>
      <c r="T1113" s="69"/>
      <c r="U1113" s="69"/>
      <c r="V1113" s="69"/>
      <c r="W1113" s="69"/>
      <c r="X1113" s="69"/>
      <c r="Y1113" s="69"/>
      <c r="Z1113" s="69"/>
      <c r="AA1113" s="69"/>
      <c r="AB1113" s="69"/>
      <c r="AC1113" s="69"/>
      <c r="AD1113" s="69"/>
      <c r="AE1113" s="69"/>
      <c r="AF1113" s="69"/>
      <c r="AG1113" s="69"/>
      <c r="AH1113" s="69"/>
      <c r="AI1113" s="69"/>
      <c r="AJ1113" s="69"/>
    </row>
    <row r="1114" spans="1:36" ht="24" customHeight="1">
      <c r="A1114" s="70"/>
      <c r="B1114" s="78"/>
      <c r="C1114" s="68"/>
      <c r="D1114" s="68"/>
      <c r="E1114" s="135"/>
      <c r="F1114" s="135"/>
      <c r="G1114" s="135"/>
      <c r="H1114" s="135"/>
      <c r="I1114" s="135"/>
      <c r="J1114" s="135"/>
      <c r="K1114" s="135"/>
      <c r="L1114" s="135"/>
      <c r="M1114" s="69"/>
      <c r="N1114" s="69"/>
      <c r="O1114" s="69"/>
      <c r="P1114" s="69"/>
      <c r="Q1114" s="69"/>
      <c r="R1114" s="69"/>
      <c r="S1114" s="69"/>
      <c r="T1114" s="69"/>
      <c r="U1114" s="69"/>
      <c r="V1114" s="69"/>
      <c r="W1114" s="69"/>
      <c r="X1114" s="69"/>
      <c r="Y1114" s="69"/>
      <c r="Z1114" s="69"/>
      <c r="AA1114" s="69"/>
      <c r="AB1114" s="69"/>
      <c r="AC1114" s="69"/>
      <c r="AD1114" s="69"/>
      <c r="AE1114" s="69"/>
      <c r="AF1114" s="69"/>
      <c r="AG1114" s="69"/>
      <c r="AH1114" s="69"/>
      <c r="AI1114" s="69"/>
      <c r="AJ1114" s="69"/>
    </row>
    <row r="1115" spans="1:36" ht="24" customHeight="1">
      <c r="A1115" s="70"/>
      <c r="B1115" s="78"/>
      <c r="C1115" s="68"/>
      <c r="D1115" s="68"/>
      <c r="E1115" s="135"/>
      <c r="F1115" s="135"/>
      <c r="G1115" s="135"/>
      <c r="H1115" s="135"/>
      <c r="I1115" s="135"/>
      <c r="J1115" s="135"/>
      <c r="K1115" s="135"/>
      <c r="L1115" s="135"/>
      <c r="M1115" s="69"/>
      <c r="N1115" s="69"/>
      <c r="O1115" s="69"/>
      <c r="P1115" s="69"/>
      <c r="Q1115" s="69"/>
      <c r="R1115" s="69"/>
      <c r="S1115" s="69"/>
      <c r="T1115" s="69"/>
      <c r="U1115" s="69"/>
      <c r="V1115" s="69"/>
      <c r="W1115" s="69"/>
      <c r="X1115" s="69"/>
      <c r="Y1115" s="69"/>
      <c r="Z1115" s="69"/>
      <c r="AA1115" s="69"/>
      <c r="AB1115" s="69"/>
      <c r="AC1115" s="69"/>
      <c r="AD1115" s="69"/>
      <c r="AE1115" s="69"/>
      <c r="AF1115" s="69"/>
      <c r="AG1115" s="69"/>
      <c r="AH1115" s="69"/>
      <c r="AI1115" s="69"/>
      <c r="AJ1115" s="69"/>
    </row>
    <row r="1116" spans="1:36" ht="24" customHeight="1">
      <c r="A1116" s="70"/>
      <c r="B1116" s="78"/>
      <c r="C1116" s="68"/>
      <c r="D1116" s="68"/>
      <c r="E1116" s="135"/>
      <c r="F1116" s="135"/>
      <c r="G1116" s="135"/>
      <c r="H1116" s="135"/>
      <c r="I1116" s="135"/>
      <c r="J1116" s="135"/>
      <c r="K1116" s="135"/>
      <c r="L1116" s="135"/>
      <c r="M1116" s="69"/>
      <c r="N1116" s="69"/>
      <c r="O1116" s="69"/>
      <c r="P1116" s="69"/>
      <c r="Q1116" s="69"/>
      <c r="R1116" s="69"/>
      <c r="S1116" s="69"/>
      <c r="T1116" s="69"/>
      <c r="U1116" s="69"/>
      <c r="V1116" s="69"/>
      <c r="W1116" s="69"/>
      <c r="X1116" s="69"/>
      <c r="Y1116" s="69"/>
      <c r="Z1116" s="69"/>
      <c r="AA1116" s="69"/>
      <c r="AB1116" s="69"/>
      <c r="AC1116" s="69"/>
      <c r="AD1116" s="69"/>
      <c r="AE1116" s="69"/>
      <c r="AF1116" s="69"/>
      <c r="AG1116" s="69"/>
      <c r="AH1116" s="69"/>
      <c r="AI1116" s="69"/>
      <c r="AJ1116" s="69"/>
    </row>
    <row r="1117" spans="1:36" ht="24" customHeight="1">
      <c r="A1117" s="70"/>
      <c r="B1117" s="78"/>
      <c r="C1117" s="68"/>
      <c r="D1117" s="68"/>
      <c r="E1117" s="135"/>
      <c r="F1117" s="135"/>
      <c r="G1117" s="135"/>
      <c r="H1117" s="135"/>
      <c r="I1117" s="135"/>
      <c r="J1117" s="135"/>
      <c r="K1117" s="135"/>
      <c r="L1117" s="135"/>
      <c r="M1117" s="69"/>
      <c r="N1117" s="69"/>
      <c r="O1117" s="69"/>
      <c r="P1117" s="69"/>
      <c r="Q1117" s="69"/>
      <c r="R1117" s="69"/>
      <c r="S1117" s="69"/>
      <c r="T1117" s="69"/>
      <c r="U1117" s="69"/>
      <c r="V1117" s="69"/>
      <c r="W1117" s="69"/>
      <c r="X1117" s="69"/>
      <c r="Y1117" s="69"/>
      <c r="Z1117" s="69"/>
      <c r="AA1117" s="69"/>
      <c r="AB1117" s="69"/>
      <c r="AC1117" s="69"/>
      <c r="AD1117" s="69"/>
      <c r="AE1117" s="69"/>
      <c r="AF1117" s="69"/>
      <c r="AG1117" s="69"/>
      <c r="AH1117" s="69"/>
      <c r="AI1117" s="69"/>
      <c r="AJ1117" s="69"/>
    </row>
    <row r="1118" spans="1:36" ht="24" customHeight="1">
      <c r="A1118" s="70"/>
      <c r="B1118" s="78"/>
      <c r="C1118" s="68"/>
      <c r="D1118" s="68"/>
      <c r="E1118" s="135"/>
      <c r="F1118" s="135"/>
      <c r="G1118" s="135"/>
      <c r="H1118" s="135"/>
      <c r="I1118" s="135"/>
      <c r="J1118" s="135"/>
      <c r="K1118" s="135"/>
      <c r="L1118" s="135"/>
      <c r="M1118" s="69"/>
      <c r="N1118" s="69"/>
      <c r="O1118" s="69"/>
      <c r="P1118" s="69"/>
      <c r="Q1118" s="69"/>
      <c r="R1118" s="69"/>
      <c r="S1118" s="69"/>
      <c r="T1118" s="69"/>
      <c r="U1118" s="69"/>
      <c r="V1118" s="69"/>
      <c r="W1118" s="69"/>
      <c r="X1118" s="69"/>
      <c r="Y1118" s="69"/>
      <c r="Z1118" s="69"/>
      <c r="AA1118" s="69"/>
      <c r="AB1118" s="69"/>
      <c r="AC1118" s="69"/>
      <c r="AD1118" s="69"/>
      <c r="AE1118" s="69"/>
      <c r="AF1118" s="69"/>
      <c r="AG1118" s="69"/>
      <c r="AH1118" s="69"/>
      <c r="AI1118" s="69"/>
      <c r="AJ1118" s="69"/>
    </row>
    <row r="1119" spans="1:36" ht="24" customHeight="1">
      <c r="A1119" s="70"/>
      <c r="B1119" s="78"/>
      <c r="C1119" s="68"/>
      <c r="D1119" s="68"/>
      <c r="E1119" s="135"/>
      <c r="F1119" s="135"/>
      <c r="G1119" s="135"/>
      <c r="H1119" s="135"/>
      <c r="I1119" s="135"/>
      <c r="J1119" s="135"/>
      <c r="K1119" s="135"/>
      <c r="L1119" s="135"/>
      <c r="M1119" s="69"/>
      <c r="N1119" s="69"/>
      <c r="O1119" s="69"/>
      <c r="P1119" s="69"/>
      <c r="Q1119" s="69"/>
      <c r="R1119" s="69"/>
      <c r="S1119" s="69"/>
      <c r="T1119" s="69"/>
      <c r="U1119" s="69"/>
      <c r="V1119" s="69"/>
      <c r="W1119" s="69"/>
      <c r="X1119" s="69"/>
      <c r="Y1119" s="69"/>
      <c r="Z1119" s="69"/>
      <c r="AA1119" s="69"/>
      <c r="AB1119" s="69"/>
      <c r="AC1119" s="69"/>
      <c r="AD1119" s="69"/>
      <c r="AE1119" s="69"/>
      <c r="AF1119" s="69"/>
      <c r="AG1119" s="69"/>
      <c r="AH1119" s="69"/>
      <c r="AI1119" s="69"/>
      <c r="AJ1119" s="69"/>
    </row>
    <row r="1120" spans="1:36" ht="24" customHeight="1">
      <c r="A1120" s="70"/>
      <c r="B1120" s="78"/>
      <c r="C1120" s="68"/>
      <c r="D1120" s="68"/>
      <c r="E1120" s="135"/>
      <c r="F1120" s="135"/>
      <c r="G1120" s="135"/>
      <c r="H1120" s="135"/>
      <c r="I1120" s="135"/>
      <c r="J1120" s="135"/>
      <c r="K1120" s="135"/>
      <c r="L1120" s="135"/>
      <c r="M1120" s="69"/>
      <c r="N1120" s="69"/>
      <c r="O1120" s="69"/>
      <c r="P1120" s="69"/>
      <c r="Q1120" s="69"/>
      <c r="R1120" s="69"/>
      <c r="S1120" s="69"/>
      <c r="T1120" s="69"/>
      <c r="U1120" s="69"/>
      <c r="V1120" s="69"/>
      <c r="W1120" s="69"/>
      <c r="X1120" s="69"/>
      <c r="Y1120" s="69"/>
      <c r="Z1120" s="69"/>
      <c r="AA1120" s="69"/>
      <c r="AB1120" s="69"/>
      <c r="AC1120" s="69"/>
      <c r="AD1120" s="69"/>
      <c r="AE1120" s="69"/>
      <c r="AF1120" s="69"/>
      <c r="AG1120" s="69"/>
      <c r="AH1120" s="69"/>
      <c r="AI1120" s="69"/>
      <c r="AJ1120" s="69"/>
    </row>
    <row r="1121" spans="1:36" ht="24" customHeight="1">
      <c r="A1121" s="70"/>
      <c r="B1121" s="78"/>
      <c r="C1121" s="68"/>
      <c r="D1121" s="68"/>
      <c r="E1121" s="135"/>
      <c r="F1121" s="135"/>
      <c r="G1121" s="135"/>
      <c r="H1121" s="135"/>
      <c r="I1121" s="135"/>
      <c r="J1121" s="135"/>
      <c r="K1121" s="135"/>
      <c r="L1121" s="135"/>
      <c r="M1121" s="69"/>
      <c r="N1121" s="69"/>
      <c r="O1121" s="69"/>
      <c r="P1121" s="69"/>
      <c r="Q1121" s="69"/>
      <c r="R1121" s="69"/>
      <c r="S1121" s="69"/>
      <c r="T1121" s="69"/>
      <c r="U1121" s="69"/>
      <c r="V1121" s="69"/>
      <c r="W1121" s="69"/>
      <c r="X1121" s="69"/>
      <c r="Y1121" s="69"/>
      <c r="Z1121" s="69"/>
      <c r="AA1121" s="69"/>
      <c r="AB1121" s="69"/>
      <c r="AC1121" s="69"/>
      <c r="AD1121" s="69"/>
      <c r="AE1121" s="69"/>
      <c r="AF1121" s="69"/>
      <c r="AG1121" s="69"/>
      <c r="AH1121" s="69"/>
      <c r="AI1121" s="69"/>
      <c r="AJ1121" s="69"/>
    </row>
    <row r="1122" spans="1:36" ht="24" customHeight="1">
      <c r="A1122" s="70"/>
      <c r="B1122" s="78"/>
      <c r="C1122" s="68"/>
      <c r="D1122" s="68"/>
      <c r="E1122" s="135"/>
      <c r="F1122" s="135"/>
      <c r="G1122" s="135"/>
      <c r="H1122" s="135"/>
      <c r="I1122" s="135"/>
      <c r="J1122" s="135"/>
      <c r="K1122" s="135"/>
      <c r="L1122" s="135"/>
      <c r="M1122" s="69"/>
      <c r="N1122" s="69"/>
      <c r="O1122" s="69"/>
      <c r="P1122" s="69"/>
      <c r="Q1122" s="69"/>
      <c r="R1122" s="69"/>
      <c r="S1122" s="69"/>
      <c r="T1122" s="69"/>
      <c r="U1122" s="69"/>
      <c r="V1122" s="69"/>
      <c r="W1122" s="69"/>
      <c r="X1122" s="69"/>
      <c r="Y1122" s="69"/>
      <c r="Z1122" s="69"/>
      <c r="AA1122" s="69"/>
      <c r="AB1122" s="69"/>
      <c r="AC1122" s="69"/>
      <c r="AD1122" s="69"/>
      <c r="AE1122" s="69"/>
      <c r="AF1122" s="69"/>
      <c r="AG1122" s="69"/>
      <c r="AH1122" s="69"/>
      <c r="AI1122" s="69"/>
      <c r="AJ1122" s="69"/>
    </row>
    <row r="1123" spans="1:36" ht="24" customHeight="1">
      <c r="A1123" s="70"/>
      <c r="B1123" s="78"/>
      <c r="C1123" s="68"/>
      <c r="D1123" s="68"/>
      <c r="E1123" s="135"/>
      <c r="F1123" s="135"/>
      <c r="G1123" s="135"/>
      <c r="H1123" s="135"/>
      <c r="I1123" s="135"/>
      <c r="J1123" s="135"/>
      <c r="K1123" s="135"/>
      <c r="L1123" s="135"/>
      <c r="M1123" s="69"/>
      <c r="N1123" s="69"/>
      <c r="O1123" s="69"/>
      <c r="P1123" s="69"/>
      <c r="Q1123" s="69"/>
      <c r="R1123" s="69"/>
      <c r="S1123" s="69"/>
      <c r="T1123" s="69"/>
      <c r="U1123" s="69"/>
      <c r="V1123" s="69"/>
      <c r="W1123" s="69"/>
      <c r="X1123" s="69"/>
      <c r="Y1123" s="69"/>
      <c r="Z1123" s="69"/>
      <c r="AA1123" s="69"/>
      <c r="AB1123" s="69"/>
      <c r="AC1123" s="69"/>
      <c r="AD1123" s="69"/>
      <c r="AE1123" s="69"/>
      <c r="AF1123" s="69"/>
      <c r="AG1123" s="69"/>
      <c r="AH1123" s="69"/>
      <c r="AI1123" s="69"/>
      <c r="AJ1123" s="69"/>
    </row>
    <row r="1124" spans="1:36" ht="24" customHeight="1">
      <c r="A1124" s="70"/>
      <c r="B1124" s="78"/>
      <c r="C1124" s="68"/>
      <c r="D1124" s="68"/>
      <c r="E1124" s="135"/>
      <c r="F1124" s="135"/>
      <c r="G1124" s="135"/>
      <c r="H1124" s="135"/>
      <c r="I1124" s="135"/>
      <c r="J1124" s="135"/>
      <c r="K1124" s="135"/>
      <c r="L1124" s="135"/>
      <c r="M1124" s="69"/>
      <c r="N1124" s="69"/>
      <c r="O1124" s="69"/>
      <c r="P1124" s="69"/>
      <c r="Q1124" s="69"/>
      <c r="R1124" s="69"/>
      <c r="S1124" s="69"/>
      <c r="T1124" s="69"/>
      <c r="U1124" s="69"/>
      <c r="V1124" s="69"/>
      <c r="W1124" s="69"/>
      <c r="X1124" s="69"/>
      <c r="Y1124" s="69"/>
      <c r="Z1124" s="69"/>
      <c r="AA1124" s="69"/>
      <c r="AB1124" s="69"/>
      <c r="AC1124" s="69"/>
      <c r="AD1124" s="69"/>
      <c r="AE1124" s="69"/>
      <c r="AF1124" s="69"/>
      <c r="AG1124" s="69"/>
      <c r="AH1124" s="69"/>
      <c r="AI1124" s="69"/>
      <c r="AJ1124" s="69"/>
    </row>
    <row r="1125" spans="1:36" ht="24" customHeight="1">
      <c r="A1125" s="70"/>
      <c r="B1125" s="78"/>
      <c r="C1125" s="68"/>
      <c r="D1125" s="68"/>
      <c r="E1125" s="135"/>
      <c r="F1125" s="135"/>
      <c r="G1125" s="135"/>
      <c r="H1125" s="135"/>
      <c r="I1125" s="135"/>
      <c r="J1125" s="135"/>
      <c r="K1125" s="135"/>
      <c r="L1125" s="135"/>
      <c r="M1125" s="69"/>
      <c r="N1125" s="69"/>
      <c r="O1125" s="69"/>
      <c r="P1125" s="69"/>
      <c r="Q1125" s="69"/>
      <c r="R1125" s="69"/>
      <c r="S1125" s="69"/>
      <c r="T1125" s="69"/>
      <c r="U1125" s="69"/>
      <c r="V1125" s="69"/>
      <c r="W1125" s="69"/>
      <c r="X1125" s="69"/>
      <c r="Y1125" s="69"/>
      <c r="Z1125" s="69"/>
      <c r="AA1125" s="69"/>
      <c r="AB1125" s="69"/>
      <c r="AC1125" s="69"/>
      <c r="AD1125" s="69"/>
      <c r="AE1125" s="69"/>
      <c r="AF1125" s="69"/>
      <c r="AG1125" s="69"/>
      <c r="AH1125" s="69"/>
      <c r="AI1125" s="69"/>
      <c r="AJ1125" s="69"/>
    </row>
    <row r="1126" spans="1:36" ht="24" customHeight="1">
      <c r="A1126" s="70"/>
      <c r="B1126" s="78"/>
      <c r="C1126" s="68"/>
      <c r="D1126" s="68"/>
      <c r="E1126" s="135"/>
      <c r="F1126" s="135"/>
      <c r="G1126" s="135"/>
      <c r="H1126" s="135"/>
      <c r="I1126" s="135"/>
      <c r="J1126" s="135"/>
      <c r="K1126" s="135"/>
      <c r="L1126" s="135"/>
      <c r="M1126" s="69"/>
      <c r="N1126" s="69"/>
      <c r="O1126" s="69"/>
      <c r="P1126" s="69"/>
      <c r="Q1126" s="69"/>
      <c r="R1126" s="69"/>
      <c r="S1126" s="69"/>
      <c r="T1126" s="69"/>
      <c r="U1126" s="69"/>
      <c r="V1126" s="69"/>
      <c r="W1126" s="69"/>
      <c r="X1126" s="69"/>
      <c r="Y1126" s="69"/>
      <c r="Z1126" s="69"/>
      <c r="AA1126" s="69"/>
      <c r="AB1126" s="69"/>
      <c r="AC1126" s="69"/>
      <c r="AD1126" s="69"/>
      <c r="AE1126" s="69"/>
      <c r="AF1126" s="69"/>
      <c r="AG1126" s="69"/>
      <c r="AH1126" s="69"/>
      <c r="AI1126" s="69"/>
      <c r="AJ1126" s="69"/>
    </row>
    <row r="1127" spans="1:36" ht="24" customHeight="1">
      <c r="A1127" s="70"/>
      <c r="B1127" s="78"/>
      <c r="C1127" s="68"/>
      <c r="D1127" s="68"/>
      <c r="E1127" s="135"/>
      <c r="F1127" s="135"/>
      <c r="G1127" s="135"/>
      <c r="H1127" s="135"/>
      <c r="I1127" s="135"/>
      <c r="J1127" s="135"/>
      <c r="K1127" s="135"/>
      <c r="L1127" s="135"/>
      <c r="M1127" s="69"/>
      <c r="N1127" s="69"/>
      <c r="O1127" s="69"/>
      <c r="P1127" s="69"/>
      <c r="Q1127" s="69"/>
      <c r="R1127" s="69"/>
      <c r="S1127" s="69"/>
      <c r="T1127" s="69"/>
      <c r="U1127" s="69"/>
      <c r="V1127" s="69"/>
      <c r="W1127" s="69"/>
      <c r="X1127" s="69"/>
      <c r="Y1127" s="69"/>
      <c r="Z1127" s="69"/>
      <c r="AA1127" s="69"/>
      <c r="AB1127" s="69"/>
      <c r="AC1127" s="69"/>
      <c r="AD1127" s="69"/>
      <c r="AE1127" s="69"/>
      <c r="AF1127" s="69"/>
      <c r="AG1127" s="69"/>
      <c r="AH1127" s="69"/>
      <c r="AI1127" s="69"/>
      <c r="AJ1127" s="69"/>
    </row>
    <row r="1128" spans="1:36" ht="24" customHeight="1">
      <c r="A1128" s="70"/>
      <c r="B1128" s="78"/>
      <c r="C1128" s="68"/>
      <c r="D1128" s="68"/>
      <c r="E1128" s="135"/>
      <c r="F1128" s="135"/>
      <c r="G1128" s="135"/>
      <c r="H1128" s="135"/>
      <c r="I1128" s="135"/>
      <c r="J1128" s="135"/>
      <c r="K1128" s="135"/>
      <c r="L1128" s="135"/>
      <c r="M1128" s="69"/>
      <c r="N1128" s="69"/>
      <c r="O1128" s="69"/>
      <c r="P1128" s="69"/>
      <c r="Q1128" s="69"/>
      <c r="R1128" s="69"/>
      <c r="S1128" s="69"/>
      <c r="T1128" s="69"/>
      <c r="U1128" s="69"/>
      <c r="V1128" s="69"/>
      <c r="W1128" s="69"/>
      <c r="X1128" s="69"/>
      <c r="Y1128" s="69"/>
      <c r="Z1128" s="69"/>
      <c r="AA1128" s="69"/>
      <c r="AB1128" s="69"/>
      <c r="AC1128" s="69"/>
      <c r="AD1128" s="69"/>
      <c r="AE1128" s="69"/>
      <c r="AF1128" s="69"/>
      <c r="AG1128" s="69"/>
      <c r="AH1128" s="69"/>
      <c r="AI1128" s="69"/>
      <c r="AJ1128" s="69"/>
    </row>
    <row r="1129" spans="1:36" ht="24" customHeight="1">
      <c r="A1129" s="70"/>
      <c r="B1129" s="78"/>
      <c r="C1129" s="68"/>
      <c r="D1129" s="68"/>
      <c r="E1129" s="135"/>
      <c r="F1129" s="135"/>
      <c r="G1129" s="135"/>
      <c r="H1129" s="135"/>
      <c r="I1129" s="135"/>
      <c r="J1129" s="135"/>
      <c r="K1129" s="135"/>
      <c r="L1129" s="135"/>
      <c r="M1129" s="69"/>
      <c r="N1129" s="69"/>
      <c r="O1129" s="69"/>
      <c r="P1129" s="69"/>
      <c r="Q1129" s="69"/>
      <c r="R1129" s="69"/>
      <c r="S1129" s="69"/>
      <c r="T1129" s="69"/>
      <c r="U1129" s="69"/>
      <c r="V1129" s="69"/>
      <c r="W1129" s="69"/>
      <c r="X1129" s="69"/>
      <c r="Y1129" s="69"/>
      <c r="Z1129" s="69"/>
      <c r="AA1129" s="69"/>
      <c r="AB1129" s="69"/>
      <c r="AC1129" s="69"/>
      <c r="AD1129" s="69"/>
      <c r="AE1129" s="69"/>
      <c r="AF1129" s="69"/>
      <c r="AG1129" s="69"/>
      <c r="AH1129" s="69"/>
      <c r="AI1129" s="69"/>
      <c r="AJ1129" s="69"/>
    </row>
    <row r="1130" spans="1:36" ht="24" customHeight="1">
      <c r="A1130" s="70"/>
      <c r="B1130" s="78"/>
      <c r="C1130" s="68"/>
      <c r="D1130" s="68"/>
      <c r="E1130" s="135"/>
      <c r="F1130" s="135"/>
      <c r="G1130" s="135"/>
      <c r="H1130" s="135"/>
      <c r="I1130" s="135"/>
      <c r="J1130" s="135"/>
      <c r="K1130" s="135"/>
      <c r="L1130" s="135"/>
      <c r="M1130" s="69"/>
      <c r="N1130" s="69"/>
      <c r="O1130" s="69"/>
      <c r="P1130" s="69"/>
      <c r="Q1130" s="69"/>
      <c r="R1130" s="69"/>
      <c r="S1130" s="69"/>
      <c r="T1130" s="69"/>
      <c r="U1130" s="69"/>
      <c r="V1130" s="69"/>
      <c r="W1130" s="69"/>
      <c r="X1130" s="69"/>
      <c r="Y1130" s="69"/>
      <c r="Z1130" s="69"/>
      <c r="AA1130" s="69"/>
      <c r="AB1130" s="69"/>
      <c r="AC1130" s="69"/>
      <c r="AD1130" s="69"/>
      <c r="AE1130" s="69"/>
      <c r="AF1130" s="69"/>
      <c r="AG1130" s="69"/>
      <c r="AH1130" s="69"/>
      <c r="AI1130" s="69"/>
      <c r="AJ1130" s="69"/>
    </row>
    <row r="1131" spans="1:36" ht="24" customHeight="1">
      <c r="A1131" s="70"/>
      <c r="B1131" s="78"/>
      <c r="C1131" s="68"/>
      <c r="D1131" s="68"/>
      <c r="E1131" s="135"/>
      <c r="F1131" s="135"/>
      <c r="G1131" s="135"/>
      <c r="H1131" s="135"/>
      <c r="I1131" s="135"/>
      <c r="J1131" s="135"/>
      <c r="K1131" s="135"/>
      <c r="L1131" s="135"/>
      <c r="M1131" s="69"/>
      <c r="N1131" s="69"/>
      <c r="O1131" s="69"/>
      <c r="P1131" s="69"/>
      <c r="Q1131" s="69"/>
      <c r="R1131" s="69"/>
      <c r="S1131" s="69"/>
      <c r="T1131" s="69"/>
      <c r="U1131" s="69"/>
      <c r="V1131" s="69"/>
      <c r="W1131" s="69"/>
      <c r="X1131" s="69"/>
      <c r="Y1131" s="69"/>
      <c r="Z1131" s="69"/>
      <c r="AA1131" s="69"/>
      <c r="AB1131" s="69"/>
      <c r="AC1131" s="69"/>
      <c r="AD1131" s="69"/>
      <c r="AE1131" s="69"/>
      <c r="AF1131" s="69"/>
      <c r="AG1131" s="69"/>
      <c r="AH1131" s="69"/>
      <c r="AI1131" s="69"/>
      <c r="AJ1131" s="69"/>
    </row>
    <row r="1132" spans="1:36" ht="24" customHeight="1">
      <c r="A1132" s="70"/>
      <c r="B1132" s="78"/>
      <c r="C1132" s="68"/>
      <c r="D1132" s="68"/>
      <c r="E1132" s="135"/>
      <c r="F1132" s="135"/>
      <c r="G1132" s="135"/>
      <c r="H1132" s="135"/>
      <c r="I1132" s="135"/>
      <c r="J1132" s="135"/>
      <c r="K1132" s="135"/>
      <c r="L1132" s="135"/>
      <c r="M1132" s="69"/>
      <c r="N1132" s="69"/>
      <c r="O1132" s="69"/>
      <c r="P1132" s="69"/>
      <c r="Q1132" s="69"/>
      <c r="R1132" s="69"/>
      <c r="S1132" s="69"/>
      <c r="T1132" s="69"/>
      <c r="U1132" s="69"/>
      <c r="V1132" s="69"/>
      <c r="W1132" s="69"/>
      <c r="X1132" s="69"/>
      <c r="Y1132" s="69"/>
      <c r="Z1132" s="69"/>
      <c r="AA1132" s="69"/>
      <c r="AB1132" s="69"/>
      <c r="AC1132" s="69"/>
      <c r="AD1132" s="69"/>
      <c r="AE1132" s="69"/>
      <c r="AF1132" s="69"/>
      <c r="AG1132" s="69"/>
      <c r="AH1132" s="69"/>
      <c r="AI1132" s="69"/>
      <c r="AJ1132" s="69"/>
    </row>
    <row r="1133" spans="1:36" ht="24" customHeight="1">
      <c r="A1133" s="70"/>
      <c r="B1133" s="78"/>
      <c r="C1133" s="68"/>
      <c r="D1133" s="68"/>
      <c r="E1133" s="135"/>
      <c r="F1133" s="135"/>
      <c r="G1133" s="135"/>
      <c r="H1133" s="135"/>
      <c r="I1133" s="135"/>
      <c r="J1133" s="135"/>
      <c r="K1133" s="135"/>
      <c r="L1133" s="135"/>
      <c r="M1133" s="69"/>
      <c r="N1133" s="69"/>
      <c r="O1133" s="69"/>
      <c r="P1133" s="69"/>
      <c r="Q1133" s="69"/>
      <c r="R1133" s="69"/>
      <c r="S1133" s="69"/>
      <c r="T1133" s="69"/>
      <c r="U1133" s="69"/>
      <c r="V1133" s="69"/>
      <c r="W1133" s="69"/>
      <c r="X1133" s="69"/>
      <c r="Y1133" s="69"/>
      <c r="Z1133" s="69"/>
      <c r="AA1133" s="69"/>
      <c r="AB1133" s="69"/>
      <c r="AC1133" s="69"/>
      <c r="AD1133" s="69"/>
      <c r="AE1133" s="69"/>
      <c r="AF1133" s="69"/>
      <c r="AG1133" s="69"/>
      <c r="AH1133" s="69"/>
      <c r="AI1133" s="69"/>
      <c r="AJ1133" s="69"/>
    </row>
    <row r="1134" spans="1:36" ht="24" customHeight="1">
      <c r="A1134" s="70"/>
      <c r="B1134" s="78"/>
      <c r="C1134" s="68"/>
      <c r="D1134" s="68"/>
      <c r="E1134" s="135"/>
      <c r="F1134" s="135"/>
      <c r="G1134" s="135"/>
      <c r="H1134" s="135"/>
      <c r="I1134" s="135"/>
      <c r="J1134" s="135"/>
      <c r="K1134" s="135"/>
      <c r="L1134" s="135"/>
      <c r="M1134" s="69"/>
      <c r="N1134" s="69"/>
      <c r="O1134" s="69"/>
      <c r="P1134" s="69"/>
      <c r="Q1134" s="69"/>
      <c r="R1134" s="69"/>
      <c r="S1134" s="69"/>
      <c r="T1134" s="69"/>
      <c r="U1134" s="69"/>
      <c r="V1134" s="69"/>
      <c r="W1134" s="69"/>
      <c r="X1134" s="69"/>
      <c r="Y1134" s="69"/>
      <c r="Z1134" s="69"/>
      <c r="AA1134" s="69"/>
      <c r="AB1134" s="69"/>
      <c r="AC1134" s="69"/>
      <c r="AD1134" s="69"/>
      <c r="AE1134" s="69"/>
      <c r="AF1134" s="69"/>
      <c r="AG1134" s="69"/>
      <c r="AH1134" s="69"/>
      <c r="AI1134" s="69"/>
      <c r="AJ1134" s="69"/>
    </row>
    <row r="1135" spans="1:36" ht="24" customHeight="1">
      <c r="A1135" s="70"/>
      <c r="B1135" s="78"/>
      <c r="C1135" s="68"/>
      <c r="D1135" s="68"/>
      <c r="E1135" s="135"/>
      <c r="F1135" s="135"/>
      <c r="G1135" s="135"/>
      <c r="H1135" s="135"/>
      <c r="I1135" s="135"/>
      <c r="J1135" s="135"/>
      <c r="K1135" s="135"/>
      <c r="L1135" s="135"/>
      <c r="M1135" s="69"/>
      <c r="N1135" s="69"/>
      <c r="O1135" s="69"/>
      <c r="P1135" s="69"/>
      <c r="Q1135" s="69"/>
      <c r="R1135" s="69"/>
      <c r="S1135" s="69"/>
      <c r="T1135" s="69"/>
      <c r="U1135" s="69"/>
      <c r="V1135" s="69"/>
      <c r="W1135" s="69"/>
      <c r="X1135" s="69"/>
      <c r="Y1135" s="69"/>
      <c r="Z1135" s="69"/>
      <c r="AA1135" s="69"/>
      <c r="AB1135" s="69"/>
      <c r="AC1135" s="69"/>
      <c r="AD1135" s="69"/>
      <c r="AE1135" s="69"/>
      <c r="AF1135" s="69"/>
      <c r="AG1135" s="69"/>
      <c r="AH1135" s="69"/>
      <c r="AI1135" s="69"/>
      <c r="AJ1135" s="69"/>
    </row>
    <row r="1136" spans="1:36" ht="24" customHeight="1">
      <c r="A1136" s="70"/>
      <c r="B1136" s="78"/>
      <c r="C1136" s="68"/>
      <c r="D1136" s="68"/>
      <c r="E1136" s="135"/>
      <c r="F1136" s="135"/>
      <c r="G1136" s="135"/>
      <c r="H1136" s="135"/>
      <c r="I1136" s="135"/>
      <c r="J1136" s="135"/>
      <c r="K1136" s="135"/>
      <c r="L1136" s="135"/>
      <c r="M1136" s="69"/>
      <c r="N1136" s="69"/>
      <c r="O1136" s="69"/>
      <c r="P1136" s="69"/>
      <c r="Q1136" s="69"/>
      <c r="R1136" s="69"/>
      <c r="S1136" s="69"/>
      <c r="T1136" s="69"/>
      <c r="U1136" s="69"/>
      <c r="V1136" s="69"/>
      <c r="W1136" s="69"/>
      <c r="X1136" s="69"/>
      <c r="Y1136" s="69"/>
      <c r="Z1136" s="69"/>
      <c r="AA1136" s="69"/>
      <c r="AB1136" s="69"/>
      <c r="AC1136" s="69"/>
      <c r="AD1136" s="69"/>
      <c r="AE1136" s="69"/>
      <c r="AF1136" s="69"/>
      <c r="AG1136" s="69"/>
      <c r="AH1136" s="69"/>
      <c r="AI1136" s="69"/>
      <c r="AJ1136" s="69"/>
    </row>
    <row r="1137" spans="1:36" ht="24" customHeight="1">
      <c r="A1137" s="70"/>
      <c r="B1137" s="78"/>
      <c r="C1137" s="68"/>
      <c r="D1137" s="68"/>
      <c r="E1137" s="135"/>
      <c r="F1137" s="135"/>
      <c r="G1137" s="135"/>
      <c r="H1137" s="135"/>
      <c r="I1137" s="135"/>
      <c r="J1137" s="135"/>
      <c r="K1137" s="135"/>
      <c r="L1137" s="135"/>
      <c r="M1137" s="69"/>
      <c r="N1137" s="69"/>
      <c r="O1137" s="69"/>
      <c r="P1137" s="69"/>
      <c r="Q1137" s="69"/>
      <c r="R1137" s="69"/>
      <c r="S1137" s="69"/>
      <c r="T1137" s="69"/>
      <c r="U1137" s="69"/>
      <c r="V1137" s="69"/>
      <c r="W1137" s="69"/>
      <c r="X1137" s="69"/>
      <c r="Y1137" s="69"/>
      <c r="Z1137" s="69"/>
      <c r="AA1137" s="69"/>
      <c r="AB1137" s="69"/>
      <c r="AC1137" s="69"/>
      <c r="AD1137" s="69"/>
      <c r="AE1137" s="69"/>
      <c r="AF1137" s="69"/>
      <c r="AG1137" s="69"/>
      <c r="AH1137" s="69"/>
      <c r="AI1137" s="69"/>
      <c r="AJ1137" s="69"/>
    </row>
    <row r="1138" spans="1:36" ht="24" customHeight="1">
      <c r="A1138" s="70"/>
      <c r="B1138" s="78"/>
      <c r="C1138" s="68"/>
      <c r="D1138" s="68"/>
      <c r="E1138" s="135"/>
      <c r="F1138" s="135"/>
      <c r="G1138" s="135"/>
      <c r="H1138" s="135"/>
      <c r="I1138" s="135"/>
      <c r="J1138" s="135"/>
      <c r="K1138" s="135"/>
      <c r="L1138" s="135"/>
      <c r="M1138" s="69"/>
      <c r="N1138" s="69"/>
      <c r="O1138" s="69"/>
      <c r="P1138" s="69"/>
      <c r="Q1138" s="69"/>
      <c r="R1138" s="69"/>
      <c r="S1138" s="69"/>
      <c r="T1138" s="69"/>
      <c r="U1138" s="69"/>
      <c r="V1138" s="69"/>
      <c r="W1138" s="69"/>
      <c r="X1138" s="69"/>
      <c r="Y1138" s="69"/>
      <c r="Z1138" s="69"/>
      <c r="AA1138" s="69"/>
      <c r="AB1138" s="69"/>
      <c r="AC1138" s="69"/>
      <c r="AD1138" s="69"/>
      <c r="AE1138" s="69"/>
      <c r="AF1138" s="69"/>
      <c r="AG1138" s="69"/>
      <c r="AH1138" s="69"/>
      <c r="AI1138" s="69"/>
      <c r="AJ1138" s="69"/>
    </row>
    <row r="1139" spans="1:36" ht="24" customHeight="1">
      <c r="A1139" s="70"/>
      <c r="B1139" s="78"/>
      <c r="C1139" s="68"/>
      <c r="D1139" s="68"/>
      <c r="E1139" s="135"/>
      <c r="F1139" s="135"/>
      <c r="G1139" s="135"/>
      <c r="H1139" s="135"/>
      <c r="I1139" s="135"/>
      <c r="J1139" s="135"/>
      <c r="K1139" s="135"/>
      <c r="L1139" s="135"/>
      <c r="M1139" s="69"/>
      <c r="N1139" s="69"/>
      <c r="O1139" s="69"/>
      <c r="P1139" s="69"/>
      <c r="Q1139" s="69"/>
      <c r="R1139" s="69"/>
      <c r="S1139" s="69"/>
      <c r="T1139" s="69"/>
      <c r="U1139" s="69"/>
      <c r="V1139" s="69"/>
      <c r="W1139" s="69"/>
      <c r="X1139" s="69"/>
      <c r="Y1139" s="69"/>
      <c r="Z1139" s="69"/>
      <c r="AA1139" s="69"/>
      <c r="AB1139" s="69"/>
      <c r="AC1139" s="69"/>
      <c r="AD1139" s="69"/>
      <c r="AE1139" s="69"/>
      <c r="AF1139" s="69"/>
      <c r="AG1139" s="69"/>
      <c r="AH1139" s="69"/>
      <c r="AI1139" s="69"/>
      <c r="AJ1139" s="69"/>
    </row>
    <row r="1140" spans="1:36" ht="24" customHeight="1">
      <c r="A1140" s="70"/>
      <c r="B1140" s="78"/>
      <c r="C1140" s="68"/>
      <c r="D1140" s="68"/>
      <c r="E1140" s="135"/>
      <c r="F1140" s="135"/>
      <c r="G1140" s="135"/>
      <c r="H1140" s="135"/>
      <c r="I1140" s="135"/>
      <c r="J1140" s="135"/>
      <c r="K1140" s="135"/>
      <c r="L1140" s="135"/>
      <c r="M1140" s="69"/>
      <c r="N1140" s="69"/>
      <c r="O1140" s="69"/>
      <c r="P1140" s="69"/>
      <c r="Q1140" s="69"/>
      <c r="R1140" s="69"/>
      <c r="S1140" s="69"/>
      <c r="T1140" s="69"/>
      <c r="U1140" s="69"/>
      <c r="V1140" s="69"/>
      <c r="W1140" s="69"/>
      <c r="X1140" s="69"/>
      <c r="Y1140" s="69"/>
      <c r="Z1140" s="69"/>
      <c r="AA1140" s="69"/>
      <c r="AB1140" s="69"/>
      <c r="AC1140" s="69"/>
      <c r="AD1140" s="69"/>
      <c r="AE1140" s="69"/>
      <c r="AF1140" s="69"/>
      <c r="AG1140" s="69"/>
      <c r="AH1140" s="69"/>
      <c r="AI1140" s="69"/>
      <c r="AJ1140" s="69"/>
    </row>
    <row r="1141" spans="1:36" ht="24" customHeight="1">
      <c r="A1141" s="70"/>
      <c r="B1141" s="78"/>
      <c r="C1141" s="68"/>
      <c r="D1141" s="68"/>
      <c r="E1141" s="135"/>
      <c r="F1141" s="135"/>
      <c r="G1141" s="135"/>
      <c r="H1141" s="135"/>
      <c r="I1141" s="135"/>
      <c r="J1141" s="135"/>
      <c r="K1141" s="135"/>
      <c r="L1141" s="135"/>
      <c r="M1141" s="69"/>
      <c r="N1141" s="69"/>
      <c r="O1141" s="69"/>
      <c r="P1141" s="69"/>
      <c r="Q1141" s="69"/>
      <c r="R1141" s="69"/>
      <c r="S1141" s="69"/>
      <c r="T1141" s="69"/>
      <c r="U1141" s="69"/>
      <c r="V1141" s="69"/>
      <c r="W1141" s="69"/>
      <c r="X1141" s="69"/>
      <c r="Y1141" s="69"/>
      <c r="Z1141" s="69"/>
      <c r="AA1141" s="69"/>
      <c r="AB1141" s="69"/>
      <c r="AC1141" s="69"/>
      <c r="AD1141" s="69"/>
      <c r="AE1141" s="69"/>
      <c r="AF1141" s="69"/>
      <c r="AG1141" s="69"/>
      <c r="AH1141" s="69"/>
      <c r="AI1141" s="69"/>
      <c r="AJ1141" s="69"/>
    </row>
    <row r="1142" spans="1:36" ht="24" customHeight="1">
      <c r="A1142" s="70"/>
      <c r="B1142" s="78"/>
      <c r="C1142" s="68"/>
      <c r="D1142" s="68"/>
      <c r="E1142" s="135"/>
      <c r="F1142" s="135"/>
      <c r="G1142" s="135"/>
      <c r="H1142" s="135"/>
      <c r="I1142" s="135"/>
      <c r="J1142" s="135"/>
      <c r="K1142" s="135"/>
      <c r="L1142" s="135"/>
      <c r="M1142" s="69"/>
      <c r="N1142" s="69"/>
      <c r="O1142" s="69"/>
      <c r="P1142" s="69"/>
      <c r="Q1142" s="69"/>
      <c r="R1142" s="69"/>
      <c r="S1142" s="69"/>
      <c r="T1142" s="69"/>
      <c r="U1142" s="69"/>
      <c r="V1142" s="69"/>
      <c r="W1142" s="69"/>
      <c r="X1142" s="69"/>
      <c r="Y1142" s="69"/>
      <c r="Z1142" s="69"/>
      <c r="AA1142" s="69"/>
      <c r="AB1142" s="69"/>
      <c r="AC1142" s="69"/>
      <c r="AD1142" s="69"/>
      <c r="AE1142" s="69"/>
      <c r="AF1142" s="69"/>
      <c r="AG1142" s="69"/>
      <c r="AH1142" s="69"/>
      <c r="AI1142" s="69"/>
      <c r="AJ1142" s="69"/>
    </row>
    <row r="1143" spans="1:36" ht="24" customHeight="1">
      <c r="A1143" s="70"/>
      <c r="B1143" s="78"/>
      <c r="C1143" s="68"/>
      <c r="D1143" s="68"/>
      <c r="E1143" s="135"/>
      <c r="F1143" s="135"/>
      <c r="G1143" s="135"/>
      <c r="H1143" s="135"/>
      <c r="I1143" s="135"/>
      <c r="J1143" s="135"/>
      <c r="K1143" s="135"/>
      <c r="L1143" s="135"/>
      <c r="M1143" s="69"/>
      <c r="N1143" s="69"/>
      <c r="O1143" s="69"/>
      <c r="P1143" s="69"/>
      <c r="Q1143" s="69"/>
      <c r="R1143" s="69"/>
      <c r="S1143" s="69"/>
      <c r="T1143" s="69"/>
      <c r="U1143" s="69"/>
      <c r="V1143" s="69"/>
      <c r="W1143" s="69"/>
      <c r="X1143" s="69"/>
      <c r="Y1143" s="69"/>
      <c r="Z1143" s="69"/>
      <c r="AA1143" s="69"/>
      <c r="AB1143" s="69"/>
      <c r="AC1143" s="69"/>
      <c r="AD1143" s="69"/>
      <c r="AE1143" s="69"/>
      <c r="AF1143" s="69"/>
      <c r="AG1143" s="69"/>
      <c r="AH1143" s="69"/>
      <c r="AI1143" s="69"/>
      <c r="AJ1143" s="69"/>
    </row>
    <row r="1144" spans="1:36" ht="24" customHeight="1">
      <c r="A1144" s="70"/>
      <c r="B1144" s="78"/>
      <c r="C1144" s="68"/>
      <c r="D1144" s="68"/>
      <c r="E1144" s="135"/>
      <c r="F1144" s="135"/>
      <c r="G1144" s="135"/>
      <c r="H1144" s="135"/>
      <c r="I1144" s="135"/>
      <c r="J1144" s="135"/>
      <c r="K1144" s="135"/>
      <c r="L1144" s="135"/>
      <c r="M1144" s="69"/>
      <c r="N1144" s="69"/>
      <c r="O1144" s="69"/>
      <c r="P1144" s="69"/>
      <c r="Q1144" s="69"/>
      <c r="R1144" s="69"/>
      <c r="S1144" s="69"/>
      <c r="T1144" s="69"/>
      <c r="U1144" s="69"/>
      <c r="V1144" s="69"/>
      <c r="W1144" s="69"/>
      <c r="X1144" s="69"/>
      <c r="Y1144" s="69"/>
      <c r="Z1144" s="69"/>
      <c r="AA1144" s="69"/>
      <c r="AB1144" s="69"/>
      <c r="AC1144" s="69"/>
      <c r="AD1144" s="69"/>
      <c r="AE1144" s="69"/>
      <c r="AF1144" s="69"/>
      <c r="AG1144" s="69"/>
      <c r="AH1144" s="69"/>
      <c r="AI1144" s="69"/>
      <c r="AJ1144" s="69"/>
    </row>
    <row r="1145" spans="1:36" ht="24" customHeight="1">
      <c r="A1145" s="70"/>
      <c r="B1145" s="78"/>
      <c r="C1145" s="68"/>
      <c r="D1145" s="68"/>
      <c r="E1145" s="135"/>
      <c r="F1145" s="135"/>
      <c r="G1145" s="135"/>
      <c r="H1145" s="135"/>
      <c r="I1145" s="135"/>
      <c r="J1145" s="135"/>
      <c r="K1145" s="135"/>
      <c r="L1145" s="135"/>
      <c r="M1145" s="69"/>
      <c r="N1145" s="69"/>
      <c r="O1145" s="69"/>
      <c r="P1145" s="69"/>
      <c r="Q1145" s="69"/>
      <c r="R1145" s="69"/>
      <c r="S1145" s="69"/>
      <c r="T1145" s="69"/>
      <c r="U1145" s="69"/>
      <c r="V1145" s="69"/>
      <c r="W1145" s="69"/>
      <c r="X1145" s="69"/>
      <c r="Y1145" s="69"/>
      <c r="Z1145" s="69"/>
      <c r="AA1145" s="69"/>
      <c r="AB1145" s="69"/>
      <c r="AC1145" s="69"/>
      <c r="AD1145" s="69"/>
      <c r="AE1145" s="69"/>
      <c r="AF1145" s="69"/>
      <c r="AG1145" s="69"/>
      <c r="AH1145" s="69"/>
      <c r="AI1145" s="69"/>
      <c r="AJ1145" s="69"/>
    </row>
    <row r="1146" spans="1:36" ht="24" customHeight="1">
      <c r="A1146" s="70"/>
      <c r="B1146" s="78"/>
      <c r="C1146" s="68"/>
      <c r="D1146" s="68"/>
      <c r="E1146" s="135"/>
      <c r="F1146" s="135"/>
      <c r="G1146" s="135"/>
      <c r="H1146" s="135"/>
      <c r="I1146" s="135"/>
      <c r="J1146" s="135"/>
      <c r="K1146" s="135"/>
      <c r="L1146" s="135"/>
      <c r="M1146" s="69"/>
      <c r="N1146" s="69"/>
      <c r="O1146" s="69"/>
      <c r="P1146" s="69"/>
      <c r="Q1146" s="69"/>
      <c r="R1146" s="69"/>
      <c r="S1146" s="69"/>
      <c r="T1146" s="69"/>
      <c r="U1146" s="69"/>
      <c r="V1146" s="69"/>
      <c r="W1146" s="69"/>
      <c r="X1146" s="69"/>
      <c r="Y1146" s="69"/>
      <c r="Z1146" s="69"/>
      <c r="AA1146" s="69"/>
      <c r="AB1146" s="69"/>
      <c r="AC1146" s="69"/>
      <c r="AD1146" s="69"/>
      <c r="AE1146" s="69"/>
      <c r="AF1146" s="69"/>
      <c r="AG1146" s="69"/>
      <c r="AH1146" s="69"/>
      <c r="AI1146" s="69"/>
      <c r="AJ1146" s="69"/>
    </row>
    <row r="1147" spans="1:36" ht="24" customHeight="1">
      <c r="A1147" s="70"/>
      <c r="B1147" s="78"/>
      <c r="C1147" s="68"/>
      <c r="D1147" s="68"/>
      <c r="E1147" s="135"/>
      <c r="F1147" s="135"/>
      <c r="G1147" s="135"/>
      <c r="H1147" s="135"/>
      <c r="I1147" s="135"/>
      <c r="J1147" s="135"/>
      <c r="K1147" s="135"/>
      <c r="L1147" s="135"/>
      <c r="M1147" s="69"/>
      <c r="N1147" s="69"/>
      <c r="O1147" s="69"/>
      <c r="P1147" s="69"/>
      <c r="Q1147" s="69"/>
      <c r="R1147" s="69"/>
      <c r="S1147" s="69"/>
      <c r="T1147" s="69"/>
      <c r="U1147" s="69"/>
      <c r="V1147" s="69"/>
      <c r="W1147" s="69"/>
      <c r="X1147" s="69"/>
      <c r="Y1147" s="69"/>
      <c r="Z1147" s="69"/>
      <c r="AA1147" s="69"/>
      <c r="AB1147" s="69"/>
      <c r="AC1147" s="69"/>
      <c r="AD1147" s="69"/>
      <c r="AE1147" s="69"/>
      <c r="AF1147" s="69"/>
      <c r="AG1147" s="69"/>
      <c r="AH1147" s="69"/>
      <c r="AI1147" s="69"/>
      <c r="AJ1147" s="69"/>
    </row>
    <row r="1148" spans="1:36" ht="24" customHeight="1">
      <c r="A1148" s="70"/>
      <c r="B1148" s="78"/>
      <c r="C1148" s="68"/>
      <c r="D1148" s="68"/>
      <c r="E1148" s="135"/>
      <c r="F1148" s="135"/>
      <c r="G1148" s="135"/>
      <c r="H1148" s="135"/>
      <c r="I1148" s="135"/>
      <c r="J1148" s="135"/>
      <c r="K1148" s="135"/>
      <c r="L1148" s="135"/>
      <c r="M1148" s="69"/>
      <c r="N1148" s="69"/>
      <c r="O1148" s="69"/>
      <c r="P1148" s="69"/>
      <c r="Q1148" s="69"/>
      <c r="R1148" s="69"/>
      <c r="S1148" s="69"/>
      <c r="T1148" s="69"/>
      <c r="U1148" s="69"/>
      <c r="V1148" s="69"/>
      <c r="W1148" s="69"/>
      <c r="X1148" s="69"/>
      <c r="Y1148" s="69"/>
      <c r="Z1148" s="69"/>
      <c r="AA1148" s="69"/>
      <c r="AB1148" s="69"/>
      <c r="AC1148" s="69"/>
      <c r="AD1148" s="69"/>
      <c r="AE1148" s="69"/>
      <c r="AF1148" s="69"/>
      <c r="AG1148" s="69"/>
      <c r="AH1148" s="69"/>
      <c r="AI1148" s="69"/>
      <c r="AJ1148" s="69"/>
    </row>
    <row r="1149" spans="1:36" ht="24" customHeight="1">
      <c r="A1149" s="70"/>
      <c r="B1149" s="78"/>
      <c r="C1149" s="68"/>
      <c r="D1149" s="68"/>
      <c r="E1149" s="135"/>
      <c r="F1149" s="135"/>
      <c r="G1149" s="135"/>
      <c r="H1149" s="135"/>
      <c r="I1149" s="135"/>
      <c r="J1149" s="135"/>
      <c r="K1149" s="135"/>
      <c r="L1149" s="135"/>
      <c r="M1149" s="69"/>
      <c r="N1149" s="69"/>
      <c r="O1149" s="69"/>
      <c r="P1149" s="69"/>
      <c r="Q1149" s="69"/>
      <c r="R1149" s="69"/>
      <c r="S1149" s="69"/>
      <c r="T1149" s="69"/>
      <c r="U1149" s="69"/>
      <c r="V1149" s="69"/>
      <c r="W1149" s="69"/>
      <c r="X1149" s="69"/>
      <c r="Y1149" s="69"/>
      <c r="Z1149" s="69"/>
      <c r="AA1149" s="69"/>
      <c r="AB1149" s="69"/>
      <c r="AC1149" s="69"/>
      <c r="AD1149" s="69"/>
      <c r="AE1149" s="69"/>
      <c r="AF1149" s="69"/>
      <c r="AG1149" s="69"/>
      <c r="AH1149" s="69"/>
      <c r="AI1149" s="69"/>
      <c r="AJ1149" s="69"/>
    </row>
    <row r="1150" spans="1:36" ht="24" customHeight="1">
      <c r="A1150" s="70"/>
      <c r="B1150" s="78"/>
      <c r="C1150" s="68"/>
      <c r="D1150" s="68"/>
      <c r="E1150" s="135"/>
      <c r="F1150" s="135"/>
      <c r="G1150" s="135"/>
      <c r="H1150" s="135"/>
      <c r="I1150" s="135"/>
      <c r="J1150" s="135"/>
      <c r="K1150" s="135"/>
      <c r="L1150" s="135"/>
      <c r="M1150" s="69"/>
      <c r="N1150" s="69"/>
      <c r="O1150" s="69"/>
      <c r="P1150" s="69"/>
      <c r="Q1150" s="69"/>
      <c r="R1150" s="69"/>
      <c r="S1150" s="69"/>
      <c r="T1150" s="69"/>
      <c r="U1150" s="69"/>
      <c r="V1150" s="69"/>
      <c r="W1150" s="69"/>
      <c r="X1150" s="69"/>
      <c r="Y1150" s="69"/>
      <c r="Z1150" s="69"/>
      <c r="AA1150" s="69"/>
      <c r="AB1150" s="69"/>
      <c r="AC1150" s="69"/>
      <c r="AD1150" s="69"/>
      <c r="AE1150" s="69"/>
      <c r="AF1150" s="69"/>
      <c r="AG1150" s="69"/>
      <c r="AH1150" s="69"/>
      <c r="AI1150" s="69"/>
      <c r="AJ1150" s="69"/>
    </row>
    <row r="1151" spans="1:36" ht="24" customHeight="1">
      <c r="A1151" s="70"/>
      <c r="B1151" s="78"/>
      <c r="C1151" s="68"/>
      <c r="D1151" s="68"/>
      <c r="E1151" s="135"/>
      <c r="F1151" s="135"/>
      <c r="G1151" s="135"/>
      <c r="H1151" s="135"/>
      <c r="I1151" s="135"/>
      <c r="J1151" s="135"/>
      <c r="K1151" s="135"/>
      <c r="L1151" s="135"/>
      <c r="M1151" s="69"/>
      <c r="N1151" s="69"/>
      <c r="O1151" s="69"/>
      <c r="P1151" s="69"/>
      <c r="Q1151" s="69"/>
      <c r="R1151" s="69"/>
      <c r="S1151" s="69"/>
      <c r="T1151" s="69"/>
      <c r="U1151" s="69"/>
      <c r="V1151" s="69"/>
      <c r="W1151" s="69"/>
      <c r="X1151" s="69"/>
      <c r="Y1151" s="69"/>
      <c r="Z1151" s="69"/>
      <c r="AA1151" s="69"/>
      <c r="AB1151" s="69"/>
      <c r="AC1151" s="69"/>
      <c r="AD1151" s="69"/>
      <c r="AE1151" s="69"/>
      <c r="AF1151" s="69"/>
      <c r="AG1151" s="69"/>
      <c r="AH1151" s="69"/>
      <c r="AI1151" s="69"/>
      <c r="AJ1151" s="69"/>
    </row>
    <row r="1152" spans="1:36" ht="24" customHeight="1">
      <c r="A1152" s="70"/>
      <c r="B1152" s="78"/>
      <c r="C1152" s="68"/>
      <c r="D1152" s="68"/>
      <c r="E1152" s="135"/>
      <c r="F1152" s="135"/>
      <c r="G1152" s="135"/>
      <c r="H1152" s="135"/>
      <c r="I1152" s="135"/>
      <c r="J1152" s="135"/>
      <c r="K1152" s="135"/>
      <c r="L1152" s="135"/>
      <c r="M1152" s="69"/>
      <c r="N1152" s="69"/>
      <c r="O1152" s="69"/>
      <c r="P1152" s="69"/>
      <c r="Q1152" s="69"/>
      <c r="R1152" s="69"/>
      <c r="S1152" s="69"/>
      <c r="T1152" s="69"/>
      <c r="U1152" s="69"/>
      <c r="V1152" s="69"/>
      <c r="W1152" s="69"/>
      <c r="X1152" s="69"/>
      <c r="Y1152" s="69"/>
      <c r="Z1152" s="69"/>
      <c r="AA1152" s="69"/>
      <c r="AB1152" s="69"/>
      <c r="AC1152" s="69"/>
      <c r="AD1152" s="69"/>
      <c r="AE1152" s="69"/>
      <c r="AF1152" s="69"/>
      <c r="AG1152" s="69"/>
      <c r="AH1152" s="69"/>
      <c r="AI1152" s="69"/>
      <c r="AJ1152" s="69"/>
    </row>
    <row r="1153" spans="1:36" ht="24" customHeight="1">
      <c r="A1153" s="70"/>
      <c r="B1153" s="78"/>
      <c r="C1153" s="68"/>
      <c r="D1153" s="68"/>
      <c r="E1153" s="135"/>
      <c r="F1153" s="135"/>
      <c r="G1153" s="135"/>
      <c r="H1153" s="135"/>
      <c r="I1153" s="135"/>
      <c r="J1153" s="135"/>
      <c r="K1153" s="135"/>
      <c r="L1153" s="135"/>
      <c r="M1153" s="69"/>
      <c r="N1153" s="69"/>
      <c r="O1153" s="69"/>
      <c r="P1153" s="69"/>
      <c r="Q1153" s="69"/>
      <c r="R1153" s="69"/>
      <c r="S1153" s="69"/>
      <c r="T1153" s="69"/>
      <c r="U1153" s="69"/>
      <c r="V1153" s="69"/>
      <c r="W1153" s="69"/>
      <c r="X1153" s="69"/>
      <c r="Y1153" s="69"/>
      <c r="Z1153" s="69"/>
      <c r="AA1153" s="69"/>
      <c r="AB1153" s="69"/>
      <c r="AC1153" s="69"/>
      <c r="AD1153" s="69"/>
      <c r="AE1153" s="69"/>
      <c r="AF1153" s="69"/>
      <c r="AG1153" s="69"/>
      <c r="AH1153" s="69"/>
      <c r="AI1153" s="69"/>
      <c r="AJ1153" s="69"/>
    </row>
    <row r="1154" spans="1:36" ht="24" customHeight="1">
      <c r="A1154" s="70"/>
      <c r="B1154" s="78"/>
      <c r="C1154" s="68"/>
      <c r="D1154" s="68"/>
      <c r="E1154" s="135"/>
      <c r="F1154" s="135"/>
      <c r="G1154" s="135"/>
      <c r="H1154" s="135"/>
      <c r="I1154" s="135"/>
      <c r="J1154" s="135"/>
      <c r="K1154" s="135"/>
      <c r="L1154" s="135"/>
      <c r="M1154" s="69"/>
      <c r="N1154" s="69"/>
      <c r="O1154" s="69"/>
      <c r="P1154" s="69"/>
      <c r="Q1154" s="69"/>
      <c r="R1154" s="69"/>
      <c r="S1154" s="69"/>
      <c r="T1154" s="69"/>
      <c r="U1154" s="69"/>
      <c r="V1154" s="69"/>
      <c r="W1154" s="69"/>
      <c r="X1154" s="69"/>
      <c r="Y1154" s="69"/>
      <c r="Z1154" s="69"/>
      <c r="AA1154" s="69"/>
      <c r="AB1154" s="69"/>
      <c r="AC1154" s="69"/>
      <c r="AD1154" s="69"/>
      <c r="AE1154" s="69"/>
      <c r="AF1154" s="69"/>
      <c r="AG1154" s="69"/>
      <c r="AH1154" s="69"/>
      <c r="AI1154" s="69"/>
      <c r="AJ1154" s="69"/>
    </row>
    <row r="1155" spans="1:36" ht="24" customHeight="1">
      <c r="A1155" s="70"/>
      <c r="B1155" s="78"/>
      <c r="C1155" s="68"/>
      <c r="D1155" s="68"/>
      <c r="E1155" s="135"/>
      <c r="F1155" s="135"/>
      <c r="G1155" s="135"/>
      <c r="H1155" s="135"/>
      <c r="I1155" s="135"/>
      <c r="J1155" s="135"/>
      <c r="K1155" s="135"/>
      <c r="L1155" s="135"/>
      <c r="M1155" s="69"/>
      <c r="N1155" s="69"/>
      <c r="O1155" s="69"/>
      <c r="P1155" s="69"/>
      <c r="Q1155" s="69"/>
      <c r="R1155" s="69"/>
      <c r="S1155" s="69"/>
      <c r="T1155" s="69"/>
      <c r="U1155" s="69"/>
      <c r="V1155" s="69"/>
      <c r="W1155" s="69"/>
      <c r="X1155" s="69"/>
      <c r="Y1155" s="69"/>
      <c r="Z1155" s="69"/>
      <c r="AA1155" s="69"/>
      <c r="AB1155" s="69"/>
      <c r="AC1155" s="69"/>
      <c r="AD1155" s="69"/>
      <c r="AE1155" s="69"/>
      <c r="AF1155" s="69"/>
      <c r="AG1155" s="69"/>
      <c r="AH1155" s="69"/>
      <c r="AI1155" s="69"/>
      <c r="AJ1155" s="69"/>
    </row>
    <row r="1156" spans="1:36" ht="24" customHeight="1">
      <c r="A1156" s="70"/>
      <c r="B1156" s="78"/>
      <c r="C1156" s="68"/>
      <c r="D1156" s="68"/>
      <c r="E1156" s="135"/>
      <c r="F1156" s="135"/>
      <c r="G1156" s="135"/>
      <c r="H1156" s="135"/>
      <c r="I1156" s="135"/>
      <c r="J1156" s="135"/>
      <c r="K1156" s="135"/>
      <c r="L1156" s="135"/>
      <c r="M1156" s="69"/>
      <c r="N1156" s="69"/>
      <c r="O1156" s="69"/>
      <c r="P1156" s="69"/>
      <c r="Q1156" s="69"/>
      <c r="R1156" s="69"/>
      <c r="S1156" s="69"/>
      <c r="T1156" s="69"/>
      <c r="U1156" s="69"/>
      <c r="V1156" s="69"/>
      <c r="W1156" s="69"/>
      <c r="X1156" s="69"/>
      <c r="Y1156" s="69"/>
      <c r="Z1156" s="69"/>
      <c r="AA1156" s="69"/>
      <c r="AB1156" s="69"/>
      <c r="AC1156" s="69"/>
      <c r="AD1156" s="69"/>
      <c r="AE1156" s="69"/>
      <c r="AF1156" s="69"/>
      <c r="AG1156" s="69"/>
      <c r="AH1156" s="69"/>
      <c r="AI1156" s="69"/>
      <c r="AJ1156" s="69"/>
    </row>
    <row r="1157" spans="1:36" ht="24" customHeight="1">
      <c r="A1157" s="70"/>
      <c r="B1157" s="78"/>
      <c r="C1157" s="68"/>
      <c r="D1157" s="68"/>
      <c r="E1157" s="135"/>
      <c r="F1157" s="135"/>
      <c r="G1157" s="135"/>
      <c r="H1157" s="135"/>
      <c r="I1157" s="135"/>
      <c r="J1157" s="135"/>
      <c r="K1157" s="135"/>
      <c r="L1157" s="135"/>
      <c r="M1157" s="69"/>
      <c r="N1157" s="69"/>
      <c r="O1157" s="69"/>
      <c r="P1157" s="69"/>
      <c r="Q1157" s="69"/>
      <c r="R1157" s="69"/>
      <c r="S1157" s="69"/>
      <c r="T1157" s="69"/>
      <c r="U1157" s="69"/>
      <c r="V1157" s="69"/>
      <c r="W1157" s="69"/>
      <c r="X1157" s="69"/>
      <c r="Y1157" s="69"/>
      <c r="Z1157" s="69"/>
      <c r="AA1157" s="69"/>
      <c r="AB1157" s="69"/>
      <c r="AC1157" s="69"/>
      <c r="AD1157" s="69"/>
      <c r="AE1157" s="69"/>
      <c r="AF1157" s="69"/>
      <c r="AG1157" s="69"/>
      <c r="AH1157" s="69"/>
      <c r="AI1157" s="69"/>
      <c r="AJ1157" s="69"/>
    </row>
    <row r="1158" spans="1:36" ht="24" customHeight="1">
      <c r="A1158" s="70"/>
      <c r="B1158" s="78"/>
      <c r="C1158" s="68"/>
      <c r="D1158" s="68"/>
      <c r="E1158" s="135"/>
      <c r="F1158" s="135"/>
      <c r="G1158" s="135"/>
      <c r="H1158" s="135"/>
      <c r="I1158" s="135"/>
      <c r="J1158" s="135"/>
      <c r="K1158" s="135"/>
      <c r="L1158" s="135"/>
      <c r="M1158" s="69"/>
      <c r="N1158" s="69"/>
      <c r="O1158" s="69"/>
      <c r="P1158" s="69"/>
      <c r="Q1158" s="69"/>
      <c r="R1158" s="69"/>
      <c r="S1158" s="69"/>
      <c r="T1158" s="69"/>
      <c r="U1158" s="69"/>
      <c r="V1158" s="69"/>
      <c r="W1158" s="69"/>
      <c r="X1158" s="69"/>
      <c r="Y1158" s="69"/>
      <c r="Z1158" s="69"/>
      <c r="AA1158" s="69"/>
      <c r="AB1158" s="69"/>
      <c r="AC1158" s="69"/>
      <c r="AD1158" s="69"/>
      <c r="AE1158" s="69"/>
      <c r="AF1158" s="69"/>
      <c r="AG1158" s="69"/>
      <c r="AH1158" s="69"/>
      <c r="AI1158" s="69"/>
      <c r="AJ1158" s="69"/>
    </row>
    <row r="1159" spans="1:36" ht="24" customHeight="1">
      <c r="A1159" s="70"/>
      <c r="B1159" s="78"/>
      <c r="C1159" s="68"/>
      <c r="D1159" s="68"/>
      <c r="E1159" s="135"/>
      <c r="F1159" s="135"/>
      <c r="G1159" s="135"/>
      <c r="H1159" s="135"/>
      <c r="I1159" s="135"/>
      <c r="J1159" s="135"/>
      <c r="K1159" s="135"/>
      <c r="L1159" s="135"/>
      <c r="M1159" s="69"/>
      <c r="N1159" s="69"/>
      <c r="O1159" s="69"/>
      <c r="P1159" s="69"/>
      <c r="Q1159" s="69"/>
      <c r="R1159" s="69"/>
      <c r="S1159" s="69"/>
      <c r="T1159" s="69"/>
      <c r="U1159" s="69"/>
      <c r="V1159" s="69"/>
      <c r="W1159" s="69"/>
      <c r="X1159" s="69"/>
      <c r="Y1159" s="69"/>
      <c r="Z1159" s="69"/>
      <c r="AA1159" s="69"/>
      <c r="AB1159" s="69"/>
      <c r="AC1159" s="69"/>
      <c r="AD1159" s="69"/>
      <c r="AE1159" s="69"/>
      <c r="AF1159" s="69"/>
      <c r="AG1159" s="69"/>
      <c r="AH1159" s="69"/>
      <c r="AI1159" s="69"/>
      <c r="AJ1159" s="69"/>
    </row>
    <row r="1160" spans="1:36" ht="24" customHeight="1">
      <c r="A1160" s="70"/>
      <c r="B1160" s="78"/>
      <c r="C1160" s="68"/>
      <c r="D1160" s="68"/>
      <c r="E1160" s="135"/>
      <c r="F1160" s="135"/>
      <c r="G1160" s="135"/>
      <c r="H1160" s="135"/>
      <c r="I1160" s="135"/>
      <c r="J1160" s="135"/>
      <c r="K1160" s="135"/>
      <c r="L1160" s="135"/>
      <c r="M1160" s="69"/>
      <c r="N1160" s="69"/>
      <c r="O1160" s="69"/>
      <c r="P1160" s="69"/>
      <c r="Q1160" s="69"/>
      <c r="R1160" s="69"/>
      <c r="S1160" s="69"/>
      <c r="T1160" s="69"/>
      <c r="U1160" s="69"/>
      <c r="V1160" s="69"/>
      <c r="W1160" s="69"/>
      <c r="X1160" s="69"/>
      <c r="Y1160" s="69"/>
      <c r="Z1160" s="69"/>
      <c r="AA1160" s="69"/>
      <c r="AB1160" s="69"/>
      <c r="AC1160" s="69"/>
      <c r="AD1160" s="69"/>
      <c r="AE1160" s="69"/>
      <c r="AF1160" s="69"/>
      <c r="AG1160" s="69"/>
      <c r="AH1160" s="69"/>
      <c r="AI1160" s="69"/>
      <c r="AJ1160" s="69"/>
    </row>
    <row r="1161" spans="1:36" ht="24" customHeight="1">
      <c r="A1161" s="70"/>
      <c r="B1161" s="78"/>
      <c r="C1161" s="68"/>
      <c r="D1161" s="68"/>
      <c r="E1161" s="135"/>
      <c r="F1161" s="135"/>
      <c r="G1161" s="135"/>
      <c r="H1161" s="135"/>
      <c r="I1161" s="135"/>
      <c r="J1161" s="135"/>
      <c r="K1161" s="135"/>
      <c r="L1161" s="135"/>
      <c r="M1161" s="69"/>
      <c r="N1161" s="69"/>
      <c r="O1161" s="69"/>
      <c r="P1161" s="69"/>
      <c r="Q1161" s="69"/>
      <c r="R1161" s="69"/>
      <c r="S1161" s="69"/>
      <c r="T1161" s="69"/>
      <c r="U1161" s="69"/>
      <c r="V1161" s="69"/>
      <c r="W1161" s="69"/>
      <c r="X1161" s="69"/>
      <c r="Y1161" s="69"/>
      <c r="Z1161" s="69"/>
      <c r="AA1161" s="69"/>
      <c r="AB1161" s="69"/>
      <c r="AC1161" s="69"/>
      <c r="AD1161" s="69"/>
      <c r="AE1161" s="69"/>
      <c r="AF1161" s="69"/>
      <c r="AG1161" s="69"/>
      <c r="AH1161" s="69"/>
      <c r="AI1161" s="69"/>
      <c r="AJ1161" s="69"/>
    </row>
    <row r="1162" spans="1:36" ht="24" customHeight="1">
      <c r="A1162" s="70"/>
      <c r="B1162" s="78"/>
      <c r="C1162" s="68"/>
      <c r="D1162" s="68"/>
      <c r="E1162" s="135"/>
      <c r="F1162" s="135"/>
      <c r="G1162" s="135"/>
      <c r="H1162" s="135"/>
      <c r="I1162" s="135"/>
      <c r="J1162" s="135"/>
      <c r="K1162" s="135"/>
      <c r="L1162" s="135"/>
      <c r="M1162" s="69"/>
      <c r="N1162" s="69"/>
      <c r="O1162" s="69"/>
      <c r="P1162" s="69"/>
      <c r="Q1162" s="69"/>
      <c r="R1162" s="69"/>
      <c r="S1162" s="69"/>
      <c r="T1162" s="69"/>
      <c r="U1162" s="69"/>
      <c r="V1162" s="69"/>
      <c r="W1162" s="69"/>
      <c r="X1162" s="69"/>
      <c r="Y1162" s="69"/>
      <c r="Z1162" s="69"/>
      <c r="AA1162" s="69"/>
      <c r="AB1162" s="69"/>
      <c r="AC1162" s="69"/>
      <c r="AD1162" s="69"/>
      <c r="AE1162" s="69"/>
      <c r="AF1162" s="69"/>
      <c r="AG1162" s="69"/>
      <c r="AH1162" s="69"/>
      <c r="AI1162" s="69"/>
      <c r="AJ1162" s="69"/>
    </row>
    <row r="1163" spans="1:36" ht="24" customHeight="1">
      <c r="A1163" s="70"/>
      <c r="B1163" s="78"/>
      <c r="C1163" s="68"/>
      <c r="D1163" s="68"/>
      <c r="E1163" s="135"/>
      <c r="F1163" s="135"/>
      <c r="G1163" s="135"/>
      <c r="H1163" s="135"/>
      <c r="I1163" s="135"/>
      <c r="J1163" s="135"/>
      <c r="K1163" s="135"/>
      <c r="L1163" s="135"/>
      <c r="M1163" s="69"/>
      <c r="N1163" s="69"/>
      <c r="O1163" s="69"/>
      <c r="P1163" s="69"/>
      <c r="Q1163" s="69"/>
      <c r="R1163" s="69"/>
      <c r="S1163" s="69"/>
      <c r="T1163" s="69"/>
      <c r="U1163" s="69"/>
      <c r="V1163" s="69"/>
      <c r="W1163" s="69"/>
      <c r="X1163" s="69"/>
      <c r="Y1163" s="69"/>
      <c r="Z1163" s="69"/>
      <c r="AA1163" s="69"/>
      <c r="AB1163" s="69"/>
      <c r="AC1163" s="69"/>
      <c r="AD1163" s="69"/>
      <c r="AE1163" s="69"/>
      <c r="AF1163" s="69"/>
      <c r="AG1163" s="69"/>
      <c r="AH1163" s="69"/>
      <c r="AI1163" s="69"/>
      <c r="AJ1163" s="69"/>
    </row>
    <row r="1164" spans="1:36" ht="24" customHeight="1">
      <c r="A1164" s="70"/>
      <c r="B1164" s="78"/>
      <c r="C1164" s="68"/>
      <c r="D1164" s="68"/>
      <c r="E1164" s="135"/>
      <c r="F1164" s="135"/>
      <c r="G1164" s="135"/>
      <c r="H1164" s="135"/>
      <c r="I1164" s="135"/>
      <c r="J1164" s="135"/>
      <c r="K1164" s="135"/>
      <c r="L1164" s="135"/>
      <c r="M1164" s="69"/>
      <c r="N1164" s="69"/>
      <c r="O1164" s="69"/>
      <c r="P1164" s="69"/>
      <c r="Q1164" s="69"/>
      <c r="R1164" s="69"/>
      <c r="S1164" s="69"/>
      <c r="T1164" s="69"/>
      <c r="U1164" s="69"/>
      <c r="V1164" s="69"/>
      <c r="W1164" s="69"/>
      <c r="X1164" s="69"/>
      <c r="Y1164" s="69"/>
      <c r="Z1164" s="69"/>
      <c r="AA1164" s="69"/>
      <c r="AB1164" s="69"/>
      <c r="AC1164" s="69"/>
      <c r="AD1164" s="69"/>
      <c r="AE1164" s="69"/>
      <c r="AF1164" s="69"/>
      <c r="AG1164" s="69"/>
      <c r="AH1164" s="69"/>
      <c r="AI1164" s="69"/>
      <c r="AJ1164" s="69"/>
    </row>
    <row r="1165" spans="1:36" ht="24" customHeight="1">
      <c r="A1165" s="70"/>
      <c r="B1165" s="78"/>
      <c r="C1165" s="68"/>
      <c r="D1165" s="68"/>
      <c r="E1165" s="135"/>
      <c r="F1165" s="135"/>
      <c r="G1165" s="135"/>
      <c r="H1165" s="135"/>
      <c r="I1165" s="135"/>
      <c r="J1165" s="135"/>
      <c r="K1165" s="135"/>
      <c r="L1165" s="135"/>
      <c r="M1165" s="69"/>
      <c r="N1165" s="69"/>
      <c r="O1165" s="69"/>
      <c r="P1165" s="69"/>
      <c r="Q1165" s="69"/>
      <c r="R1165" s="69"/>
      <c r="S1165" s="69"/>
      <c r="T1165" s="69"/>
      <c r="U1165" s="69"/>
      <c r="V1165" s="69"/>
      <c r="W1165" s="69"/>
      <c r="X1165" s="69"/>
      <c r="Y1165" s="69"/>
      <c r="Z1165" s="69"/>
      <c r="AA1165" s="69"/>
      <c r="AB1165" s="69"/>
      <c r="AC1165" s="69"/>
      <c r="AD1165" s="69"/>
      <c r="AE1165" s="69"/>
      <c r="AF1165" s="69"/>
      <c r="AG1165" s="69"/>
      <c r="AH1165" s="69"/>
      <c r="AI1165" s="69"/>
      <c r="AJ1165" s="69"/>
    </row>
    <row r="1166" spans="1:36" ht="24" customHeight="1">
      <c r="A1166" s="70"/>
      <c r="B1166" s="78"/>
      <c r="C1166" s="68"/>
      <c r="D1166" s="68"/>
      <c r="E1166" s="135"/>
      <c r="F1166" s="135"/>
      <c r="G1166" s="135"/>
      <c r="H1166" s="135"/>
      <c r="I1166" s="135"/>
      <c r="J1166" s="135"/>
      <c r="K1166" s="135"/>
      <c r="L1166" s="135"/>
      <c r="M1166" s="69"/>
      <c r="N1166" s="69"/>
      <c r="O1166" s="69"/>
      <c r="P1166" s="69"/>
      <c r="Q1166" s="69"/>
      <c r="R1166" s="69"/>
      <c r="S1166" s="69"/>
      <c r="T1166" s="69"/>
      <c r="U1166" s="69"/>
      <c r="V1166" s="69"/>
      <c r="W1166" s="69"/>
      <c r="X1166" s="69"/>
      <c r="Y1166" s="69"/>
      <c r="Z1166" s="69"/>
      <c r="AA1166" s="69"/>
      <c r="AB1166" s="69"/>
      <c r="AC1166" s="69"/>
      <c r="AD1166" s="69"/>
      <c r="AE1166" s="69"/>
      <c r="AF1166" s="69"/>
      <c r="AG1166" s="69"/>
      <c r="AH1166" s="69"/>
      <c r="AI1166" s="69"/>
      <c r="AJ1166" s="69"/>
    </row>
    <row r="1167" spans="1:36" ht="24" customHeight="1">
      <c r="A1167" s="70"/>
      <c r="B1167" s="78"/>
      <c r="C1167" s="68"/>
      <c r="D1167" s="68"/>
      <c r="E1167" s="135"/>
      <c r="F1167" s="135"/>
      <c r="G1167" s="135"/>
      <c r="H1167" s="135"/>
      <c r="I1167" s="135"/>
      <c r="J1167" s="135"/>
      <c r="K1167" s="135"/>
      <c r="L1167" s="135"/>
      <c r="M1167" s="69"/>
      <c r="N1167" s="69"/>
      <c r="O1167" s="69"/>
      <c r="P1167" s="69"/>
      <c r="Q1167" s="69"/>
      <c r="R1167" s="69"/>
      <c r="S1167" s="69"/>
      <c r="T1167" s="69"/>
      <c r="U1167" s="69"/>
      <c r="V1167" s="69"/>
      <c r="W1167" s="69"/>
      <c r="X1167" s="69"/>
      <c r="Y1167" s="69"/>
      <c r="Z1167" s="69"/>
      <c r="AA1167" s="69"/>
      <c r="AB1167" s="69"/>
      <c r="AC1167" s="69"/>
      <c r="AD1167" s="69"/>
      <c r="AE1167" s="69"/>
      <c r="AF1167" s="69"/>
      <c r="AG1167" s="69"/>
      <c r="AH1167" s="69"/>
      <c r="AI1167" s="69"/>
      <c r="AJ1167" s="69"/>
    </row>
    <row r="1168" spans="1:36" ht="24" customHeight="1">
      <c r="A1168" s="70"/>
      <c r="B1168" s="78"/>
      <c r="C1168" s="68"/>
      <c r="D1168" s="68"/>
      <c r="E1168" s="135"/>
      <c r="F1168" s="135"/>
      <c r="G1168" s="135"/>
      <c r="H1168" s="135"/>
      <c r="I1168" s="135"/>
      <c r="J1168" s="135"/>
      <c r="K1168" s="135"/>
      <c r="L1168" s="135"/>
      <c r="M1168" s="69"/>
      <c r="N1168" s="69"/>
      <c r="O1168" s="69"/>
      <c r="P1168" s="69"/>
      <c r="Q1168" s="69"/>
      <c r="R1168" s="69"/>
      <c r="S1168" s="69"/>
      <c r="T1168" s="69"/>
      <c r="U1168" s="69"/>
      <c r="V1168" s="69"/>
      <c r="W1168" s="69"/>
      <c r="X1168" s="69"/>
      <c r="Y1168" s="69"/>
      <c r="Z1168" s="69"/>
      <c r="AA1168" s="69"/>
      <c r="AB1168" s="69"/>
      <c r="AC1168" s="69"/>
      <c r="AD1168" s="69"/>
      <c r="AE1168" s="69"/>
      <c r="AF1168" s="69"/>
      <c r="AG1168" s="69"/>
      <c r="AH1168" s="69"/>
      <c r="AI1168" s="69"/>
      <c r="AJ1168" s="69"/>
    </row>
    <row r="1169" spans="1:36" ht="24" customHeight="1">
      <c r="A1169" s="70"/>
      <c r="B1169" s="78"/>
      <c r="C1169" s="68"/>
      <c r="D1169" s="68"/>
      <c r="E1169" s="135"/>
      <c r="F1169" s="135"/>
      <c r="G1169" s="135"/>
      <c r="H1169" s="135"/>
      <c r="I1169" s="135"/>
      <c r="J1169" s="135"/>
      <c r="K1169" s="135"/>
      <c r="L1169" s="135"/>
      <c r="M1169" s="69"/>
      <c r="N1169" s="69"/>
      <c r="O1169" s="69"/>
      <c r="P1169" s="69"/>
      <c r="Q1169" s="69"/>
      <c r="R1169" s="69"/>
      <c r="S1169" s="69"/>
      <c r="T1169" s="69"/>
      <c r="U1169" s="69"/>
      <c r="V1169" s="69"/>
      <c r="W1169" s="69"/>
      <c r="X1169" s="69"/>
      <c r="Y1169" s="69"/>
      <c r="Z1169" s="69"/>
      <c r="AA1169" s="69"/>
      <c r="AB1169" s="69"/>
      <c r="AC1169" s="69"/>
      <c r="AD1169" s="69"/>
      <c r="AE1169" s="69"/>
      <c r="AF1169" s="69"/>
      <c r="AG1169" s="69"/>
      <c r="AH1169" s="69"/>
      <c r="AI1169" s="69"/>
      <c r="AJ1169" s="69"/>
    </row>
    <row r="1170" spans="1:36" ht="24" customHeight="1">
      <c r="A1170" s="70"/>
      <c r="B1170" s="78"/>
      <c r="C1170" s="68"/>
      <c r="D1170" s="68"/>
      <c r="E1170" s="135"/>
      <c r="F1170" s="135"/>
      <c r="G1170" s="135"/>
      <c r="H1170" s="135"/>
      <c r="I1170" s="135"/>
      <c r="J1170" s="135"/>
      <c r="K1170" s="135"/>
      <c r="L1170" s="135"/>
      <c r="M1170" s="69"/>
      <c r="N1170" s="69"/>
      <c r="O1170" s="69"/>
      <c r="P1170" s="69"/>
      <c r="Q1170" s="69"/>
      <c r="R1170" s="69"/>
      <c r="S1170" s="69"/>
      <c r="T1170" s="69"/>
      <c r="U1170" s="69"/>
      <c r="V1170" s="69"/>
      <c r="W1170" s="69"/>
      <c r="X1170" s="69"/>
      <c r="Y1170" s="69"/>
      <c r="Z1170" s="69"/>
      <c r="AA1170" s="69"/>
      <c r="AB1170" s="69"/>
      <c r="AC1170" s="69"/>
      <c r="AD1170" s="69"/>
      <c r="AE1170" s="69"/>
      <c r="AF1170" s="69"/>
      <c r="AG1170" s="69"/>
      <c r="AH1170" s="69"/>
      <c r="AI1170" s="69"/>
      <c r="AJ1170" s="69"/>
    </row>
    <row r="1171" spans="1:36" ht="24" customHeight="1">
      <c r="A1171" s="70"/>
      <c r="B1171" s="78"/>
      <c r="C1171" s="68"/>
      <c r="D1171" s="68"/>
      <c r="E1171" s="135"/>
      <c r="F1171" s="135"/>
      <c r="G1171" s="135"/>
      <c r="H1171" s="135"/>
      <c r="I1171" s="135"/>
      <c r="J1171" s="135"/>
      <c r="K1171" s="135"/>
      <c r="L1171" s="135"/>
      <c r="M1171" s="69"/>
      <c r="N1171" s="69"/>
      <c r="O1171" s="69"/>
      <c r="P1171" s="69"/>
      <c r="Q1171" s="69"/>
      <c r="R1171" s="69"/>
      <c r="S1171" s="69"/>
      <c r="T1171" s="69"/>
      <c r="U1171" s="69"/>
      <c r="V1171" s="69"/>
      <c r="W1171" s="69"/>
      <c r="X1171" s="69"/>
      <c r="Y1171" s="69"/>
      <c r="Z1171" s="69"/>
      <c r="AA1171" s="69"/>
      <c r="AB1171" s="69"/>
      <c r="AC1171" s="69"/>
      <c r="AD1171" s="69"/>
      <c r="AE1171" s="69"/>
      <c r="AF1171" s="69"/>
      <c r="AG1171" s="69"/>
      <c r="AH1171" s="69"/>
      <c r="AI1171" s="69"/>
      <c r="AJ1171" s="69"/>
    </row>
    <row r="1172" spans="1:36" ht="24" customHeight="1">
      <c r="A1172" s="70"/>
      <c r="B1172" s="78"/>
      <c r="C1172" s="68"/>
      <c r="D1172" s="68"/>
      <c r="E1172" s="135"/>
      <c r="F1172" s="135"/>
      <c r="G1172" s="135"/>
      <c r="H1172" s="135"/>
      <c r="I1172" s="135"/>
      <c r="J1172" s="135"/>
      <c r="K1172" s="135"/>
      <c r="L1172" s="135"/>
      <c r="M1172" s="69"/>
      <c r="N1172" s="69"/>
      <c r="O1172" s="69"/>
      <c r="P1172" s="69"/>
      <c r="Q1172" s="69"/>
      <c r="R1172" s="69"/>
      <c r="S1172" s="69"/>
      <c r="T1172" s="69"/>
      <c r="U1172" s="69"/>
      <c r="V1172" s="69"/>
      <c r="W1172" s="69"/>
      <c r="X1172" s="69"/>
      <c r="Y1172" s="69"/>
      <c r="Z1172" s="69"/>
      <c r="AA1172" s="69"/>
      <c r="AB1172" s="69"/>
      <c r="AC1172" s="69"/>
      <c r="AD1172" s="69"/>
      <c r="AE1172" s="69"/>
      <c r="AF1172" s="69"/>
      <c r="AG1172" s="69"/>
      <c r="AH1172" s="69"/>
      <c r="AI1172" s="69"/>
      <c r="AJ1172" s="69"/>
    </row>
    <row r="1173" spans="1:36" ht="24" customHeight="1">
      <c r="A1173" s="70"/>
      <c r="B1173" s="78"/>
      <c r="C1173" s="68"/>
      <c r="D1173" s="68"/>
      <c r="E1173" s="135"/>
      <c r="F1173" s="135"/>
      <c r="G1173" s="135"/>
      <c r="H1173" s="135"/>
      <c r="I1173" s="135"/>
      <c r="J1173" s="135"/>
      <c r="K1173" s="135"/>
      <c r="L1173" s="135"/>
      <c r="M1173" s="69"/>
      <c r="N1173" s="69"/>
      <c r="O1173" s="69"/>
      <c r="P1173" s="69"/>
      <c r="Q1173" s="69"/>
      <c r="R1173" s="69"/>
      <c r="S1173" s="69"/>
      <c r="T1173" s="69"/>
      <c r="U1173" s="69"/>
      <c r="V1173" s="69"/>
      <c r="W1173" s="69"/>
      <c r="X1173" s="69"/>
      <c r="Y1173" s="69"/>
      <c r="Z1173" s="69"/>
      <c r="AA1173" s="69"/>
      <c r="AB1173" s="69"/>
      <c r="AC1173" s="69"/>
      <c r="AD1173" s="69"/>
      <c r="AE1173" s="69"/>
      <c r="AF1173" s="69"/>
      <c r="AG1173" s="69"/>
      <c r="AH1173" s="69"/>
      <c r="AI1173" s="69"/>
      <c r="AJ1173" s="69"/>
    </row>
    <row r="1174" spans="1:36" ht="24" customHeight="1">
      <c r="A1174" s="70"/>
      <c r="B1174" s="78"/>
      <c r="C1174" s="68"/>
      <c r="D1174" s="68"/>
      <c r="E1174" s="135"/>
      <c r="F1174" s="135"/>
      <c r="G1174" s="135"/>
      <c r="H1174" s="135"/>
      <c r="I1174" s="135"/>
      <c r="J1174" s="135"/>
      <c r="K1174" s="135"/>
      <c r="L1174" s="135"/>
      <c r="M1174" s="69"/>
      <c r="N1174" s="69"/>
      <c r="O1174" s="69"/>
      <c r="P1174" s="69"/>
      <c r="Q1174" s="69"/>
      <c r="R1174" s="69"/>
      <c r="S1174" s="69"/>
      <c r="T1174" s="69"/>
      <c r="U1174" s="69"/>
      <c r="V1174" s="69"/>
      <c r="W1174" s="69"/>
      <c r="X1174" s="69"/>
      <c r="Y1174" s="69"/>
      <c r="Z1174" s="69"/>
      <c r="AA1174" s="69"/>
      <c r="AB1174" s="69"/>
      <c r="AC1174" s="69"/>
      <c r="AD1174" s="69"/>
      <c r="AE1174" s="69"/>
      <c r="AF1174" s="69"/>
      <c r="AG1174" s="69"/>
      <c r="AH1174" s="69"/>
      <c r="AI1174" s="69"/>
      <c r="AJ1174" s="69"/>
    </row>
    <row r="1175" spans="1:36" ht="24" customHeight="1">
      <c r="A1175" s="70"/>
      <c r="B1175" s="78"/>
      <c r="C1175" s="68"/>
      <c r="D1175" s="68"/>
      <c r="E1175" s="135"/>
      <c r="F1175" s="135"/>
      <c r="G1175" s="135"/>
      <c r="H1175" s="135"/>
      <c r="I1175" s="135"/>
      <c r="J1175" s="135"/>
      <c r="K1175" s="135"/>
      <c r="L1175" s="135"/>
      <c r="M1175" s="69"/>
      <c r="N1175" s="69"/>
      <c r="O1175" s="69"/>
      <c r="P1175" s="69"/>
      <c r="Q1175" s="69"/>
      <c r="R1175" s="69"/>
      <c r="S1175" s="69"/>
      <c r="T1175" s="69"/>
      <c r="U1175" s="69"/>
      <c r="V1175" s="69"/>
      <c r="W1175" s="69"/>
      <c r="X1175" s="69"/>
      <c r="Y1175" s="69"/>
      <c r="Z1175" s="69"/>
      <c r="AA1175" s="69"/>
      <c r="AB1175" s="69"/>
      <c r="AC1175" s="69"/>
      <c r="AD1175" s="69"/>
      <c r="AE1175" s="69"/>
      <c r="AF1175" s="69"/>
      <c r="AG1175" s="69"/>
      <c r="AH1175" s="69"/>
      <c r="AI1175" s="69"/>
      <c r="AJ1175" s="69"/>
    </row>
    <row r="1176" spans="1:36" ht="24" customHeight="1">
      <c r="A1176" s="70"/>
      <c r="B1176" s="78"/>
      <c r="C1176" s="68"/>
      <c r="D1176" s="68"/>
      <c r="E1176" s="135"/>
      <c r="F1176" s="135"/>
      <c r="G1176" s="135"/>
      <c r="H1176" s="135"/>
      <c r="I1176" s="135"/>
      <c r="J1176" s="135"/>
      <c r="K1176" s="135"/>
      <c r="L1176" s="135"/>
      <c r="M1176" s="69"/>
      <c r="N1176" s="69"/>
      <c r="O1176" s="69"/>
      <c r="P1176" s="69"/>
      <c r="Q1176" s="69"/>
      <c r="R1176" s="69"/>
      <c r="S1176" s="69"/>
      <c r="T1176" s="69"/>
      <c r="U1176" s="69"/>
      <c r="V1176" s="69"/>
      <c r="W1176" s="69"/>
      <c r="X1176" s="69"/>
      <c r="Y1176" s="69"/>
      <c r="Z1176" s="69"/>
      <c r="AA1176" s="69"/>
      <c r="AB1176" s="69"/>
      <c r="AC1176" s="69"/>
      <c r="AD1176" s="69"/>
      <c r="AE1176" s="69"/>
      <c r="AF1176" s="69"/>
      <c r="AG1176" s="69"/>
      <c r="AH1176" s="69"/>
      <c r="AI1176" s="69"/>
      <c r="AJ1176" s="69"/>
    </row>
    <row r="1177" spans="1:36" ht="24" customHeight="1">
      <c r="A1177" s="70"/>
      <c r="B1177" s="78"/>
      <c r="C1177" s="68"/>
      <c r="D1177" s="68"/>
      <c r="E1177" s="135"/>
      <c r="F1177" s="135"/>
      <c r="G1177" s="135"/>
      <c r="H1177" s="135"/>
      <c r="I1177" s="135"/>
      <c r="J1177" s="135"/>
      <c r="K1177" s="135"/>
      <c r="L1177" s="135"/>
      <c r="M1177" s="69"/>
      <c r="N1177" s="69"/>
      <c r="O1177" s="69"/>
      <c r="P1177" s="69"/>
      <c r="Q1177" s="69"/>
      <c r="R1177" s="69"/>
      <c r="S1177" s="69"/>
      <c r="T1177" s="69"/>
      <c r="U1177" s="69"/>
      <c r="V1177" s="69"/>
      <c r="W1177" s="69"/>
      <c r="X1177" s="69"/>
      <c r="Y1177" s="69"/>
      <c r="Z1177" s="69"/>
      <c r="AA1177" s="69"/>
      <c r="AB1177" s="69"/>
      <c r="AC1177" s="69"/>
      <c r="AD1177" s="69"/>
      <c r="AE1177" s="69"/>
      <c r="AF1177" s="69"/>
      <c r="AG1177" s="69"/>
      <c r="AH1177" s="69"/>
      <c r="AI1177" s="69"/>
      <c r="AJ1177" s="69"/>
    </row>
    <row r="1178" spans="1:36" ht="24" customHeight="1">
      <c r="A1178" s="70"/>
      <c r="B1178" s="78"/>
      <c r="C1178" s="68"/>
      <c r="D1178" s="68"/>
      <c r="E1178" s="135"/>
      <c r="F1178" s="135"/>
      <c r="G1178" s="135"/>
      <c r="H1178" s="135"/>
      <c r="I1178" s="135"/>
      <c r="J1178" s="135"/>
      <c r="K1178" s="135"/>
      <c r="L1178" s="135"/>
      <c r="M1178" s="69"/>
      <c r="N1178" s="69"/>
      <c r="O1178" s="69"/>
      <c r="P1178" s="69"/>
      <c r="Q1178" s="69"/>
      <c r="R1178" s="69"/>
      <c r="S1178" s="69"/>
      <c r="T1178" s="69"/>
      <c r="U1178" s="69"/>
      <c r="V1178" s="69"/>
      <c r="W1178" s="69"/>
      <c r="X1178" s="69"/>
      <c r="Y1178" s="69"/>
      <c r="Z1178" s="69"/>
      <c r="AA1178" s="69"/>
      <c r="AB1178" s="69"/>
      <c r="AC1178" s="69"/>
      <c r="AD1178" s="69"/>
      <c r="AE1178" s="69"/>
      <c r="AF1178" s="69"/>
      <c r="AG1178" s="69"/>
      <c r="AH1178" s="69"/>
      <c r="AI1178" s="69"/>
      <c r="AJ1178" s="69"/>
    </row>
    <row r="1179" spans="1:36" ht="24" customHeight="1">
      <c r="A1179" s="70"/>
      <c r="B1179" s="78"/>
      <c r="C1179" s="68"/>
      <c r="D1179" s="68"/>
      <c r="E1179" s="135"/>
      <c r="F1179" s="135"/>
      <c r="G1179" s="135"/>
      <c r="H1179" s="135"/>
      <c r="I1179" s="135"/>
      <c r="J1179" s="135"/>
      <c r="K1179" s="135"/>
      <c r="L1179" s="135"/>
      <c r="M1179" s="69"/>
      <c r="N1179" s="69"/>
      <c r="O1179" s="69"/>
      <c r="P1179" s="69"/>
      <c r="Q1179" s="69"/>
      <c r="R1179" s="69"/>
      <c r="S1179" s="69"/>
      <c r="T1179" s="69"/>
      <c r="U1179" s="69"/>
      <c r="V1179" s="69"/>
      <c r="W1179" s="69"/>
      <c r="X1179" s="69"/>
      <c r="Y1179" s="69"/>
      <c r="Z1179" s="69"/>
      <c r="AA1179" s="69"/>
      <c r="AB1179" s="69"/>
      <c r="AC1179" s="69"/>
      <c r="AD1179" s="69"/>
      <c r="AE1179" s="69"/>
      <c r="AF1179" s="69"/>
      <c r="AG1179" s="69"/>
      <c r="AH1179" s="69"/>
      <c r="AI1179" s="69"/>
      <c r="AJ1179" s="69"/>
    </row>
    <row r="1180" spans="1:36" ht="24" customHeight="1">
      <c r="A1180" s="70"/>
      <c r="B1180" s="78"/>
      <c r="C1180" s="68"/>
      <c r="D1180" s="68"/>
      <c r="E1180" s="135"/>
      <c r="F1180" s="135"/>
      <c r="G1180" s="135"/>
      <c r="H1180" s="135"/>
      <c r="I1180" s="135"/>
      <c r="J1180" s="135"/>
      <c r="K1180" s="135"/>
      <c r="L1180" s="135"/>
      <c r="M1180" s="69"/>
      <c r="N1180" s="69"/>
      <c r="O1180" s="69"/>
      <c r="P1180" s="69"/>
      <c r="Q1180" s="69"/>
      <c r="R1180" s="69"/>
      <c r="S1180" s="69"/>
      <c r="T1180" s="69"/>
      <c r="U1180" s="69"/>
      <c r="V1180" s="69"/>
      <c r="W1180" s="69"/>
      <c r="X1180" s="69"/>
      <c r="Y1180" s="69"/>
      <c r="Z1180" s="69"/>
      <c r="AA1180" s="69"/>
      <c r="AB1180" s="69"/>
      <c r="AC1180" s="69"/>
      <c r="AD1180" s="69"/>
      <c r="AE1180" s="69"/>
      <c r="AF1180" s="69"/>
      <c r="AG1180" s="69"/>
      <c r="AH1180" s="69"/>
      <c r="AI1180" s="69"/>
      <c r="AJ1180" s="69"/>
    </row>
    <row r="1181" spans="1:36" ht="24" customHeight="1">
      <c r="A1181" s="70"/>
      <c r="B1181" s="78"/>
      <c r="C1181" s="68"/>
      <c r="D1181" s="68"/>
      <c r="E1181" s="135"/>
      <c r="F1181" s="135"/>
      <c r="G1181" s="135"/>
      <c r="H1181" s="135"/>
      <c r="I1181" s="135"/>
      <c r="J1181" s="135"/>
      <c r="K1181" s="135"/>
      <c r="L1181" s="135"/>
      <c r="M1181" s="69"/>
      <c r="N1181" s="69"/>
      <c r="O1181" s="69"/>
      <c r="P1181" s="69"/>
      <c r="Q1181" s="69"/>
      <c r="R1181" s="69"/>
      <c r="S1181" s="69"/>
      <c r="T1181" s="69"/>
      <c r="U1181" s="69"/>
      <c r="V1181" s="69"/>
      <c r="W1181" s="69"/>
      <c r="X1181" s="69"/>
      <c r="Y1181" s="69"/>
      <c r="Z1181" s="69"/>
      <c r="AA1181" s="69"/>
      <c r="AB1181" s="69"/>
      <c r="AC1181" s="69"/>
      <c r="AD1181" s="69"/>
      <c r="AE1181" s="69"/>
      <c r="AF1181" s="69"/>
      <c r="AG1181" s="69"/>
      <c r="AH1181" s="69"/>
      <c r="AI1181" s="69"/>
      <c r="AJ1181" s="69"/>
    </row>
    <row r="1182" spans="1:36" ht="24" customHeight="1">
      <c r="A1182" s="70"/>
      <c r="B1182" s="78"/>
      <c r="C1182" s="68"/>
      <c r="D1182" s="68"/>
      <c r="E1182" s="135"/>
      <c r="F1182" s="135"/>
      <c r="G1182" s="135"/>
      <c r="H1182" s="135"/>
      <c r="I1182" s="135"/>
      <c r="J1182" s="135"/>
      <c r="K1182" s="135"/>
      <c r="L1182" s="135"/>
      <c r="M1182" s="69"/>
      <c r="N1182" s="69"/>
      <c r="O1182" s="69"/>
      <c r="P1182" s="69"/>
      <c r="Q1182" s="69"/>
      <c r="R1182" s="69"/>
      <c r="S1182" s="69"/>
      <c r="T1182" s="69"/>
      <c r="U1182" s="69"/>
      <c r="V1182" s="69"/>
      <c r="W1182" s="69"/>
      <c r="X1182" s="69"/>
      <c r="Y1182" s="69"/>
      <c r="Z1182" s="69"/>
      <c r="AA1182" s="69"/>
      <c r="AB1182" s="69"/>
      <c r="AC1182" s="69"/>
      <c r="AD1182" s="69"/>
      <c r="AE1182" s="69"/>
      <c r="AF1182" s="69"/>
      <c r="AG1182" s="69"/>
      <c r="AH1182" s="69"/>
      <c r="AI1182" s="69"/>
      <c r="AJ1182" s="69"/>
    </row>
    <row r="1183" spans="1:36" ht="24" customHeight="1">
      <c r="A1183" s="70"/>
      <c r="B1183" s="78"/>
      <c r="C1183" s="68"/>
      <c r="D1183" s="68"/>
      <c r="E1183" s="135"/>
      <c r="F1183" s="135"/>
      <c r="G1183" s="135"/>
      <c r="H1183" s="135"/>
      <c r="I1183" s="135"/>
      <c r="J1183" s="135"/>
      <c r="K1183" s="135"/>
      <c r="L1183" s="135"/>
      <c r="M1183" s="69"/>
      <c r="N1183" s="69"/>
      <c r="O1183" s="69"/>
      <c r="P1183" s="69"/>
      <c r="Q1183" s="69"/>
      <c r="R1183" s="69"/>
      <c r="S1183" s="69"/>
      <c r="T1183" s="69"/>
      <c r="U1183" s="69"/>
      <c r="V1183" s="69"/>
      <c r="W1183" s="69"/>
      <c r="X1183" s="69"/>
      <c r="Y1183" s="69"/>
      <c r="Z1183" s="69"/>
      <c r="AA1183" s="69"/>
      <c r="AB1183" s="69"/>
      <c r="AC1183" s="69"/>
      <c r="AD1183" s="69"/>
      <c r="AE1183" s="69"/>
      <c r="AF1183" s="69"/>
      <c r="AG1183" s="69"/>
      <c r="AH1183" s="69"/>
      <c r="AI1183" s="69"/>
      <c r="AJ1183" s="69"/>
    </row>
    <row r="1184" spans="1:36" ht="24" customHeight="1">
      <c r="A1184" s="70"/>
      <c r="B1184" s="78"/>
      <c r="C1184" s="68"/>
      <c r="D1184" s="68"/>
      <c r="E1184" s="135"/>
      <c r="F1184" s="135"/>
      <c r="G1184" s="135"/>
      <c r="H1184" s="135"/>
      <c r="I1184" s="135"/>
      <c r="J1184" s="135"/>
      <c r="K1184" s="135"/>
      <c r="L1184" s="135"/>
      <c r="M1184" s="69"/>
      <c r="N1184" s="69"/>
      <c r="O1184" s="69"/>
      <c r="P1184" s="69"/>
      <c r="Q1184" s="69"/>
      <c r="R1184" s="69"/>
      <c r="S1184" s="69"/>
      <c r="T1184" s="69"/>
      <c r="U1184" s="69"/>
      <c r="V1184" s="69"/>
      <c r="W1184" s="69"/>
      <c r="X1184" s="69"/>
      <c r="Y1184" s="69"/>
      <c r="Z1184" s="69"/>
      <c r="AA1184" s="69"/>
      <c r="AB1184" s="69"/>
      <c r="AC1184" s="69"/>
      <c r="AD1184" s="69"/>
      <c r="AE1184" s="69"/>
      <c r="AF1184" s="69"/>
      <c r="AG1184" s="69"/>
      <c r="AH1184" s="69"/>
      <c r="AI1184" s="69"/>
      <c r="AJ1184" s="69"/>
    </row>
    <row r="1185" spans="1:36" ht="24" customHeight="1">
      <c r="A1185" s="70"/>
      <c r="B1185" s="78"/>
      <c r="C1185" s="68"/>
      <c r="D1185" s="68"/>
      <c r="E1185" s="135"/>
      <c r="F1185" s="135"/>
      <c r="G1185" s="135"/>
      <c r="H1185" s="135"/>
      <c r="I1185" s="135"/>
      <c r="J1185" s="135"/>
      <c r="K1185" s="135"/>
      <c r="L1185" s="135"/>
      <c r="M1185" s="69"/>
      <c r="N1185" s="69"/>
      <c r="O1185" s="69"/>
      <c r="P1185" s="69"/>
      <c r="Q1185" s="69"/>
      <c r="R1185" s="69"/>
      <c r="S1185" s="69"/>
      <c r="T1185" s="69"/>
      <c r="U1185" s="69"/>
      <c r="V1185" s="69"/>
      <c r="W1185" s="69"/>
      <c r="X1185" s="69"/>
      <c r="Y1185" s="69"/>
      <c r="Z1185" s="69"/>
      <c r="AA1185" s="69"/>
      <c r="AB1185" s="69"/>
      <c r="AC1185" s="69"/>
      <c r="AD1185" s="69"/>
      <c r="AE1185" s="69"/>
      <c r="AF1185" s="69"/>
      <c r="AG1185" s="69"/>
      <c r="AH1185" s="69"/>
      <c r="AI1185" s="69"/>
      <c r="AJ1185" s="69"/>
    </row>
    <row r="1186" spans="1:36" ht="24" customHeight="1">
      <c r="A1186" s="70"/>
      <c r="B1186" s="78"/>
      <c r="C1186" s="68"/>
      <c r="D1186" s="68"/>
      <c r="E1186" s="135"/>
      <c r="F1186" s="135"/>
      <c r="G1186" s="135"/>
      <c r="H1186" s="135"/>
      <c r="I1186" s="135"/>
      <c r="J1186" s="135"/>
      <c r="K1186" s="135"/>
      <c r="L1186" s="135"/>
      <c r="M1186" s="69"/>
      <c r="N1186" s="69"/>
      <c r="O1186" s="69"/>
      <c r="P1186" s="69"/>
      <c r="Q1186" s="69"/>
      <c r="R1186" s="69"/>
      <c r="S1186" s="69"/>
      <c r="T1186" s="69"/>
      <c r="U1186" s="69"/>
      <c r="V1186" s="69"/>
      <c r="W1186" s="69"/>
      <c r="X1186" s="69"/>
      <c r="Y1186" s="69"/>
      <c r="Z1186" s="69"/>
      <c r="AA1186" s="69"/>
      <c r="AB1186" s="69"/>
      <c r="AC1186" s="69"/>
      <c r="AD1186" s="69"/>
      <c r="AE1186" s="69"/>
      <c r="AF1186" s="69"/>
      <c r="AG1186" s="69"/>
      <c r="AH1186" s="69"/>
      <c r="AI1186" s="69"/>
      <c r="AJ1186" s="69"/>
    </row>
    <row r="1187" spans="1:36" ht="24" customHeight="1">
      <c r="A1187" s="70"/>
      <c r="B1187" s="78"/>
      <c r="C1187" s="68"/>
      <c r="D1187" s="68"/>
      <c r="E1187" s="135"/>
      <c r="F1187" s="135"/>
      <c r="G1187" s="135"/>
      <c r="H1187" s="135"/>
      <c r="I1187" s="135"/>
      <c r="J1187" s="135"/>
      <c r="K1187" s="135"/>
      <c r="L1187" s="135"/>
      <c r="M1187" s="69"/>
      <c r="N1187" s="69"/>
      <c r="O1187" s="69"/>
      <c r="P1187" s="69"/>
      <c r="Q1187" s="69"/>
      <c r="R1187" s="69"/>
      <c r="S1187" s="69"/>
      <c r="T1187" s="69"/>
      <c r="U1187" s="69"/>
      <c r="V1187" s="69"/>
      <c r="W1187" s="69"/>
      <c r="X1187" s="69"/>
      <c r="Y1187" s="69"/>
      <c r="Z1187" s="69"/>
      <c r="AA1187" s="69"/>
      <c r="AB1187" s="69"/>
      <c r="AC1187" s="69"/>
      <c r="AD1187" s="69"/>
      <c r="AE1187" s="69"/>
      <c r="AF1187" s="69"/>
      <c r="AG1187" s="69"/>
      <c r="AH1187" s="69"/>
      <c r="AI1187" s="69"/>
      <c r="AJ1187" s="69"/>
    </row>
    <row r="1188" spans="1:36" ht="24" customHeight="1">
      <c r="A1188" s="70"/>
      <c r="B1188" s="78"/>
      <c r="C1188" s="68"/>
      <c r="D1188" s="68"/>
      <c r="E1188" s="135"/>
      <c r="F1188" s="135"/>
      <c r="G1188" s="135"/>
      <c r="H1188" s="135"/>
      <c r="I1188" s="135"/>
      <c r="J1188" s="135"/>
      <c r="K1188" s="135"/>
      <c r="L1188" s="135"/>
      <c r="M1188" s="69"/>
      <c r="N1188" s="69"/>
      <c r="O1188" s="69"/>
      <c r="P1188" s="69"/>
      <c r="Q1188" s="69"/>
      <c r="R1188" s="69"/>
      <c r="S1188" s="69"/>
      <c r="T1188" s="69"/>
      <c r="U1188" s="69"/>
      <c r="V1188" s="69"/>
      <c r="W1188" s="69"/>
      <c r="X1188" s="69"/>
      <c r="Y1188" s="69"/>
      <c r="Z1188" s="69"/>
      <c r="AA1188" s="69"/>
      <c r="AB1188" s="69"/>
      <c r="AC1188" s="69"/>
      <c r="AD1188" s="69"/>
      <c r="AE1188" s="69"/>
      <c r="AF1188" s="69"/>
      <c r="AG1188" s="69"/>
      <c r="AH1188" s="69"/>
      <c r="AI1188" s="69"/>
      <c r="AJ1188" s="69"/>
    </row>
    <row r="1189" spans="1:36" ht="24" customHeight="1">
      <c r="A1189" s="70"/>
      <c r="B1189" s="78"/>
      <c r="C1189" s="68"/>
      <c r="D1189" s="68"/>
      <c r="E1189" s="135"/>
      <c r="F1189" s="135"/>
      <c r="G1189" s="135"/>
      <c r="H1189" s="135"/>
      <c r="I1189" s="135"/>
      <c r="J1189" s="135"/>
      <c r="K1189" s="135"/>
      <c r="L1189" s="135"/>
      <c r="M1189" s="69"/>
      <c r="N1189" s="69"/>
      <c r="O1189" s="69"/>
      <c r="P1189" s="69"/>
      <c r="Q1189" s="69"/>
      <c r="R1189" s="69"/>
      <c r="S1189" s="69"/>
      <c r="T1189" s="69"/>
      <c r="U1189" s="69"/>
      <c r="V1189" s="69"/>
      <c r="W1189" s="69"/>
      <c r="X1189" s="69"/>
      <c r="Y1189" s="69"/>
      <c r="Z1189" s="69"/>
      <c r="AA1189" s="69"/>
      <c r="AB1189" s="69"/>
      <c r="AC1189" s="69"/>
      <c r="AD1189" s="69"/>
      <c r="AE1189" s="69"/>
      <c r="AF1189" s="69"/>
      <c r="AG1189" s="69"/>
      <c r="AH1189" s="69"/>
      <c r="AI1189" s="69"/>
      <c r="AJ1189" s="69"/>
    </row>
    <row r="1190" spans="1:36" ht="24" customHeight="1">
      <c r="A1190" s="70"/>
      <c r="B1190" s="78"/>
      <c r="C1190" s="68"/>
      <c r="D1190" s="68"/>
      <c r="E1190" s="135"/>
      <c r="F1190" s="135"/>
      <c r="G1190" s="135"/>
      <c r="H1190" s="135"/>
      <c r="I1190" s="135"/>
      <c r="J1190" s="135"/>
      <c r="K1190" s="135"/>
      <c r="L1190" s="135"/>
      <c r="M1190" s="69"/>
      <c r="N1190" s="69"/>
      <c r="O1190" s="69"/>
      <c r="P1190" s="69"/>
      <c r="Q1190" s="69"/>
      <c r="R1190" s="69"/>
      <c r="S1190" s="69"/>
      <c r="T1190" s="69"/>
      <c r="U1190" s="69"/>
      <c r="V1190" s="69"/>
      <c r="W1190" s="69"/>
      <c r="X1190" s="69"/>
      <c r="Y1190" s="69"/>
      <c r="Z1190" s="69"/>
      <c r="AA1190" s="69"/>
      <c r="AB1190" s="69"/>
      <c r="AC1190" s="69"/>
      <c r="AD1190" s="69"/>
      <c r="AE1190" s="69"/>
      <c r="AF1190" s="69"/>
      <c r="AG1190" s="69"/>
      <c r="AH1190" s="69"/>
      <c r="AI1190" s="69"/>
      <c r="AJ1190" s="69"/>
    </row>
    <row r="1191" spans="1:36" ht="24" customHeight="1">
      <c r="A1191" s="70"/>
      <c r="B1191" s="78"/>
      <c r="C1191" s="68"/>
      <c r="D1191" s="68"/>
      <c r="E1191" s="135"/>
      <c r="F1191" s="135"/>
      <c r="G1191" s="135"/>
      <c r="H1191" s="135"/>
      <c r="I1191" s="135"/>
      <c r="J1191" s="135"/>
      <c r="K1191" s="135"/>
      <c r="L1191" s="135"/>
      <c r="M1191" s="69"/>
      <c r="N1191" s="69"/>
      <c r="O1191" s="69"/>
      <c r="P1191" s="69"/>
      <c r="Q1191" s="69"/>
      <c r="R1191" s="69"/>
      <c r="S1191" s="69"/>
      <c r="T1191" s="69"/>
      <c r="U1191" s="69"/>
      <c r="V1191" s="69"/>
      <c r="W1191" s="69"/>
      <c r="X1191" s="69"/>
      <c r="Y1191" s="69"/>
      <c r="Z1191" s="69"/>
      <c r="AA1191" s="69"/>
      <c r="AB1191" s="69"/>
      <c r="AC1191" s="69"/>
      <c r="AD1191" s="69"/>
      <c r="AE1191" s="69"/>
      <c r="AF1191" s="69"/>
      <c r="AG1191" s="69"/>
      <c r="AH1191" s="69"/>
      <c r="AI1191" s="69"/>
      <c r="AJ1191" s="69"/>
    </row>
    <row r="1192" spans="1:36" ht="24" customHeight="1">
      <c r="A1192" s="70"/>
      <c r="B1192" s="78"/>
      <c r="C1192" s="68"/>
      <c r="D1192" s="68"/>
      <c r="E1192" s="135"/>
      <c r="F1192" s="135"/>
      <c r="G1192" s="135"/>
      <c r="H1192" s="135"/>
      <c r="I1192" s="135"/>
      <c r="J1192" s="135"/>
      <c r="K1192" s="135"/>
      <c r="L1192" s="135"/>
      <c r="M1192" s="69"/>
      <c r="N1192" s="69"/>
      <c r="O1192" s="69"/>
      <c r="P1192" s="69"/>
      <c r="Q1192" s="69"/>
      <c r="R1192" s="69"/>
      <c r="S1192" s="69"/>
      <c r="T1192" s="69"/>
      <c r="U1192" s="69"/>
      <c r="V1192" s="69"/>
      <c r="W1192" s="69"/>
      <c r="X1192" s="69"/>
      <c r="Y1192" s="69"/>
      <c r="Z1192" s="69"/>
      <c r="AA1192" s="69"/>
      <c r="AB1192" s="69"/>
      <c r="AC1192" s="69"/>
      <c r="AD1192" s="69"/>
      <c r="AE1192" s="69"/>
      <c r="AF1192" s="69"/>
      <c r="AG1192" s="69"/>
      <c r="AH1192" s="69"/>
      <c r="AI1192" s="69"/>
      <c r="AJ1192" s="69"/>
    </row>
    <row r="1193" spans="1:36" ht="24" customHeight="1">
      <c r="A1193" s="70"/>
      <c r="B1193" s="78"/>
      <c r="C1193" s="68"/>
      <c r="D1193" s="68"/>
      <c r="E1193" s="135"/>
      <c r="F1193" s="135"/>
      <c r="G1193" s="135"/>
      <c r="H1193" s="135"/>
      <c r="I1193" s="135"/>
      <c r="J1193" s="135"/>
      <c r="K1193" s="135"/>
      <c r="L1193" s="135"/>
      <c r="M1193" s="69"/>
      <c r="N1193" s="69"/>
      <c r="O1193" s="69"/>
      <c r="P1193" s="69"/>
      <c r="Q1193" s="69"/>
      <c r="R1193" s="69"/>
      <c r="S1193" s="69"/>
      <c r="T1193" s="69"/>
      <c r="U1193" s="69"/>
      <c r="V1193" s="69"/>
      <c r="W1193" s="69"/>
      <c r="X1193" s="69"/>
      <c r="Y1193" s="69"/>
      <c r="Z1193" s="69"/>
      <c r="AA1193" s="69"/>
      <c r="AB1193" s="69"/>
      <c r="AC1193" s="69"/>
      <c r="AD1193" s="69"/>
      <c r="AE1193" s="69"/>
      <c r="AF1193" s="69"/>
      <c r="AG1193" s="69"/>
      <c r="AH1193" s="69"/>
      <c r="AI1193" s="69"/>
      <c r="AJ1193" s="69"/>
    </row>
    <row r="1194" spans="1:36" ht="24" customHeight="1">
      <c r="A1194" s="70"/>
      <c r="B1194" s="78"/>
      <c r="C1194" s="68"/>
      <c r="D1194" s="68"/>
      <c r="E1194" s="135"/>
      <c r="F1194" s="135"/>
      <c r="G1194" s="135"/>
      <c r="H1194" s="135"/>
      <c r="I1194" s="135"/>
      <c r="J1194" s="135"/>
      <c r="K1194" s="135"/>
      <c r="L1194" s="135"/>
      <c r="M1194" s="69"/>
      <c r="N1194" s="69"/>
      <c r="O1194" s="69"/>
      <c r="P1194" s="69"/>
      <c r="Q1194" s="69"/>
      <c r="R1194" s="69"/>
      <c r="S1194" s="69"/>
      <c r="T1194" s="69"/>
      <c r="U1194" s="69"/>
      <c r="V1194" s="69"/>
      <c r="W1194" s="69"/>
      <c r="X1194" s="69"/>
      <c r="Y1194" s="69"/>
      <c r="Z1194" s="69"/>
      <c r="AA1194" s="69"/>
      <c r="AB1194" s="69"/>
      <c r="AC1194" s="69"/>
      <c r="AD1194" s="69"/>
      <c r="AE1194" s="69"/>
      <c r="AF1194" s="69"/>
      <c r="AG1194" s="69"/>
      <c r="AH1194" s="69"/>
      <c r="AI1194" s="69"/>
      <c r="AJ1194" s="69"/>
    </row>
    <row r="1195" spans="1:36" ht="24" customHeight="1">
      <c r="A1195" s="70"/>
      <c r="B1195" s="78"/>
      <c r="C1195" s="68"/>
      <c r="D1195" s="68"/>
      <c r="E1195" s="135"/>
      <c r="F1195" s="135"/>
      <c r="G1195" s="135"/>
      <c r="H1195" s="135"/>
      <c r="I1195" s="135"/>
      <c r="J1195" s="135"/>
      <c r="K1195" s="135"/>
      <c r="L1195" s="135"/>
      <c r="M1195" s="69"/>
      <c r="N1195" s="69"/>
      <c r="O1195" s="69"/>
      <c r="P1195" s="69"/>
      <c r="Q1195" s="69"/>
      <c r="R1195" s="69"/>
      <c r="S1195" s="69"/>
      <c r="T1195" s="69"/>
      <c r="U1195" s="69"/>
      <c r="V1195" s="69"/>
      <c r="W1195" s="69"/>
      <c r="X1195" s="69"/>
      <c r="Y1195" s="69"/>
      <c r="Z1195" s="69"/>
      <c r="AA1195" s="69"/>
      <c r="AB1195" s="69"/>
      <c r="AC1195" s="69"/>
      <c r="AD1195" s="69"/>
      <c r="AE1195" s="69"/>
      <c r="AF1195" s="69"/>
      <c r="AG1195" s="69"/>
      <c r="AH1195" s="69"/>
      <c r="AI1195" s="69"/>
      <c r="AJ1195" s="69"/>
    </row>
    <row r="1196" spans="1:36" ht="24" customHeight="1">
      <c r="A1196" s="70"/>
      <c r="B1196" s="78"/>
      <c r="C1196" s="68"/>
      <c r="D1196" s="68"/>
      <c r="E1196" s="135"/>
      <c r="F1196" s="135"/>
      <c r="G1196" s="135"/>
      <c r="H1196" s="135"/>
      <c r="I1196" s="135"/>
      <c r="J1196" s="135"/>
      <c r="K1196" s="135"/>
      <c r="L1196" s="135"/>
      <c r="M1196" s="69"/>
      <c r="N1196" s="69"/>
      <c r="O1196" s="69"/>
      <c r="P1196" s="69"/>
      <c r="Q1196" s="69"/>
      <c r="R1196" s="69"/>
      <c r="S1196" s="69"/>
      <c r="T1196" s="69"/>
      <c r="U1196" s="69"/>
      <c r="V1196" s="69"/>
      <c r="W1196" s="69"/>
      <c r="X1196" s="69"/>
      <c r="Y1196" s="69"/>
      <c r="Z1196" s="69"/>
      <c r="AA1196" s="69"/>
      <c r="AB1196" s="69"/>
      <c r="AC1196" s="69"/>
      <c r="AD1196" s="69"/>
      <c r="AE1196" s="69"/>
      <c r="AF1196" s="69"/>
      <c r="AG1196" s="69"/>
      <c r="AH1196" s="69"/>
      <c r="AI1196" s="69"/>
      <c r="AJ1196" s="69"/>
    </row>
    <row r="1197" spans="1:36" ht="24" customHeight="1">
      <c r="A1197" s="70"/>
      <c r="B1197" s="78"/>
      <c r="C1197" s="68"/>
      <c r="D1197" s="68"/>
      <c r="E1197" s="135"/>
      <c r="F1197" s="135"/>
      <c r="G1197" s="135"/>
      <c r="H1197" s="135"/>
      <c r="I1197" s="135"/>
      <c r="J1197" s="135"/>
      <c r="K1197" s="135"/>
      <c r="L1197" s="135"/>
      <c r="M1197" s="69"/>
      <c r="N1197" s="69"/>
      <c r="O1197" s="69"/>
      <c r="P1197" s="69"/>
      <c r="Q1197" s="69"/>
      <c r="R1197" s="69"/>
      <c r="S1197" s="69"/>
      <c r="T1197" s="69"/>
      <c r="U1197" s="69"/>
      <c r="V1197" s="69"/>
      <c r="W1197" s="69"/>
      <c r="X1197" s="69"/>
      <c r="Y1197" s="69"/>
      <c r="Z1197" s="69"/>
      <c r="AA1197" s="69"/>
      <c r="AB1197" s="69"/>
      <c r="AC1197" s="69"/>
      <c r="AD1197" s="69"/>
      <c r="AE1197" s="69"/>
      <c r="AF1197" s="69"/>
      <c r="AG1197" s="69"/>
      <c r="AH1197" s="69"/>
      <c r="AI1197" s="69"/>
      <c r="AJ1197" s="69"/>
    </row>
    <row r="1198" spans="1:36" ht="24" customHeight="1">
      <c r="A1198" s="70"/>
      <c r="B1198" s="78"/>
      <c r="C1198" s="68"/>
      <c r="D1198" s="68"/>
      <c r="E1198" s="135"/>
      <c r="F1198" s="135"/>
      <c r="G1198" s="135"/>
      <c r="H1198" s="135"/>
      <c r="I1198" s="135"/>
      <c r="J1198" s="135"/>
      <c r="K1198" s="135"/>
      <c r="L1198" s="135"/>
      <c r="M1198" s="69"/>
      <c r="N1198" s="69"/>
      <c r="O1198" s="69"/>
      <c r="P1198" s="69"/>
      <c r="Q1198" s="69"/>
      <c r="R1198" s="69"/>
      <c r="S1198" s="69"/>
      <c r="T1198" s="69"/>
      <c r="U1198" s="69"/>
      <c r="V1198" s="69"/>
      <c r="W1198" s="69"/>
      <c r="X1198" s="69"/>
      <c r="Y1198" s="69"/>
      <c r="Z1198" s="69"/>
      <c r="AA1198" s="69"/>
      <c r="AB1198" s="69"/>
      <c r="AC1198" s="69"/>
      <c r="AD1198" s="69"/>
      <c r="AE1198" s="69"/>
      <c r="AF1198" s="69"/>
      <c r="AG1198" s="69"/>
      <c r="AH1198" s="69"/>
      <c r="AI1198" s="69"/>
      <c r="AJ1198" s="69"/>
    </row>
    <row r="1199" spans="1:36" ht="24" customHeight="1">
      <c r="A1199" s="70"/>
      <c r="B1199" s="78"/>
      <c r="C1199" s="68"/>
      <c r="D1199" s="68"/>
      <c r="E1199" s="135"/>
      <c r="F1199" s="135"/>
      <c r="G1199" s="135"/>
      <c r="H1199" s="135"/>
      <c r="I1199" s="135"/>
      <c r="J1199" s="135"/>
      <c r="K1199" s="135"/>
      <c r="L1199" s="135"/>
      <c r="M1199" s="69"/>
      <c r="N1199" s="69"/>
      <c r="O1199" s="69"/>
      <c r="P1199" s="69"/>
      <c r="Q1199" s="69"/>
      <c r="R1199" s="69"/>
      <c r="S1199" s="69"/>
      <c r="T1199" s="69"/>
      <c r="U1199" s="69"/>
      <c r="V1199" s="69"/>
      <c r="W1199" s="69"/>
      <c r="X1199" s="69"/>
      <c r="Y1199" s="69"/>
      <c r="Z1199" s="69"/>
      <c r="AA1199" s="69"/>
      <c r="AB1199" s="69"/>
      <c r="AC1199" s="69"/>
      <c r="AD1199" s="69"/>
      <c r="AE1199" s="69"/>
      <c r="AF1199" s="69"/>
      <c r="AG1199" s="69"/>
      <c r="AH1199" s="69"/>
      <c r="AI1199" s="69"/>
      <c r="AJ1199" s="69"/>
    </row>
    <row r="1200" spans="1:36" ht="24" customHeight="1">
      <c r="A1200" s="70"/>
      <c r="B1200" s="78"/>
      <c r="C1200" s="68"/>
      <c r="D1200" s="68"/>
      <c r="E1200" s="135"/>
      <c r="F1200" s="135"/>
      <c r="G1200" s="135"/>
      <c r="H1200" s="135"/>
      <c r="I1200" s="135"/>
      <c r="J1200" s="135"/>
      <c r="K1200" s="135"/>
      <c r="L1200" s="135"/>
      <c r="M1200" s="69"/>
      <c r="N1200" s="69"/>
      <c r="O1200" s="69"/>
      <c r="P1200" s="69"/>
      <c r="Q1200" s="69"/>
      <c r="R1200" s="69"/>
      <c r="S1200" s="69"/>
      <c r="T1200" s="69"/>
      <c r="U1200" s="69"/>
      <c r="V1200" s="69"/>
      <c r="W1200" s="69"/>
      <c r="X1200" s="69"/>
      <c r="Y1200" s="69"/>
      <c r="Z1200" s="69"/>
      <c r="AA1200" s="69"/>
      <c r="AB1200" s="69"/>
      <c r="AC1200" s="69"/>
      <c r="AD1200" s="69"/>
      <c r="AE1200" s="69"/>
      <c r="AF1200" s="69"/>
      <c r="AG1200" s="69"/>
      <c r="AH1200" s="69"/>
      <c r="AI1200" s="69"/>
      <c r="AJ1200" s="69"/>
    </row>
    <row r="1201" spans="1:36" ht="24" customHeight="1">
      <c r="A1201" s="70"/>
      <c r="B1201" s="78"/>
      <c r="C1201" s="68"/>
      <c r="D1201" s="68"/>
      <c r="E1201" s="135"/>
      <c r="F1201" s="135"/>
      <c r="G1201" s="135"/>
      <c r="H1201" s="135"/>
      <c r="I1201" s="135"/>
      <c r="J1201" s="135"/>
      <c r="K1201" s="135"/>
      <c r="L1201" s="135"/>
      <c r="M1201" s="69"/>
      <c r="N1201" s="69"/>
      <c r="O1201" s="69"/>
      <c r="P1201" s="69"/>
      <c r="Q1201" s="69"/>
      <c r="R1201" s="69"/>
      <c r="S1201" s="69"/>
      <c r="T1201" s="69"/>
      <c r="U1201" s="69"/>
      <c r="V1201" s="69"/>
      <c r="W1201" s="69"/>
      <c r="X1201" s="69"/>
      <c r="Y1201" s="69"/>
      <c r="Z1201" s="69"/>
      <c r="AA1201" s="69"/>
      <c r="AB1201" s="69"/>
      <c r="AC1201" s="69"/>
      <c r="AD1201" s="69"/>
      <c r="AE1201" s="69"/>
      <c r="AF1201" s="69"/>
      <c r="AG1201" s="69"/>
      <c r="AH1201" s="69"/>
      <c r="AI1201" s="69"/>
      <c r="AJ1201" s="69"/>
    </row>
    <row r="1202" spans="1:36" ht="24" customHeight="1">
      <c r="A1202" s="70"/>
      <c r="B1202" s="78"/>
      <c r="C1202" s="68"/>
      <c r="D1202" s="68"/>
      <c r="E1202" s="135"/>
      <c r="F1202" s="135"/>
      <c r="G1202" s="135"/>
      <c r="H1202" s="135"/>
      <c r="I1202" s="135"/>
      <c r="J1202" s="135"/>
      <c r="K1202" s="135"/>
      <c r="L1202" s="135"/>
      <c r="M1202" s="69"/>
      <c r="N1202" s="69"/>
      <c r="O1202" s="69"/>
      <c r="P1202" s="69"/>
      <c r="Q1202" s="69"/>
      <c r="R1202" s="69"/>
      <c r="S1202" s="69"/>
      <c r="T1202" s="69"/>
      <c r="U1202" s="69"/>
      <c r="V1202" s="69"/>
      <c r="W1202" s="69"/>
      <c r="X1202" s="69"/>
      <c r="Y1202" s="69"/>
      <c r="Z1202" s="69"/>
      <c r="AA1202" s="69"/>
      <c r="AB1202" s="69"/>
      <c r="AC1202" s="69"/>
      <c r="AD1202" s="69"/>
      <c r="AE1202" s="69"/>
      <c r="AF1202" s="69"/>
      <c r="AG1202" s="69"/>
      <c r="AH1202" s="69"/>
      <c r="AI1202" s="69"/>
      <c r="AJ1202" s="69"/>
    </row>
    <row r="1203" spans="1:36" ht="24" customHeight="1">
      <c r="A1203" s="70"/>
      <c r="B1203" s="78"/>
      <c r="C1203" s="68"/>
      <c r="D1203" s="68"/>
      <c r="E1203" s="135"/>
      <c r="F1203" s="135"/>
      <c r="G1203" s="135"/>
      <c r="H1203" s="135"/>
      <c r="I1203" s="135"/>
      <c r="J1203" s="135"/>
      <c r="K1203" s="135"/>
      <c r="L1203" s="135"/>
      <c r="M1203" s="69"/>
      <c r="N1203" s="69"/>
      <c r="O1203" s="69"/>
      <c r="P1203" s="69"/>
      <c r="Q1203" s="69"/>
      <c r="R1203" s="69"/>
      <c r="S1203" s="69"/>
      <c r="T1203" s="69"/>
      <c r="U1203" s="69"/>
      <c r="V1203" s="69"/>
      <c r="W1203" s="69"/>
      <c r="X1203" s="69"/>
      <c r="Y1203" s="69"/>
      <c r="Z1203" s="69"/>
      <c r="AA1203" s="69"/>
      <c r="AB1203" s="69"/>
      <c r="AC1203" s="69"/>
      <c r="AD1203" s="69"/>
      <c r="AE1203" s="69"/>
      <c r="AF1203" s="69"/>
      <c r="AG1203" s="69"/>
      <c r="AH1203" s="69"/>
      <c r="AI1203" s="69"/>
      <c r="AJ1203" s="69"/>
    </row>
    <row r="1204" spans="1:36" ht="24" customHeight="1">
      <c r="A1204" s="70"/>
      <c r="B1204" s="78"/>
      <c r="C1204" s="68"/>
      <c r="D1204" s="68"/>
      <c r="E1204" s="135"/>
      <c r="F1204" s="135"/>
      <c r="G1204" s="135"/>
      <c r="H1204" s="135"/>
      <c r="I1204" s="135"/>
      <c r="J1204" s="135"/>
      <c r="K1204" s="135"/>
      <c r="L1204" s="135"/>
      <c r="M1204" s="69"/>
      <c r="N1204" s="69"/>
      <c r="O1204" s="69"/>
      <c r="P1204" s="69"/>
      <c r="Q1204" s="69"/>
      <c r="R1204" s="69"/>
      <c r="S1204" s="69"/>
      <c r="T1204" s="69"/>
      <c r="U1204" s="69"/>
      <c r="V1204" s="69"/>
      <c r="W1204" s="69"/>
      <c r="X1204" s="69"/>
      <c r="Y1204" s="69"/>
      <c r="Z1204" s="69"/>
      <c r="AA1204" s="69"/>
      <c r="AB1204" s="69"/>
      <c r="AC1204" s="69"/>
      <c r="AD1204" s="69"/>
      <c r="AE1204" s="69"/>
      <c r="AF1204" s="69"/>
      <c r="AG1204" s="69"/>
      <c r="AH1204" s="69"/>
      <c r="AI1204" s="69"/>
      <c r="AJ1204" s="69"/>
    </row>
    <row r="1205" spans="1:36" ht="24" customHeight="1">
      <c r="A1205" s="70"/>
      <c r="B1205" s="78"/>
      <c r="C1205" s="68"/>
      <c r="D1205" s="68"/>
      <c r="E1205" s="135"/>
      <c r="F1205" s="135"/>
      <c r="G1205" s="135"/>
      <c r="H1205" s="135"/>
      <c r="I1205" s="135"/>
      <c r="J1205" s="135"/>
      <c r="K1205" s="135"/>
      <c r="L1205" s="135"/>
      <c r="M1205" s="69"/>
      <c r="N1205" s="69"/>
      <c r="O1205" s="69"/>
      <c r="P1205" s="69"/>
      <c r="Q1205" s="69"/>
      <c r="R1205" s="69"/>
      <c r="S1205" s="69"/>
      <c r="T1205" s="69"/>
      <c r="U1205" s="69"/>
      <c r="V1205" s="69"/>
      <c r="W1205" s="69"/>
      <c r="X1205" s="69"/>
      <c r="Y1205" s="69"/>
      <c r="Z1205" s="69"/>
      <c r="AA1205" s="69"/>
      <c r="AB1205" s="69"/>
      <c r="AC1205" s="69"/>
      <c r="AD1205" s="69"/>
      <c r="AE1205" s="69"/>
      <c r="AF1205" s="69"/>
      <c r="AG1205" s="69"/>
      <c r="AH1205" s="69"/>
      <c r="AI1205" s="69"/>
      <c r="AJ1205" s="69"/>
    </row>
    <row r="1206" spans="1:36" ht="24" customHeight="1">
      <c r="A1206" s="70"/>
      <c r="B1206" s="78"/>
      <c r="C1206" s="68"/>
      <c r="D1206" s="68"/>
      <c r="E1206" s="135"/>
      <c r="F1206" s="135"/>
      <c r="G1206" s="135"/>
      <c r="H1206" s="135"/>
      <c r="I1206" s="135"/>
      <c r="J1206" s="135"/>
      <c r="K1206" s="135"/>
      <c r="L1206" s="135"/>
      <c r="M1206" s="69"/>
      <c r="N1206" s="69"/>
      <c r="O1206" s="69"/>
      <c r="P1206" s="69"/>
      <c r="Q1206" s="69"/>
      <c r="R1206" s="69"/>
      <c r="S1206" s="69"/>
      <c r="T1206" s="69"/>
      <c r="U1206" s="69"/>
      <c r="V1206" s="69"/>
      <c r="W1206" s="69"/>
      <c r="X1206" s="69"/>
      <c r="Y1206" s="69"/>
      <c r="Z1206" s="69"/>
      <c r="AA1206" s="69"/>
      <c r="AB1206" s="69"/>
      <c r="AC1206" s="69"/>
      <c r="AD1206" s="69"/>
      <c r="AE1206" s="69"/>
      <c r="AF1206" s="69"/>
      <c r="AG1206" s="69"/>
      <c r="AH1206" s="69"/>
      <c r="AI1206" s="69"/>
      <c r="AJ1206" s="69"/>
    </row>
    <row r="1207" spans="1:36" ht="24" customHeight="1">
      <c r="A1207" s="70"/>
      <c r="B1207" s="78"/>
      <c r="C1207" s="68"/>
      <c r="D1207" s="68"/>
      <c r="E1207" s="135"/>
      <c r="F1207" s="135"/>
      <c r="G1207" s="135"/>
      <c r="H1207" s="135"/>
      <c r="I1207" s="135"/>
      <c r="J1207" s="135"/>
      <c r="K1207" s="135"/>
      <c r="L1207" s="135"/>
      <c r="M1207" s="69"/>
      <c r="N1207" s="69"/>
      <c r="O1207" s="69"/>
      <c r="P1207" s="69"/>
      <c r="Q1207" s="69"/>
      <c r="R1207" s="69"/>
      <c r="S1207" s="69"/>
      <c r="T1207" s="69"/>
      <c r="U1207" s="69"/>
      <c r="V1207" s="69"/>
      <c r="W1207" s="69"/>
      <c r="X1207" s="69"/>
      <c r="Y1207" s="69"/>
      <c r="Z1207" s="69"/>
      <c r="AA1207" s="69"/>
      <c r="AB1207" s="69"/>
      <c r="AC1207" s="69"/>
      <c r="AD1207" s="69"/>
      <c r="AE1207" s="69"/>
      <c r="AF1207" s="69"/>
      <c r="AG1207" s="69"/>
      <c r="AH1207" s="69"/>
      <c r="AI1207" s="69"/>
      <c r="AJ1207" s="69"/>
    </row>
    <row r="1208" spans="1:36" ht="24" customHeight="1">
      <c r="A1208" s="70"/>
      <c r="B1208" s="78"/>
      <c r="C1208" s="68"/>
      <c r="D1208" s="68"/>
      <c r="E1208" s="135"/>
      <c r="F1208" s="135"/>
      <c r="G1208" s="135"/>
      <c r="H1208" s="135"/>
      <c r="I1208" s="135"/>
      <c r="J1208" s="135"/>
      <c r="K1208" s="135"/>
      <c r="L1208" s="135"/>
      <c r="M1208" s="69"/>
      <c r="N1208" s="69"/>
      <c r="O1208" s="69"/>
      <c r="P1208" s="69"/>
      <c r="Q1208" s="69"/>
      <c r="R1208" s="69"/>
      <c r="S1208" s="69"/>
      <c r="T1208" s="69"/>
      <c r="U1208" s="69"/>
      <c r="V1208" s="69"/>
      <c r="W1208" s="69"/>
      <c r="X1208" s="69"/>
      <c r="Y1208" s="69"/>
      <c r="Z1208" s="69"/>
      <c r="AA1208" s="69"/>
      <c r="AB1208" s="69"/>
      <c r="AC1208" s="69"/>
      <c r="AD1208" s="69"/>
      <c r="AE1208" s="69"/>
      <c r="AF1208" s="69"/>
      <c r="AG1208" s="69"/>
      <c r="AH1208" s="69"/>
      <c r="AI1208" s="69"/>
      <c r="AJ1208" s="69"/>
    </row>
    <row r="1209" spans="1:36" ht="24" customHeight="1">
      <c r="A1209" s="70"/>
      <c r="B1209" s="78"/>
      <c r="C1209" s="68"/>
      <c r="D1209" s="68"/>
      <c r="E1209" s="135"/>
      <c r="F1209" s="135"/>
      <c r="G1209" s="135"/>
      <c r="H1209" s="135"/>
      <c r="I1209" s="135"/>
      <c r="J1209" s="135"/>
      <c r="K1209" s="135"/>
      <c r="L1209" s="135"/>
      <c r="M1209" s="69"/>
      <c r="N1209" s="69"/>
      <c r="O1209" s="69"/>
      <c r="P1209" s="69"/>
      <c r="Q1209" s="69"/>
      <c r="R1209" s="69"/>
      <c r="S1209" s="69"/>
      <c r="T1209" s="69"/>
      <c r="U1209" s="69"/>
      <c r="V1209" s="69"/>
      <c r="W1209" s="69"/>
      <c r="X1209" s="69"/>
      <c r="Y1209" s="69"/>
      <c r="Z1209" s="69"/>
      <c r="AA1209" s="69"/>
      <c r="AB1209" s="69"/>
      <c r="AC1209" s="69"/>
      <c r="AD1209" s="69"/>
      <c r="AE1209" s="69"/>
      <c r="AF1209" s="69"/>
      <c r="AG1209" s="69"/>
      <c r="AH1209" s="69"/>
      <c r="AI1209" s="69"/>
      <c r="AJ1209" s="69"/>
    </row>
    <row r="1210" spans="1:36" ht="24" customHeight="1">
      <c r="A1210" s="70"/>
      <c r="B1210" s="78"/>
      <c r="C1210" s="68"/>
      <c r="D1210" s="68"/>
      <c r="E1210" s="135"/>
      <c r="F1210" s="135"/>
      <c r="G1210" s="135"/>
      <c r="H1210" s="135"/>
      <c r="I1210" s="135"/>
      <c r="J1210" s="135"/>
      <c r="K1210" s="135"/>
      <c r="L1210" s="135"/>
      <c r="M1210" s="69"/>
      <c r="N1210" s="69"/>
      <c r="O1210" s="69"/>
      <c r="P1210" s="69"/>
      <c r="Q1210" s="69"/>
      <c r="R1210" s="69"/>
      <c r="S1210" s="69"/>
      <c r="T1210" s="69"/>
      <c r="U1210" s="69"/>
      <c r="V1210" s="69"/>
      <c r="W1210" s="69"/>
      <c r="X1210" s="69"/>
      <c r="Y1210" s="69"/>
      <c r="Z1210" s="69"/>
      <c r="AA1210" s="69"/>
      <c r="AB1210" s="69"/>
      <c r="AC1210" s="69"/>
      <c r="AD1210" s="69"/>
      <c r="AE1210" s="69"/>
      <c r="AF1210" s="69"/>
      <c r="AG1210" s="69"/>
      <c r="AH1210" s="69"/>
      <c r="AI1210" s="69"/>
      <c r="AJ1210" s="69"/>
    </row>
    <row r="1211" spans="1:36" ht="24" customHeight="1">
      <c r="A1211" s="70"/>
      <c r="B1211" s="78"/>
      <c r="C1211" s="68"/>
      <c r="D1211" s="68"/>
      <c r="E1211" s="135"/>
      <c r="F1211" s="135"/>
      <c r="G1211" s="135"/>
      <c r="H1211" s="135"/>
      <c r="I1211" s="135"/>
      <c r="J1211" s="135"/>
      <c r="K1211" s="135"/>
      <c r="L1211" s="135"/>
      <c r="M1211" s="69"/>
      <c r="N1211" s="69"/>
      <c r="O1211" s="69"/>
      <c r="P1211" s="69"/>
      <c r="Q1211" s="69"/>
      <c r="R1211" s="69"/>
      <c r="S1211" s="69"/>
      <c r="T1211" s="69"/>
      <c r="U1211" s="69"/>
      <c r="V1211" s="69"/>
      <c r="W1211" s="69"/>
      <c r="X1211" s="69"/>
      <c r="Y1211" s="69"/>
      <c r="Z1211" s="69"/>
      <c r="AA1211" s="69"/>
      <c r="AB1211" s="69"/>
      <c r="AC1211" s="69"/>
      <c r="AD1211" s="69"/>
      <c r="AE1211" s="69"/>
      <c r="AF1211" s="69"/>
      <c r="AG1211" s="69"/>
      <c r="AH1211" s="69"/>
      <c r="AI1211" s="69"/>
      <c r="AJ1211" s="69"/>
    </row>
    <row r="1212" spans="1:36" ht="24" customHeight="1">
      <c r="A1212" s="70"/>
      <c r="B1212" s="78"/>
      <c r="C1212" s="68"/>
      <c r="D1212" s="68"/>
      <c r="E1212" s="135"/>
      <c r="F1212" s="135"/>
      <c r="G1212" s="135"/>
      <c r="H1212" s="135"/>
      <c r="I1212" s="135"/>
      <c r="J1212" s="135"/>
      <c r="K1212" s="135"/>
      <c r="L1212" s="135"/>
      <c r="M1212" s="69"/>
      <c r="N1212" s="69"/>
      <c r="O1212" s="69"/>
      <c r="P1212" s="69"/>
      <c r="Q1212" s="69"/>
      <c r="R1212" s="69"/>
      <c r="S1212" s="69"/>
      <c r="T1212" s="69"/>
      <c r="U1212" s="69"/>
      <c r="V1212" s="69"/>
      <c r="W1212" s="69"/>
      <c r="X1212" s="69"/>
      <c r="Y1212" s="69"/>
      <c r="Z1212" s="69"/>
      <c r="AA1212" s="69"/>
      <c r="AB1212" s="69"/>
      <c r="AC1212" s="69"/>
      <c r="AD1212" s="69"/>
      <c r="AE1212" s="69"/>
      <c r="AF1212" s="69"/>
      <c r="AG1212" s="69"/>
      <c r="AH1212" s="69"/>
      <c r="AI1212" s="69"/>
      <c r="AJ1212" s="69"/>
    </row>
    <row r="1213" spans="1:36" ht="24" customHeight="1">
      <c r="A1213" s="70"/>
      <c r="B1213" s="78"/>
      <c r="C1213" s="68"/>
      <c r="D1213" s="68"/>
      <c r="E1213" s="135"/>
      <c r="F1213" s="135"/>
      <c r="G1213" s="135"/>
      <c r="H1213" s="135"/>
      <c r="I1213" s="135"/>
      <c r="J1213" s="135"/>
      <c r="K1213" s="135"/>
      <c r="L1213" s="135"/>
      <c r="M1213" s="69"/>
      <c r="N1213" s="69"/>
      <c r="O1213" s="69"/>
      <c r="P1213" s="69"/>
      <c r="Q1213" s="69"/>
      <c r="R1213" s="69"/>
      <c r="S1213" s="69"/>
      <c r="T1213" s="69"/>
      <c r="U1213" s="69"/>
      <c r="V1213" s="69"/>
      <c r="W1213" s="69"/>
      <c r="X1213" s="69"/>
      <c r="Y1213" s="69"/>
      <c r="Z1213" s="69"/>
      <c r="AA1213" s="69"/>
      <c r="AB1213" s="69"/>
      <c r="AC1213" s="69"/>
      <c r="AD1213" s="69"/>
      <c r="AE1213" s="69"/>
      <c r="AF1213" s="69"/>
      <c r="AG1213" s="69"/>
      <c r="AH1213" s="69"/>
      <c r="AI1213" s="69"/>
      <c r="AJ1213" s="69"/>
    </row>
    <row r="1214" spans="1:36" ht="24" customHeight="1">
      <c r="A1214" s="70"/>
      <c r="B1214" s="78"/>
      <c r="C1214" s="68"/>
      <c r="D1214" s="68"/>
      <c r="E1214" s="135"/>
      <c r="F1214" s="135"/>
      <c r="G1214" s="135"/>
      <c r="H1214" s="135"/>
      <c r="I1214" s="135"/>
      <c r="J1214" s="135"/>
      <c r="K1214" s="135"/>
      <c r="L1214" s="135"/>
      <c r="M1214" s="69"/>
      <c r="N1214" s="69"/>
      <c r="O1214" s="69"/>
      <c r="P1214" s="69"/>
      <c r="Q1214" s="69"/>
      <c r="R1214" s="69"/>
      <c r="S1214" s="69"/>
      <c r="T1214" s="69"/>
      <c r="U1214" s="69"/>
      <c r="V1214" s="69"/>
      <c r="W1214" s="69"/>
      <c r="X1214" s="69"/>
      <c r="Y1214" s="69"/>
      <c r="Z1214" s="69"/>
      <c r="AA1214" s="69"/>
      <c r="AB1214" s="69"/>
      <c r="AC1214" s="69"/>
      <c r="AD1214" s="69"/>
      <c r="AE1214" s="69"/>
      <c r="AF1214" s="69"/>
      <c r="AG1214" s="69"/>
      <c r="AH1214" s="69"/>
      <c r="AI1214" s="69"/>
      <c r="AJ1214" s="69"/>
    </row>
    <row r="1215" spans="1:36" ht="24" customHeight="1">
      <c r="A1215" s="70"/>
      <c r="B1215" s="78"/>
      <c r="C1215" s="68"/>
      <c r="D1215" s="68"/>
      <c r="E1215" s="135"/>
      <c r="F1215" s="135"/>
      <c r="G1215" s="135"/>
      <c r="H1215" s="135"/>
      <c r="I1215" s="135"/>
      <c r="J1215" s="135"/>
      <c r="K1215" s="135"/>
      <c r="L1215" s="135"/>
      <c r="M1215" s="69"/>
      <c r="N1215" s="69"/>
      <c r="O1215" s="69"/>
      <c r="P1215" s="69"/>
      <c r="Q1215" s="69"/>
      <c r="R1215" s="69"/>
      <c r="S1215" s="69"/>
      <c r="T1215" s="69"/>
      <c r="U1215" s="69"/>
      <c r="V1215" s="69"/>
      <c r="W1215" s="69"/>
      <c r="X1215" s="69"/>
      <c r="Y1215" s="69"/>
      <c r="Z1215" s="69"/>
      <c r="AA1215" s="69"/>
      <c r="AB1215" s="69"/>
      <c r="AC1215" s="69"/>
      <c r="AD1215" s="69"/>
      <c r="AE1215" s="69"/>
      <c r="AF1215" s="69"/>
      <c r="AG1215" s="69"/>
      <c r="AH1215" s="69"/>
      <c r="AI1215" s="69"/>
      <c r="AJ1215" s="69"/>
    </row>
    <row r="1216" spans="1:36" ht="24" customHeight="1">
      <c r="A1216" s="70"/>
      <c r="B1216" s="78"/>
      <c r="C1216" s="68"/>
      <c r="D1216" s="68"/>
      <c r="E1216" s="135"/>
      <c r="F1216" s="135"/>
      <c r="G1216" s="135"/>
      <c r="H1216" s="135"/>
      <c r="I1216" s="135"/>
      <c r="J1216" s="135"/>
      <c r="K1216" s="135"/>
      <c r="L1216" s="135"/>
      <c r="M1216" s="69"/>
      <c r="N1216" s="69"/>
      <c r="O1216" s="69"/>
      <c r="P1216" s="69"/>
      <c r="Q1216" s="69"/>
      <c r="R1216" s="69"/>
      <c r="S1216" s="69"/>
      <c r="T1216" s="69"/>
      <c r="U1216" s="69"/>
      <c r="V1216" s="69"/>
      <c r="W1216" s="69"/>
      <c r="X1216" s="69"/>
      <c r="Y1216" s="69"/>
      <c r="Z1216" s="69"/>
      <c r="AA1216" s="69"/>
      <c r="AB1216" s="69"/>
      <c r="AC1216" s="69"/>
      <c r="AD1216" s="69"/>
      <c r="AE1216" s="69"/>
      <c r="AF1216" s="69"/>
      <c r="AG1216" s="69"/>
      <c r="AH1216" s="69"/>
      <c r="AI1216" s="69"/>
      <c r="AJ1216" s="69"/>
    </row>
    <row r="1217" spans="1:36" ht="24" customHeight="1">
      <c r="A1217" s="70"/>
      <c r="B1217" s="78"/>
      <c r="C1217" s="68"/>
      <c r="D1217" s="68"/>
      <c r="E1217" s="135"/>
      <c r="F1217" s="135"/>
      <c r="G1217" s="135"/>
      <c r="H1217" s="135"/>
      <c r="I1217" s="135"/>
      <c r="J1217" s="135"/>
      <c r="K1217" s="135"/>
      <c r="L1217" s="135"/>
      <c r="M1217" s="69"/>
      <c r="N1217" s="69"/>
      <c r="O1217" s="69"/>
      <c r="P1217" s="69"/>
      <c r="Q1217" s="69"/>
      <c r="R1217" s="69"/>
      <c r="S1217" s="69"/>
      <c r="T1217" s="69"/>
      <c r="U1217" s="69"/>
      <c r="V1217" s="69"/>
      <c r="W1217" s="69"/>
      <c r="X1217" s="69"/>
      <c r="Y1217" s="69"/>
      <c r="Z1217" s="69"/>
      <c r="AA1217" s="69"/>
      <c r="AB1217" s="69"/>
      <c r="AC1217" s="69"/>
      <c r="AD1217" s="69"/>
      <c r="AE1217" s="69"/>
      <c r="AF1217" s="69"/>
      <c r="AG1217" s="69"/>
      <c r="AH1217" s="69"/>
      <c r="AI1217" s="69"/>
      <c r="AJ1217" s="69"/>
    </row>
    <row r="1218" spans="1:36" ht="24" customHeight="1">
      <c r="A1218" s="70"/>
      <c r="B1218" s="78"/>
      <c r="C1218" s="68"/>
      <c r="D1218" s="68"/>
      <c r="E1218" s="135"/>
      <c r="F1218" s="135"/>
      <c r="G1218" s="135"/>
      <c r="H1218" s="135"/>
      <c r="I1218" s="135"/>
      <c r="J1218" s="135"/>
      <c r="K1218" s="135"/>
      <c r="L1218" s="135"/>
      <c r="M1218" s="69"/>
      <c r="N1218" s="69"/>
      <c r="O1218" s="69"/>
      <c r="P1218" s="69"/>
      <c r="Q1218" s="69"/>
      <c r="R1218" s="69"/>
      <c r="S1218" s="69"/>
      <c r="T1218" s="69"/>
      <c r="U1218" s="69"/>
      <c r="V1218" s="69"/>
      <c r="W1218" s="69"/>
      <c r="X1218" s="69"/>
      <c r="Y1218" s="69"/>
      <c r="Z1218" s="69"/>
      <c r="AA1218" s="69"/>
      <c r="AB1218" s="69"/>
      <c r="AC1218" s="69"/>
      <c r="AD1218" s="69"/>
      <c r="AE1218" s="69"/>
      <c r="AF1218" s="69"/>
      <c r="AG1218" s="69"/>
      <c r="AH1218" s="69"/>
      <c r="AI1218" s="69"/>
      <c r="AJ1218" s="69"/>
    </row>
    <row r="1219" spans="1:36" ht="24" customHeight="1">
      <c r="A1219" s="70"/>
      <c r="B1219" s="78"/>
      <c r="C1219" s="68"/>
      <c r="D1219" s="68"/>
      <c r="E1219" s="135"/>
      <c r="F1219" s="135"/>
      <c r="G1219" s="135"/>
      <c r="H1219" s="135"/>
      <c r="I1219" s="135"/>
      <c r="J1219" s="135"/>
      <c r="K1219" s="135"/>
      <c r="L1219" s="135"/>
      <c r="M1219" s="69"/>
      <c r="N1219" s="69"/>
      <c r="O1219" s="69"/>
      <c r="P1219" s="69"/>
      <c r="Q1219" s="69"/>
      <c r="R1219" s="69"/>
      <c r="S1219" s="69"/>
      <c r="T1219" s="69"/>
      <c r="U1219" s="69"/>
      <c r="V1219" s="69"/>
      <c r="W1219" s="69"/>
      <c r="X1219" s="69"/>
      <c r="Y1219" s="69"/>
      <c r="Z1219" s="69"/>
      <c r="AA1219" s="69"/>
      <c r="AB1219" s="69"/>
      <c r="AC1219" s="69"/>
      <c r="AD1219" s="69"/>
      <c r="AE1219" s="69"/>
      <c r="AF1219" s="69"/>
      <c r="AG1219" s="69"/>
      <c r="AH1219" s="69"/>
      <c r="AI1219" s="69"/>
      <c r="AJ1219" s="69"/>
    </row>
    <row r="1220" spans="1:36" ht="24" customHeight="1">
      <c r="A1220" s="70"/>
      <c r="B1220" s="78"/>
      <c r="C1220" s="68"/>
      <c r="D1220" s="68"/>
      <c r="E1220" s="135"/>
      <c r="F1220" s="135"/>
      <c r="G1220" s="135"/>
      <c r="H1220" s="135"/>
      <c r="I1220" s="135"/>
      <c r="J1220" s="135"/>
      <c r="K1220" s="135"/>
      <c r="L1220" s="135"/>
      <c r="M1220" s="69"/>
      <c r="N1220" s="69"/>
      <c r="O1220" s="69"/>
      <c r="P1220" s="69"/>
      <c r="Q1220" s="69"/>
      <c r="R1220" s="69"/>
      <c r="S1220" s="69"/>
      <c r="T1220" s="69"/>
      <c r="U1220" s="69"/>
      <c r="V1220" s="69"/>
      <c r="W1220" s="69"/>
      <c r="X1220" s="69"/>
      <c r="Y1220" s="69"/>
      <c r="Z1220" s="69"/>
      <c r="AA1220" s="69"/>
      <c r="AB1220" s="69"/>
      <c r="AC1220" s="69"/>
      <c r="AD1220" s="69"/>
      <c r="AE1220" s="69"/>
      <c r="AF1220" s="69"/>
      <c r="AG1220" s="69"/>
      <c r="AH1220" s="69"/>
      <c r="AI1220" s="69"/>
      <c r="AJ1220" s="69"/>
    </row>
    <row r="1221" spans="1:36" ht="24" customHeight="1">
      <c r="A1221" s="70"/>
      <c r="B1221" s="78"/>
      <c r="C1221" s="68"/>
      <c r="D1221" s="68"/>
      <c r="E1221" s="135"/>
      <c r="F1221" s="135"/>
      <c r="G1221" s="135"/>
      <c r="H1221" s="135"/>
      <c r="I1221" s="135"/>
      <c r="J1221" s="135"/>
      <c r="K1221" s="135"/>
      <c r="L1221" s="135"/>
      <c r="M1221" s="69"/>
      <c r="N1221" s="69"/>
      <c r="O1221" s="69"/>
      <c r="P1221" s="69"/>
      <c r="Q1221" s="69"/>
      <c r="R1221" s="69"/>
      <c r="S1221" s="69"/>
      <c r="T1221" s="69"/>
      <c r="U1221" s="69"/>
      <c r="V1221" s="69"/>
      <c r="W1221" s="69"/>
      <c r="X1221" s="69"/>
      <c r="Y1221" s="69"/>
      <c r="Z1221" s="69"/>
      <c r="AA1221" s="69"/>
      <c r="AB1221" s="69"/>
      <c r="AC1221" s="69"/>
      <c r="AD1221" s="69"/>
      <c r="AE1221" s="69"/>
      <c r="AF1221" s="69"/>
      <c r="AG1221" s="69"/>
      <c r="AH1221" s="69"/>
      <c r="AI1221" s="69"/>
      <c r="AJ1221" s="69"/>
    </row>
    <row r="1222" spans="1:36" ht="24" customHeight="1">
      <c r="A1222" s="70"/>
      <c r="B1222" s="78"/>
      <c r="C1222" s="68"/>
      <c r="D1222" s="68"/>
      <c r="E1222" s="135"/>
      <c r="F1222" s="135"/>
      <c r="G1222" s="135"/>
      <c r="H1222" s="135"/>
      <c r="I1222" s="135"/>
      <c r="J1222" s="135"/>
      <c r="K1222" s="135"/>
      <c r="L1222" s="135"/>
      <c r="M1222" s="69"/>
      <c r="N1222" s="69"/>
      <c r="O1222" s="69"/>
      <c r="P1222" s="69"/>
      <c r="Q1222" s="69"/>
      <c r="R1222" s="69"/>
      <c r="S1222" s="69"/>
      <c r="T1222" s="69"/>
      <c r="U1222" s="69"/>
      <c r="V1222" s="69"/>
      <c r="W1222" s="69"/>
      <c r="X1222" s="69"/>
      <c r="Y1222" s="69"/>
      <c r="Z1222" s="69"/>
      <c r="AA1222" s="69"/>
      <c r="AB1222" s="69"/>
      <c r="AC1222" s="69"/>
      <c r="AD1222" s="69"/>
      <c r="AE1222" s="69"/>
      <c r="AF1222" s="69"/>
      <c r="AG1222" s="69"/>
      <c r="AH1222" s="69"/>
      <c r="AI1222" s="69"/>
      <c r="AJ1222" s="69"/>
    </row>
    <row r="1223" spans="1:36" ht="24" customHeight="1">
      <c r="A1223" s="70"/>
      <c r="B1223" s="78"/>
      <c r="C1223" s="68"/>
      <c r="D1223" s="68"/>
      <c r="E1223" s="135"/>
      <c r="F1223" s="135"/>
      <c r="G1223" s="135"/>
      <c r="H1223" s="135"/>
      <c r="I1223" s="135"/>
      <c r="J1223" s="135"/>
      <c r="K1223" s="135"/>
      <c r="L1223" s="135"/>
      <c r="M1223" s="69"/>
      <c r="N1223" s="69"/>
      <c r="O1223" s="69"/>
      <c r="P1223" s="69"/>
      <c r="Q1223" s="69"/>
      <c r="R1223" s="69"/>
      <c r="S1223" s="69"/>
      <c r="T1223" s="69"/>
      <c r="U1223" s="69"/>
      <c r="V1223" s="69"/>
      <c r="W1223" s="69"/>
      <c r="X1223" s="69"/>
      <c r="Y1223" s="69"/>
      <c r="Z1223" s="69"/>
      <c r="AA1223" s="69"/>
      <c r="AB1223" s="69"/>
      <c r="AC1223" s="69"/>
      <c r="AD1223" s="69"/>
      <c r="AE1223" s="69"/>
      <c r="AF1223" s="69"/>
      <c r="AG1223" s="69"/>
      <c r="AH1223" s="69"/>
      <c r="AI1223" s="69"/>
      <c r="AJ1223" s="69"/>
    </row>
    <row r="1224" spans="1:36" ht="24" customHeight="1">
      <c r="A1224" s="70"/>
      <c r="B1224" s="78"/>
      <c r="C1224" s="68"/>
      <c r="D1224" s="68"/>
      <c r="E1224" s="135"/>
      <c r="F1224" s="135"/>
      <c r="G1224" s="135"/>
      <c r="H1224" s="135"/>
      <c r="I1224" s="135"/>
      <c r="J1224" s="135"/>
      <c r="K1224" s="135"/>
      <c r="L1224" s="135"/>
      <c r="M1224" s="69"/>
      <c r="N1224" s="69"/>
      <c r="O1224" s="69"/>
      <c r="P1224" s="69"/>
      <c r="Q1224" s="69"/>
      <c r="R1224" s="69"/>
      <c r="S1224" s="69"/>
      <c r="T1224" s="69"/>
      <c r="U1224" s="69"/>
      <c r="V1224" s="69"/>
      <c r="W1224" s="69"/>
      <c r="X1224" s="69"/>
      <c r="Y1224" s="69"/>
      <c r="Z1224" s="69"/>
      <c r="AA1224" s="69"/>
      <c r="AB1224" s="69"/>
      <c r="AC1224" s="69"/>
      <c r="AD1224" s="69"/>
      <c r="AE1224" s="69"/>
      <c r="AF1224" s="69"/>
      <c r="AG1224" s="69"/>
      <c r="AH1224" s="69"/>
      <c r="AI1224" s="69"/>
      <c r="AJ1224" s="69"/>
    </row>
    <row r="1225" spans="1:36" ht="24" customHeight="1">
      <c r="A1225" s="70"/>
      <c r="B1225" s="78"/>
      <c r="C1225" s="68"/>
      <c r="D1225" s="68"/>
      <c r="E1225" s="135"/>
      <c r="F1225" s="135"/>
      <c r="G1225" s="135"/>
      <c r="H1225" s="135"/>
      <c r="I1225" s="135"/>
      <c r="J1225" s="135"/>
      <c r="K1225" s="135"/>
      <c r="L1225" s="135"/>
      <c r="M1225" s="69"/>
      <c r="N1225" s="69"/>
      <c r="O1225" s="69"/>
      <c r="P1225" s="69"/>
      <c r="Q1225" s="69"/>
      <c r="R1225" s="69"/>
      <c r="S1225" s="69"/>
      <c r="T1225" s="69"/>
      <c r="U1225" s="69"/>
      <c r="V1225" s="69"/>
      <c r="W1225" s="69"/>
      <c r="X1225" s="69"/>
      <c r="Y1225" s="69"/>
      <c r="Z1225" s="69"/>
      <c r="AA1225" s="69"/>
      <c r="AB1225" s="69"/>
      <c r="AC1225" s="69"/>
      <c r="AD1225" s="69"/>
      <c r="AE1225" s="69"/>
      <c r="AF1225" s="69"/>
      <c r="AG1225" s="69"/>
      <c r="AH1225" s="69"/>
      <c r="AI1225" s="69"/>
      <c r="AJ1225" s="69"/>
    </row>
    <row r="1226" spans="1:36" ht="24" customHeight="1">
      <c r="A1226" s="70"/>
      <c r="B1226" s="78"/>
      <c r="C1226" s="68"/>
      <c r="D1226" s="68"/>
      <c r="E1226" s="135"/>
      <c r="F1226" s="135"/>
      <c r="G1226" s="135"/>
      <c r="H1226" s="135"/>
      <c r="I1226" s="135"/>
      <c r="J1226" s="135"/>
      <c r="K1226" s="135"/>
      <c r="L1226" s="135"/>
      <c r="M1226" s="69"/>
      <c r="N1226" s="69"/>
      <c r="O1226" s="69"/>
      <c r="P1226" s="69"/>
      <c r="Q1226" s="69"/>
      <c r="R1226" s="69"/>
      <c r="S1226" s="69"/>
      <c r="T1226" s="69"/>
      <c r="U1226" s="69"/>
      <c r="V1226" s="69"/>
      <c r="W1226" s="69"/>
      <c r="X1226" s="69"/>
      <c r="Y1226" s="69"/>
      <c r="Z1226" s="69"/>
      <c r="AA1226" s="69"/>
      <c r="AB1226" s="69"/>
      <c r="AC1226" s="69"/>
      <c r="AD1226" s="69"/>
      <c r="AE1226" s="69"/>
      <c r="AF1226" s="69"/>
      <c r="AG1226" s="69"/>
      <c r="AH1226" s="69"/>
      <c r="AI1226" s="69"/>
      <c r="AJ1226" s="69"/>
    </row>
    <row r="1227" spans="1:36" ht="24" customHeight="1">
      <c r="A1227" s="70"/>
      <c r="B1227" s="78"/>
      <c r="C1227" s="68"/>
      <c r="D1227" s="68"/>
      <c r="E1227" s="135"/>
      <c r="F1227" s="135"/>
      <c r="G1227" s="135"/>
      <c r="H1227" s="135"/>
      <c r="I1227" s="135"/>
      <c r="J1227" s="135"/>
      <c r="K1227" s="135"/>
      <c r="L1227" s="135"/>
      <c r="M1227" s="69"/>
      <c r="N1227" s="69"/>
      <c r="O1227" s="69"/>
      <c r="P1227" s="69"/>
      <c r="Q1227" s="69"/>
      <c r="R1227" s="69"/>
      <c r="S1227" s="69"/>
      <c r="T1227" s="69"/>
      <c r="U1227" s="69"/>
      <c r="V1227" s="69"/>
      <c r="W1227" s="69"/>
      <c r="X1227" s="69"/>
      <c r="Y1227" s="69"/>
      <c r="Z1227" s="69"/>
      <c r="AA1227" s="69"/>
      <c r="AB1227" s="69"/>
      <c r="AC1227" s="69"/>
      <c r="AD1227" s="69"/>
      <c r="AE1227" s="69"/>
      <c r="AF1227" s="69"/>
      <c r="AG1227" s="69"/>
      <c r="AH1227" s="69"/>
      <c r="AI1227" s="69"/>
      <c r="AJ1227" s="69"/>
    </row>
    <row r="1228" spans="1:36" ht="24" customHeight="1">
      <c r="A1228" s="70"/>
      <c r="B1228" s="78"/>
      <c r="C1228" s="68"/>
      <c r="D1228" s="68"/>
      <c r="E1228" s="135"/>
      <c r="F1228" s="135"/>
      <c r="G1228" s="135"/>
      <c r="H1228" s="135"/>
      <c r="I1228" s="135"/>
      <c r="J1228" s="135"/>
      <c r="K1228" s="135"/>
      <c r="L1228" s="135"/>
      <c r="M1228" s="69"/>
      <c r="N1228" s="69"/>
      <c r="O1228" s="69"/>
      <c r="P1228" s="69"/>
      <c r="Q1228" s="69"/>
      <c r="R1228" s="69"/>
      <c r="S1228" s="69"/>
      <c r="T1228" s="69"/>
      <c r="U1228" s="69"/>
      <c r="V1228" s="69"/>
      <c r="W1228" s="69"/>
      <c r="X1228" s="69"/>
      <c r="Y1228" s="69"/>
      <c r="Z1228" s="69"/>
      <c r="AA1228" s="69"/>
      <c r="AB1228" s="69"/>
      <c r="AC1228" s="69"/>
      <c r="AD1228" s="69"/>
      <c r="AE1228" s="69"/>
      <c r="AF1228" s="69"/>
      <c r="AG1228" s="69"/>
      <c r="AH1228" s="69"/>
      <c r="AI1228" s="69"/>
      <c r="AJ1228" s="69"/>
    </row>
    <row r="1229" spans="1:36" ht="24" customHeight="1">
      <c r="A1229" s="70"/>
      <c r="B1229" s="78"/>
      <c r="C1229" s="68"/>
      <c r="D1229" s="68"/>
      <c r="E1229" s="135"/>
      <c r="F1229" s="135"/>
      <c r="G1229" s="135"/>
      <c r="H1229" s="135"/>
      <c r="I1229" s="135"/>
      <c r="J1229" s="135"/>
      <c r="K1229" s="135"/>
      <c r="L1229" s="135"/>
      <c r="M1229" s="69"/>
      <c r="N1229" s="69"/>
      <c r="O1229" s="69"/>
      <c r="P1229" s="69"/>
      <c r="Q1229" s="69"/>
      <c r="R1229" s="69"/>
      <c r="S1229" s="69"/>
      <c r="T1229" s="69"/>
      <c r="U1229" s="69"/>
      <c r="V1229" s="69"/>
      <c r="W1229" s="69"/>
      <c r="X1229" s="69"/>
      <c r="Y1229" s="69"/>
      <c r="Z1229" s="69"/>
      <c r="AA1229" s="69"/>
      <c r="AB1229" s="69"/>
      <c r="AC1229" s="69"/>
      <c r="AD1229" s="69"/>
      <c r="AE1229" s="69"/>
      <c r="AF1229" s="69"/>
      <c r="AG1229" s="69"/>
      <c r="AH1229" s="69"/>
      <c r="AI1229" s="69"/>
      <c r="AJ1229" s="69"/>
    </row>
    <row r="1230" spans="1:36" ht="24" customHeight="1">
      <c r="A1230" s="70"/>
      <c r="B1230" s="78"/>
      <c r="C1230" s="68"/>
      <c r="D1230" s="68"/>
      <c r="E1230" s="135"/>
      <c r="F1230" s="135"/>
      <c r="G1230" s="135"/>
      <c r="H1230" s="135"/>
      <c r="I1230" s="135"/>
      <c r="J1230" s="135"/>
      <c r="K1230" s="135"/>
      <c r="L1230" s="135"/>
      <c r="M1230" s="69"/>
      <c r="N1230" s="69"/>
      <c r="O1230" s="69"/>
      <c r="P1230" s="69"/>
      <c r="Q1230" s="69"/>
      <c r="R1230" s="69"/>
      <c r="S1230" s="69"/>
      <c r="T1230" s="69"/>
      <c r="U1230" s="69"/>
      <c r="V1230" s="69"/>
      <c r="W1230" s="69"/>
      <c r="X1230" s="69"/>
      <c r="Y1230" s="69"/>
      <c r="Z1230" s="69"/>
      <c r="AA1230" s="69"/>
      <c r="AB1230" s="69"/>
      <c r="AC1230" s="69"/>
      <c r="AD1230" s="69"/>
      <c r="AE1230" s="69"/>
      <c r="AF1230" s="69"/>
      <c r="AG1230" s="69"/>
      <c r="AH1230" s="69"/>
      <c r="AI1230" s="69"/>
      <c r="AJ1230" s="69"/>
    </row>
    <row r="1231" spans="1:36" ht="24" customHeight="1">
      <c r="A1231" s="70"/>
      <c r="B1231" s="78"/>
      <c r="C1231" s="68"/>
      <c r="D1231" s="68"/>
      <c r="E1231" s="135"/>
      <c r="F1231" s="135"/>
      <c r="G1231" s="135"/>
      <c r="H1231" s="135"/>
      <c r="I1231" s="135"/>
      <c r="J1231" s="135"/>
      <c r="K1231" s="135"/>
      <c r="L1231" s="135"/>
      <c r="M1231" s="69"/>
      <c r="N1231" s="69"/>
      <c r="O1231" s="69"/>
      <c r="P1231" s="69"/>
      <c r="Q1231" s="69"/>
      <c r="R1231" s="69"/>
      <c r="S1231" s="69"/>
      <c r="T1231" s="69"/>
      <c r="U1231" s="69"/>
      <c r="V1231" s="69"/>
      <c r="W1231" s="69"/>
      <c r="X1231" s="69"/>
      <c r="Y1231" s="69"/>
      <c r="Z1231" s="69"/>
      <c r="AA1231" s="69"/>
      <c r="AB1231" s="69"/>
      <c r="AC1231" s="69"/>
      <c r="AD1231" s="69"/>
      <c r="AE1231" s="69"/>
      <c r="AF1231" s="69"/>
      <c r="AG1231" s="69"/>
      <c r="AH1231" s="69"/>
      <c r="AI1231" s="69"/>
      <c r="AJ1231" s="69"/>
    </row>
    <row r="1232" spans="1:36" ht="24" customHeight="1">
      <c r="A1232" s="70"/>
      <c r="B1232" s="78"/>
      <c r="C1232" s="68"/>
      <c r="D1232" s="68"/>
      <c r="E1232" s="135"/>
      <c r="F1232" s="135"/>
      <c r="G1232" s="135"/>
      <c r="H1232" s="135"/>
      <c r="I1232" s="135"/>
      <c r="J1232" s="135"/>
      <c r="K1232" s="135"/>
      <c r="L1232" s="135"/>
      <c r="M1232" s="69"/>
      <c r="N1232" s="69"/>
      <c r="O1232" s="69"/>
      <c r="P1232" s="69"/>
      <c r="Q1232" s="69"/>
      <c r="R1232" s="69"/>
      <c r="S1232" s="69"/>
      <c r="T1232" s="69"/>
      <c r="U1232" s="69"/>
      <c r="V1232" s="69"/>
      <c r="W1232" s="69"/>
      <c r="X1232" s="69"/>
      <c r="Y1232" s="69"/>
      <c r="Z1232" s="69"/>
      <c r="AA1232" s="69"/>
      <c r="AB1232" s="69"/>
      <c r="AC1232" s="69"/>
      <c r="AD1232" s="69"/>
      <c r="AE1232" s="69"/>
      <c r="AF1232" s="69"/>
      <c r="AG1232" s="69"/>
      <c r="AH1232" s="69"/>
      <c r="AI1232" s="69"/>
      <c r="AJ1232" s="69"/>
    </row>
    <row r="1233" spans="1:36" ht="24" customHeight="1">
      <c r="A1233" s="70"/>
      <c r="B1233" s="78"/>
      <c r="C1233" s="68"/>
      <c r="D1233" s="68"/>
      <c r="E1233" s="135"/>
      <c r="F1233" s="135"/>
      <c r="G1233" s="135"/>
      <c r="H1233" s="135"/>
      <c r="I1233" s="135"/>
      <c r="J1233" s="135"/>
      <c r="K1233" s="135"/>
      <c r="L1233" s="135"/>
      <c r="M1233" s="69"/>
      <c r="N1233" s="69"/>
      <c r="O1233" s="69"/>
      <c r="P1233" s="69"/>
      <c r="Q1233" s="69"/>
      <c r="R1233" s="69"/>
      <c r="S1233" s="69"/>
      <c r="T1233" s="69"/>
      <c r="U1233" s="69"/>
      <c r="V1233" s="69"/>
      <c r="W1233" s="69"/>
      <c r="X1233" s="69"/>
      <c r="Y1233" s="69"/>
      <c r="Z1233" s="69"/>
      <c r="AA1233" s="69"/>
      <c r="AB1233" s="69"/>
      <c r="AC1233" s="69"/>
      <c r="AD1233" s="69"/>
      <c r="AE1233" s="69"/>
      <c r="AF1233" s="69"/>
      <c r="AG1233" s="69"/>
      <c r="AH1233" s="69"/>
      <c r="AI1233" s="69"/>
      <c r="AJ1233" s="69"/>
    </row>
    <row r="1234" spans="1:36" ht="24" customHeight="1">
      <c r="A1234" s="70"/>
      <c r="B1234" s="78"/>
      <c r="C1234" s="68"/>
      <c r="D1234" s="68"/>
      <c r="E1234" s="135"/>
      <c r="F1234" s="135"/>
      <c r="G1234" s="135"/>
      <c r="H1234" s="135"/>
      <c r="I1234" s="135"/>
      <c r="J1234" s="135"/>
      <c r="K1234" s="135"/>
      <c r="L1234" s="135"/>
      <c r="M1234" s="69"/>
      <c r="N1234" s="69"/>
      <c r="O1234" s="69"/>
      <c r="P1234" s="69"/>
      <c r="Q1234" s="69"/>
      <c r="R1234" s="69"/>
      <c r="S1234" s="69"/>
      <c r="T1234" s="69"/>
      <c r="U1234" s="69"/>
      <c r="V1234" s="69"/>
      <c r="W1234" s="69"/>
      <c r="X1234" s="69"/>
      <c r="Y1234" s="69"/>
      <c r="Z1234" s="69"/>
      <c r="AA1234" s="69"/>
      <c r="AB1234" s="69"/>
      <c r="AC1234" s="69"/>
      <c r="AD1234" s="69"/>
      <c r="AE1234" s="69"/>
      <c r="AF1234" s="69"/>
      <c r="AG1234" s="69"/>
      <c r="AH1234" s="69"/>
      <c r="AI1234" s="69"/>
      <c r="AJ1234" s="69"/>
    </row>
    <row r="1235" spans="1:36" ht="24" customHeight="1">
      <c r="A1235" s="70"/>
      <c r="B1235" s="78"/>
      <c r="C1235" s="68"/>
      <c r="D1235" s="68"/>
      <c r="E1235" s="135"/>
      <c r="F1235" s="135"/>
      <c r="G1235" s="135"/>
      <c r="H1235" s="135"/>
      <c r="I1235" s="135"/>
      <c r="J1235" s="135"/>
      <c r="K1235" s="135"/>
      <c r="L1235" s="135"/>
      <c r="M1235" s="69"/>
      <c r="N1235" s="69"/>
      <c r="O1235" s="69"/>
      <c r="P1235" s="69"/>
      <c r="Q1235" s="69"/>
      <c r="R1235" s="69"/>
      <c r="S1235" s="69"/>
      <c r="T1235" s="69"/>
      <c r="U1235" s="69"/>
      <c r="V1235" s="69"/>
      <c r="W1235" s="69"/>
      <c r="X1235" s="69"/>
      <c r="Y1235" s="69"/>
      <c r="Z1235" s="69"/>
      <c r="AA1235" s="69"/>
      <c r="AB1235" s="69"/>
      <c r="AC1235" s="69"/>
      <c r="AD1235" s="69"/>
      <c r="AE1235" s="69"/>
      <c r="AF1235" s="69"/>
      <c r="AG1235" s="69"/>
      <c r="AH1235" s="69"/>
      <c r="AI1235" s="69"/>
      <c r="AJ1235" s="69"/>
    </row>
    <row r="1236" spans="1:36" ht="24" customHeight="1">
      <c r="A1236" s="70"/>
      <c r="B1236" s="78"/>
      <c r="C1236" s="68"/>
      <c r="D1236" s="68"/>
      <c r="E1236" s="135"/>
      <c r="F1236" s="135"/>
      <c r="G1236" s="135"/>
      <c r="H1236" s="135"/>
      <c r="I1236" s="135"/>
      <c r="J1236" s="135"/>
      <c r="K1236" s="135"/>
      <c r="L1236" s="135"/>
      <c r="M1236" s="69"/>
      <c r="N1236" s="69"/>
      <c r="O1236" s="69"/>
      <c r="P1236" s="69"/>
      <c r="Q1236" s="69"/>
      <c r="R1236" s="69"/>
      <c r="S1236" s="69"/>
      <c r="T1236" s="69"/>
      <c r="U1236" s="69"/>
      <c r="V1236" s="69"/>
      <c r="W1236" s="69"/>
      <c r="X1236" s="69"/>
      <c r="Y1236" s="69"/>
      <c r="Z1236" s="69"/>
      <c r="AA1236" s="69"/>
      <c r="AB1236" s="69"/>
      <c r="AC1236" s="69"/>
      <c r="AD1236" s="69"/>
      <c r="AE1236" s="69"/>
      <c r="AF1236" s="69"/>
      <c r="AG1236" s="69"/>
      <c r="AH1236" s="69"/>
      <c r="AI1236" s="69"/>
      <c r="AJ1236" s="69"/>
    </row>
    <row r="1237" spans="1:36" ht="24" customHeight="1">
      <c r="A1237" s="70"/>
      <c r="B1237" s="78"/>
      <c r="C1237" s="68"/>
      <c r="D1237" s="68"/>
      <c r="E1237" s="135"/>
      <c r="F1237" s="135"/>
      <c r="G1237" s="135"/>
      <c r="H1237" s="135"/>
      <c r="I1237" s="135"/>
      <c r="J1237" s="135"/>
      <c r="K1237" s="135"/>
      <c r="L1237" s="135"/>
      <c r="M1237" s="69"/>
      <c r="N1237" s="69"/>
      <c r="O1237" s="69"/>
      <c r="P1237" s="69"/>
      <c r="Q1237" s="69"/>
      <c r="R1237" s="69"/>
      <c r="S1237" s="69"/>
      <c r="T1237" s="69"/>
      <c r="U1237" s="69"/>
      <c r="V1237" s="69"/>
      <c r="W1237" s="69"/>
      <c r="X1237" s="69"/>
      <c r="Y1237" s="69"/>
      <c r="Z1237" s="69"/>
      <c r="AA1237" s="69"/>
      <c r="AB1237" s="69"/>
      <c r="AC1237" s="69"/>
      <c r="AD1237" s="69"/>
      <c r="AE1237" s="69"/>
      <c r="AF1237" s="69"/>
      <c r="AG1237" s="69"/>
      <c r="AH1237" s="69"/>
      <c r="AI1237" s="69"/>
      <c r="AJ1237" s="69"/>
    </row>
    <row r="1238" spans="1:36" ht="24" customHeight="1">
      <c r="A1238" s="70"/>
      <c r="B1238" s="78"/>
      <c r="C1238" s="68"/>
      <c r="D1238" s="68"/>
      <c r="E1238" s="135"/>
      <c r="F1238" s="135"/>
      <c r="G1238" s="135"/>
      <c r="H1238" s="135"/>
      <c r="I1238" s="135"/>
      <c r="J1238" s="135"/>
      <c r="K1238" s="135"/>
      <c r="L1238" s="135"/>
      <c r="M1238" s="69"/>
      <c r="N1238" s="69"/>
      <c r="O1238" s="69"/>
      <c r="P1238" s="69"/>
      <c r="Q1238" s="69"/>
      <c r="R1238" s="69"/>
      <c r="S1238" s="69"/>
      <c r="T1238" s="69"/>
      <c r="U1238" s="69"/>
      <c r="V1238" s="69"/>
      <c r="W1238" s="69"/>
      <c r="X1238" s="69"/>
      <c r="Y1238" s="69"/>
      <c r="Z1238" s="69"/>
      <c r="AA1238" s="69"/>
      <c r="AB1238" s="69"/>
      <c r="AC1238" s="69"/>
      <c r="AD1238" s="69"/>
      <c r="AE1238" s="69"/>
      <c r="AF1238" s="69"/>
      <c r="AG1238" s="69"/>
      <c r="AH1238" s="69"/>
      <c r="AI1238" s="69"/>
      <c r="AJ1238" s="69"/>
    </row>
    <row r="1239" spans="1:36" ht="24" customHeight="1">
      <c r="A1239" s="70"/>
      <c r="B1239" s="78"/>
      <c r="C1239" s="68"/>
      <c r="D1239" s="68"/>
      <c r="E1239" s="135"/>
      <c r="F1239" s="135"/>
      <c r="G1239" s="135"/>
      <c r="H1239" s="135"/>
      <c r="I1239" s="135"/>
      <c r="J1239" s="135"/>
      <c r="K1239" s="135"/>
      <c r="L1239" s="135"/>
      <c r="M1239" s="69"/>
      <c r="N1239" s="69"/>
      <c r="O1239" s="69"/>
      <c r="P1239" s="69"/>
      <c r="Q1239" s="69"/>
      <c r="R1239" s="69"/>
      <c r="S1239" s="69"/>
      <c r="T1239" s="69"/>
      <c r="U1239" s="69"/>
      <c r="V1239" s="69"/>
      <c r="W1239" s="69"/>
      <c r="X1239" s="69"/>
      <c r="Y1239" s="69"/>
      <c r="Z1239" s="69"/>
      <c r="AA1239" s="69"/>
      <c r="AB1239" s="69"/>
      <c r="AC1239" s="69"/>
      <c r="AD1239" s="69"/>
      <c r="AE1239" s="69"/>
      <c r="AF1239" s="69"/>
      <c r="AG1239" s="69"/>
      <c r="AH1239" s="69"/>
      <c r="AI1239" s="69"/>
      <c r="AJ1239" s="69"/>
    </row>
    <row r="1240" spans="1:36" ht="24" customHeight="1">
      <c r="A1240" s="70"/>
      <c r="B1240" s="78"/>
      <c r="C1240" s="68"/>
      <c r="D1240" s="68"/>
      <c r="E1240" s="135"/>
      <c r="F1240" s="135"/>
      <c r="G1240" s="135"/>
      <c r="H1240" s="135"/>
      <c r="I1240" s="135"/>
      <c r="J1240" s="135"/>
      <c r="K1240" s="135"/>
      <c r="L1240" s="135"/>
      <c r="M1240" s="69"/>
      <c r="N1240" s="69"/>
      <c r="O1240" s="69"/>
      <c r="P1240" s="69"/>
      <c r="Q1240" s="69"/>
      <c r="R1240" s="69"/>
      <c r="S1240" s="69"/>
      <c r="T1240" s="69"/>
      <c r="U1240" s="69"/>
      <c r="V1240" s="69"/>
      <c r="W1240" s="69"/>
      <c r="X1240" s="69"/>
      <c r="Y1240" s="69"/>
      <c r="Z1240" s="69"/>
      <c r="AA1240" s="69"/>
      <c r="AB1240" s="69"/>
      <c r="AC1240" s="69"/>
      <c r="AD1240" s="69"/>
      <c r="AE1240" s="69"/>
      <c r="AF1240" s="69"/>
      <c r="AG1240" s="69"/>
      <c r="AH1240" s="69"/>
      <c r="AI1240" s="69"/>
      <c r="AJ1240" s="69"/>
    </row>
    <row r="1241" spans="1:36" ht="24" customHeight="1">
      <c r="A1241" s="70"/>
      <c r="B1241" s="78"/>
      <c r="C1241" s="68"/>
      <c r="D1241" s="68"/>
      <c r="E1241" s="135"/>
      <c r="F1241" s="135"/>
      <c r="G1241" s="135"/>
      <c r="H1241" s="135"/>
      <c r="I1241" s="135"/>
      <c r="J1241" s="135"/>
      <c r="K1241" s="135"/>
      <c r="L1241" s="135"/>
      <c r="M1241" s="69"/>
      <c r="N1241" s="69"/>
      <c r="O1241" s="69"/>
      <c r="P1241" s="69"/>
      <c r="Q1241" s="69"/>
      <c r="R1241" s="69"/>
      <c r="S1241" s="69"/>
      <c r="T1241" s="69"/>
      <c r="U1241" s="69"/>
      <c r="V1241" s="69"/>
      <c r="W1241" s="69"/>
      <c r="X1241" s="69"/>
      <c r="Y1241" s="69"/>
      <c r="Z1241" s="69"/>
      <c r="AA1241" s="69"/>
      <c r="AB1241" s="69"/>
      <c r="AC1241" s="69"/>
      <c r="AD1241" s="69"/>
      <c r="AE1241" s="69"/>
      <c r="AF1241" s="69"/>
      <c r="AG1241" s="69"/>
      <c r="AH1241" s="69"/>
      <c r="AI1241" s="69"/>
      <c r="AJ1241" s="69"/>
    </row>
    <row r="1242" spans="1:36" ht="24" customHeight="1">
      <c r="A1242" s="70"/>
      <c r="B1242" s="78"/>
      <c r="C1242" s="68"/>
      <c r="D1242" s="68"/>
      <c r="E1242" s="135"/>
      <c r="F1242" s="135"/>
      <c r="G1242" s="135"/>
      <c r="H1242" s="135"/>
      <c r="I1242" s="135"/>
      <c r="J1242" s="135"/>
      <c r="K1242" s="135"/>
      <c r="L1242" s="135"/>
      <c r="M1242" s="69"/>
      <c r="N1242" s="69"/>
      <c r="O1242" s="69"/>
      <c r="P1242" s="69"/>
      <c r="Q1242" s="69"/>
      <c r="R1242" s="69"/>
      <c r="S1242" s="69"/>
      <c r="T1242" s="69"/>
      <c r="U1242" s="69"/>
      <c r="V1242" s="69"/>
      <c r="W1242" s="69"/>
      <c r="X1242" s="69"/>
      <c r="Y1242" s="69"/>
      <c r="Z1242" s="69"/>
      <c r="AA1242" s="69"/>
      <c r="AB1242" s="69"/>
      <c r="AC1242" s="69"/>
      <c r="AD1242" s="69"/>
      <c r="AE1242" s="69"/>
      <c r="AF1242" s="69"/>
      <c r="AG1242" s="69"/>
      <c r="AH1242" s="69"/>
      <c r="AI1242" s="69"/>
      <c r="AJ1242" s="69"/>
    </row>
    <row r="1243" spans="1:36" ht="24" customHeight="1">
      <c r="A1243" s="70"/>
      <c r="B1243" s="78"/>
      <c r="C1243" s="68"/>
      <c r="D1243" s="68"/>
      <c r="E1243" s="135"/>
      <c r="F1243" s="135"/>
      <c r="G1243" s="135"/>
      <c r="H1243" s="135"/>
      <c r="I1243" s="135"/>
      <c r="J1243" s="135"/>
      <c r="K1243" s="135"/>
      <c r="L1243" s="135"/>
      <c r="M1243" s="69"/>
      <c r="N1243" s="69"/>
      <c r="O1243" s="69"/>
      <c r="P1243" s="69"/>
      <c r="Q1243" s="69"/>
      <c r="R1243" s="69"/>
      <c r="S1243" s="69"/>
      <c r="T1243" s="69"/>
      <c r="U1243" s="69"/>
      <c r="V1243" s="69"/>
      <c r="W1243" s="69"/>
      <c r="X1243" s="69"/>
      <c r="Y1243" s="69"/>
      <c r="Z1243" s="69"/>
      <c r="AA1243" s="69"/>
      <c r="AB1243" s="69"/>
      <c r="AC1243" s="69"/>
      <c r="AD1243" s="69"/>
      <c r="AE1243" s="69"/>
      <c r="AF1243" s="69"/>
      <c r="AG1243" s="69"/>
      <c r="AH1243" s="69"/>
      <c r="AI1243" s="69"/>
      <c r="AJ1243" s="69"/>
    </row>
    <row r="1244" spans="1:36" ht="24" customHeight="1">
      <c r="A1244" s="70"/>
      <c r="B1244" s="78"/>
      <c r="C1244" s="68"/>
      <c r="D1244" s="68"/>
      <c r="E1244" s="135"/>
      <c r="F1244" s="135"/>
      <c r="G1244" s="135"/>
      <c r="H1244" s="135"/>
      <c r="I1244" s="135"/>
      <c r="J1244" s="135"/>
      <c r="K1244" s="135"/>
      <c r="L1244" s="135"/>
      <c r="M1244" s="69"/>
      <c r="N1244" s="69"/>
      <c r="O1244" s="69"/>
      <c r="P1244" s="69"/>
      <c r="Q1244" s="69"/>
      <c r="R1244" s="69"/>
      <c r="S1244" s="69"/>
      <c r="T1244" s="69"/>
      <c r="U1244" s="69"/>
      <c r="V1244" s="69"/>
      <c r="W1244" s="69"/>
      <c r="X1244" s="69"/>
      <c r="Y1244" s="69"/>
      <c r="Z1244" s="69"/>
      <c r="AA1244" s="69"/>
      <c r="AB1244" s="69"/>
      <c r="AC1244" s="69"/>
      <c r="AD1244" s="69"/>
      <c r="AE1244" s="69"/>
      <c r="AF1244" s="69"/>
      <c r="AG1244" s="69"/>
      <c r="AH1244" s="69"/>
      <c r="AI1244" s="69"/>
      <c r="AJ1244" s="69"/>
    </row>
    <row r="1245" spans="1:36" ht="24" customHeight="1">
      <c r="A1245" s="70"/>
      <c r="B1245" s="78"/>
      <c r="C1245" s="68"/>
      <c r="D1245" s="68"/>
      <c r="E1245" s="135"/>
      <c r="F1245" s="135"/>
      <c r="G1245" s="135"/>
      <c r="H1245" s="135"/>
      <c r="I1245" s="135"/>
      <c r="J1245" s="135"/>
      <c r="K1245" s="135"/>
      <c r="L1245" s="135"/>
      <c r="M1245" s="69"/>
      <c r="N1245" s="69"/>
      <c r="O1245" s="69"/>
      <c r="P1245" s="69"/>
      <c r="Q1245" s="69"/>
      <c r="R1245" s="69"/>
      <c r="S1245" s="69"/>
      <c r="T1245" s="69"/>
      <c r="U1245" s="69"/>
      <c r="V1245" s="69"/>
      <c r="W1245" s="69"/>
      <c r="X1245" s="69"/>
      <c r="Y1245" s="69"/>
      <c r="Z1245" s="69"/>
      <c r="AA1245" s="69"/>
      <c r="AB1245" s="69"/>
      <c r="AC1245" s="69"/>
      <c r="AD1245" s="69"/>
      <c r="AE1245" s="69"/>
      <c r="AF1245" s="69"/>
      <c r="AG1245" s="69"/>
      <c r="AH1245" s="69"/>
      <c r="AI1245" s="69"/>
      <c r="AJ1245" s="69"/>
    </row>
    <row r="1246" spans="1:36" ht="24" customHeight="1">
      <c r="A1246" s="70"/>
      <c r="B1246" s="78"/>
      <c r="C1246" s="68"/>
      <c r="D1246" s="68"/>
      <c r="E1246" s="135"/>
      <c r="F1246" s="135"/>
      <c r="G1246" s="135"/>
      <c r="H1246" s="135"/>
      <c r="I1246" s="135"/>
      <c r="J1246" s="135"/>
      <c r="K1246" s="135"/>
      <c r="L1246" s="135"/>
      <c r="M1246" s="69"/>
      <c r="N1246" s="69"/>
      <c r="O1246" s="69"/>
      <c r="P1246" s="69"/>
      <c r="Q1246" s="69"/>
      <c r="R1246" s="69"/>
      <c r="S1246" s="69"/>
      <c r="T1246" s="69"/>
      <c r="U1246" s="69"/>
      <c r="V1246" s="69"/>
      <c r="W1246" s="69"/>
      <c r="X1246" s="69"/>
      <c r="Y1246" s="69"/>
      <c r="Z1246" s="69"/>
      <c r="AA1246" s="69"/>
      <c r="AB1246" s="69"/>
      <c r="AC1246" s="69"/>
      <c r="AD1246" s="69"/>
      <c r="AE1246" s="69"/>
      <c r="AF1246" s="69"/>
      <c r="AG1246" s="69"/>
      <c r="AH1246" s="69"/>
      <c r="AI1246" s="69"/>
      <c r="AJ1246" s="69"/>
    </row>
    <row r="1247" spans="1:36" ht="24" customHeight="1">
      <c r="A1247" s="70"/>
      <c r="B1247" s="78"/>
      <c r="C1247" s="68"/>
      <c r="D1247" s="68"/>
      <c r="E1247" s="135"/>
      <c r="F1247" s="135"/>
      <c r="G1247" s="135"/>
      <c r="H1247" s="135"/>
      <c r="I1247" s="135"/>
      <c r="J1247" s="135"/>
      <c r="K1247" s="135"/>
      <c r="L1247" s="135"/>
      <c r="M1247" s="69"/>
      <c r="N1247" s="69"/>
      <c r="O1247" s="69"/>
      <c r="P1247" s="69"/>
      <c r="Q1247" s="69"/>
      <c r="R1247" s="69"/>
      <c r="S1247" s="69"/>
      <c r="T1247" s="69"/>
      <c r="U1247" s="69"/>
      <c r="V1247" s="69"/>
      <c r="W1247" s="69"/>
      <c r="X1247" s="69"/>
      <c r="Y1247" s="69"/>
      <c r="Z1247" s="69"/>
      <c r="AA1247" s="69"/>
      <c r="AB1247" s="69"/>
      <c r="AC1247" s="69"/>
      <c r="AD1247" s="69"/>
      <c r="AE1247" s="69"/>
      <c r="AF1247" s="69"/>
      <c r="AG1247" s="69"/>
      <c r="AH1247" s="69"/>
      <c r="AI1247" s="69"/>
      <c r="AJ1247" s="69"/>
    </row>
    <row r="1248" spans="1:36" ht="24" customHeight="1">
      <c r="A1248" s="70"/>
      <c r="B1248" s="78"/>
      <c r="C1248" s="68"/>
      <c r="D1248" s="68"/>
      <c r="E1248" s="135"/>
      <c r="F1248" s="135"/>
      <c r="G1248" s="135"/>
      <c r="H1248" s="135"/>
      <c r="I1248" s="135"/>
      <c r="J1248" s="135"/>
      <c r="K1248" s="135"/>
      <c r="L1248" s="135"/>
      <c r="M1248" s="69"/>
      <c r="N1248" s="69"/>
      <c r="O1248" s="69"/>
      <c r="P1248" s="69"/>
      <c r="Q1248" s="69"/>
      <c r="R1248" s="69"/>
      <c r="S1248" s="69"/>
      <c r="T1248" s="69"/>
      <c r="U1248" s="69"/>
      <c r="V1248" s="69"/>
      <c r="W1248" s="69"/>
      <c r="X1248" s="69"/>
      <c r="Y1248" s="69"/>
      <c r="Z1248" s="69"/>
      <c r="AA1248" s="69"/>
      <c r="AB1248" s="69"/>
      <c r="AC1248" s="69"/>
      <c r="AD1248" s="69"/>
      <c r="AE1248" s="69"/>
      <c r="AF1248" s="69"/>
      <c r="AG1248" s="69"/>
      <c r="AH1248" s="69"/>
      <c r="AI1248" s="69"/>
      <c r="AJ1248" s="69"/>
    </row>
    <row r="1249" spans="1:36" ht="24" customHeight="1">
      <c r="A1249" s="70"/>
      <c r="B1249" s="78"/>
      <c r="C1249" s="68"/>
      <c r="D1249" s="68"/>
      <c r="E1249" s="135"/>
      <c r="F1249" s="135"/>
      <c r="G1249" s="135"/>
      <c r="H1249" s="135"/>
      <c r="I1249" s="135"/>
      <c r="J1249" s="135"/>
      <c r="K1249" s="135"/>
      <c r="L1249" s="135"/>
      <c r="M1249" s="69"/>
      <c r="N1249" s="69"/>
      <c r="O1249" s="69"/>
      <c r="P1249" s="69"/>
      <c r="Q1249" s="69"/>
      <c r="R1249" s="69"/>
      <c r="S1249" s="69"/>
      <c r="T1249" s="69"/>
      <c r="U1249" s="69"/>
      <c r="V1249" s="69"/>
      <c r="W1249" s="69"/>
      <c r="X1249" s="69"/>
      <c r="Y1249" s="69"/>
      <c r="Z1249" s="69"/>
      <c r="AA1249" s="69"/>
      <c r="AB1249" s="69"/>
      <c r="AC1249" s="69"/>
      <c r="AD1249" s="69"/>
      <c r="AE1249" s="69"/>
      <c r="AF1249" s="69"/>
      <c r="AG1249" s="69"/>
      <c r="AH1249" s="69"/>
      <c r="AI1249" s="69"/>
      <c r="AJ1249" s="69"/>
    </row>
    <row r="1250" spans="1:36" ht="24" customHeight="1">
      <c r="A1250" s="70"/>
      <c r="B1250" s="78"/>
      <c r="C1250" s="68"/>
      <c r="D1250" s="68"/>
      <c r="E1250" s="135"/>
      <c r="F1250" s="135"/>
      <c r="G1250" s="135"/>
      <c r="H1250" s="135"/>
      <c r="I1250" s="135"/>
      <c r="J1250" s="135"/>
      <c r="K1250" s="135"/>
      <c r="L1250" s="135"/>
      <c r="M1250" s="69"/>
      <c r="N1250" s="69"/>
      <c r="O1250" s="69"/>
      <c r="P1250" s="69"/>
      <c r="Q1250" s="69"/>
      <c r="R1250" s="69"/>
      <c r="S1250" s="69"/>
      <c r="T1250" s="69"/>
      <c r="U1250" s="69"/>
      <c r="V1250" s="69"/>
      <c r="W1250" s="69"/>
      <c r="X1250" s="69"/>
      <c r="Y1250" s="69"/>
      <c r="Z1250" s="69"/>
      <c r="AA1250" s="69"/>
      <c r="AB1250" s="69"/>
      <c r="AC1250" s="69"/>
      <c r="AD1250" s="69"/>
      <c r="AE1250" s="69"/>
      <c r="AF1250" s="69"/>
      <c r="AG1250" s="69"/>
      <c r="AH1250" s="69"/>
      <c r="AI1250" s="69"/>
      <c r="AJ1250" s="69"/>
    </row>
    <row r="1251" spans="1:36" ht="24" customHeight="1">
      <c r="A1251" s="70"/>
      <c r="B1251" s="78"/>
      <c r="C1251" s="68"/>
      <c r="D1251" s="68"/>
      <c r="E1251" s="135"/>
      <c r="F1251" s="135"/>
      <c r="G1251" s="135"/>
      <c r="H1251" s="135"/>
      <c r="I1251" s="135"/>
      <c r="J1251" s="135"/>
      <c r="K1251" s="135"/>
      <c r="L1251" s="135"/>
      <c r="M1251" s="69"/>
      <c r="N1251" s="69"/>
      <c r="O1251" s="69"/>
      <c r="P1251" s="69"/>
      <c r="Q1251" s="69"/>
      <c r="R1251" s="69"/>
      <c r="S1251" s="69"/>
      <c r="T1251" s="69"/>
      <c r="U1251" s="69"/>
      <c r="V1251" s="69"/>
      <c r="W1251" s="69"/>
      <c r="X1251" s="69"/>
      <c r="Y1251" s="69"/>
      <c r="Z1251" s="69"/>
      <c r="AA1251" s="69"/>
      <c r="AB1251" s="69"/>
      <c r="AC1251" s="69"/>
      <c r="AD1251" s="69"/>
      <c r="AE1251" s="69"/>
      <c r="AF1251" s="69"/>
      <c r="AG1251" s="69"/>
      <c r="AH1251" s="69"/>
      <c r="AI1251" s="69"/>
      <c r="AJ1251" s="69"/>
    </row>
    <row r="1252" spans="1:36" ht="24" customHeight="1">
      <c r="A1252" s="70"/>
      <c r="B1252" s="78"/>
      <c r="C1252" s="68"/>
      <c r="D1252" s="68"/>
      <c r="E1252" s="135"/>
      <c r="F1252" s="135"/>
      <c r="G1252" s="135"/>
      <c r="H1252" s="135"/>
      <c r="I1252" s="135"/>
      <c r="J1252" s="135"/>
      <c r="K1252" s="135"/>
      <c r="L1252" s="135"/>
      <c r="M1252" s="69"/>
      <c r="N1252" s="69"/>
      <c r="O1252" s="69"/>
      <c r="P1252" s="69"/>
      <c r="Q1252" s="69"/>
      <c r="R1252" s="69"/>
      <c r="S1252" s="69"/>
      <c r="T1252" s="69"/>
      <c r="U1252" s="69"/>
      <c r="V1252" s="69"/>
      <c r="W1252" s="69"/>
      <c r="X1252" s="69"/>
      <c r="Y1252" s="69"/>
      <c r="Z1252" s="69"/>
      <c r="AA1252" s="69"/>
      <c r="AB1252" s="69"/>
      <c r="AC1252" s="69"/>
      <c r="AD1252" s="69"/>
      <c r="AE1252" s="69"/>
      <c r="AF1252" s="69"/>
      <c r="AG1252" s="69"/>
      <c r="AH1252" s="69"/>
      <c r="AI1252" s="69"/>
      <c r="AJ1252" s="69"/>
    </row>
    <row r="1253" spans="1:36" ht="24" customHeight="1">
      <c r="A1253" s="70"/>
      <c r="B1253" s="78"/>
      <c r="C1253" s="68"/>
      <c r="D1253" s="68"/>
      <c r="E1253" s="135"/>
      <c r="F1253" s="135"/>
      <c r="G1253" s="135"/>
      <c r="H1253" s="135"/>
      <c r="I1253" s="135"/>
      <c r="J1253" s="135"/>
      <c r="K1253" s="135"/>
      <c r="L1253" s="135"/>
      <c r="M1253" s="69"/>
      <c r="N1253" s="69"/>
      <c r="O1253" s="69"/>
      <c r="P1253" s="69"/>
      <c r="Q1253" s="69"/>
      <c r="R1253" s="69"/>
      <c r="S1253" s="69"/>
      <c r="T1253" s="69"/>
      <c r="U1253" s="69"/>
      <c r="V1253" s="69"/>
      <c r="W1253" s="69"/>
      <c r="X1253" s="69"/>
      <c r="Y1253" s="69"/>
      <c r="Z1253" s="69"/>
      <c r="AA1253" s="69"/>
      <c r="AB1253" s="69"/>
      <c r="AC1253" s="69"/>
      <c r="AD1253" s="69"/>
      <c r="AE1253" s="69"/>
      <c r="AF1253" s="69"/>
      <c r="AG1253" s="69"/>
      <c r="AH1253" s="69"/>
      <c r="AI1253" s="69"/>
      <c r="AJ1253" s="69"/>
    </row>
    <row r="1254" spans="1:36" ht="24" customHeight="1">
      <c r="A1254" s="70"/>
      <c r="B1254" s="78"/>
      <c r="C1254" s="68"/>
      <c r="D1254" s="68"/>
      <c r="E1254" s="135"/>
      <c r="F1254" s="135"/>
      <c r="G1254" s="135"/>
      <c r="H1254" s="135"/>
      <c r="I1254" s="135"/>
      <c r="J1254" s="135"/>
      <c r="K1254" s="135"/>
      <c r="L1254" s="135"/>
      <c r="M1254" s="69"/>
      <c r="N1254" s="69"/>
      <c r="O1254" s="69"/>
      <c r="P1254" s="69"/>
      <c r="Q1254" s="69"/>
      <c r="R1254" s="69"/>
      <c r="S1254" s="69"/>
      <c r="T1254" s="69"/>
      <c r="U1254" s="69"/>
      <c r="V1254" s="69"/>
      <c r="W1254" s="69"/>
      <c r="X1254" s="69"/>
      <c r="Y1254" s="69"/>
      <c r="Z1254" s="69"/>
      <c r="AA1254" s="69"/>
      <c r="AB1254" s="69"/>
      <c r="AC1254" s="69"/>
      <c r="AD1254" s="69"/>
      <c r="AE1254" s="69"/>
      <c r="AF1254" s="69"/>
      <c r="AG1254" s="69"/>
      <c r="AH1254" s="69"/>
      <c r="AI1254" s="69"/>
      <c r="AJ1254" s="69"/>
    </row>
    <row r="1255" spans="1:36" ht="24" customHeight="1">
      <c r="A1255" s="70"/>
      <c r="B1255" s="78"/>
      <c r="C1255" s="68"/>
      <c r="D1255" s="68"/>
      <c r="E1255" s="135"/>
      <c r="F1255" s="135"/>
      <c r="G1255" s="135"/>
      <c r="H1255" s="135"/>
      <c r="I1255" s="135"/>
      <c r="J1255" s="135"/>
      <c r="K1255" s="135"/>
      <c r="L1255" s="135"/>
      <c r="M1255" s="69"/>
      <c r="N1255" s="69"/>
      <c r="O1255" s="69"/>
      <c r="P1255" s="69"/>
      <c r="Q1255" s="69"/>
      <c r="R1255" s="69"/>
      <c r="S1255" s="69"/>
      <c r="T1255" s="69"/>
      <c r="U1255" s="69"/>
      <c r="V1255" s="69"/>
      <c r="W1255" s="69"/>
      <c r="X1255" s="69"/>
      <c r="Y1255" s="69"/>
      <c r="Z1255" s="69"/>
      <c r="AA1255" s="69"/>
      <c r="AB1255" s="69"/>
      <c r="AC1255" s="69"/>
      <c r="AD1255" s="69"/>
      <c r="AE1255" s="69"/>
      <c r="AF1255" s="69"/>
      <c r="AG1255" s="69"/>
      <c r="AH1255" s="69"/>
      <c r="AI1255" s="69"/>
      <c r="AJ1255" s="69"/>
    </row>
    <row r="1256" spans="1:36" ht="24" customHeight="1">
      <c r="A1256" s="70"/>
      <c r="B1256" s="78"/>
      <c r="C1256" s="68"/>
      <c r="D1256" s="68"/>
      <c r="E1256" s="135"/>
      <c r="F1256" s="135"/>
      <c r="G1256" s="135"/>
      <c r="H1256" s="135"/>
      <c r="I1256" s="135"/>
      <c r="J1256" s="135"/>
      <c r="K1256" s="135"/>
      <c r="L1256" s="135"/>
      <c r="M1256" s="69"/>
      <c r="N1256" s="69"/>
      <c r="O1256" s="69"/>
      <c r="P1256" s="69"/>
      <c r="Q1256" s="69"/>
      <c r="R1256" s="69"/>
      <c r="S1256" s="69"/>
      <c r="T1256" s="69"/>
      <c r="U1256" s="69"/>
      <c r="V1256" s="69"/>
      <c r="W1256" s="69"/>
      <c r="X1256" s="69"/>
      <c r="Y1256" s="69"/>
      <c r="Z1256" s="69"/>
      <c r="AA1256" s="69"/>
      <c r="AB1256" s="69"/>
      <c r="AC1256" s="69"/>
      <c r="AD1256" s="69"/>
      <c r="AE1256" s="69"/>
      <c r="AF1256" s="69"/>
      <c r="AG1256" s="69"/>
      <c r="AH1256" s="69"/>
      <c r="AI1256" s="69"/>
      <c r="AJ1256" s="69"/>
    </row>
    <row r="1257" spans="1:36" ht="24" customHeight="1">
      <c r="A1257" s="70"/>
      <c r="B1257" s="78"/>
      <c r="C1257" s="68"/>
      <c r="D1257" s="68"/>
      <c r="E1257" s="135"/>
      <c r="F1257" s="135"/>
      <c r="G1257" s="135"/>
      <c r="H1257" s="135"/>
      <c r="I1257" s="135"/>
      <c r="J1257" s="135"/>
      <c r="K1257" s="135"/>
      <c r="L1257" s="135"/>
      <c r="M1257" s="69"/>
      <c r="N1257" s="69"/>
      <c r="O1257" s="69"/>
      <c r="P1257" s="69"/>
      <c r="Q1257" s="69"/>
      <c r="R1257" s="69"/>
      <c r="S1257" s="69"/>
      <c r="T1257" s="69"/>
      <c r="U1257" s="69"/>
      <c r="V1257" s="69"/>
      <c r="W1257" s="69"/>
      <c r="X1257" s="69"/>
      <c r="Y1257" s="69"/>
      <c r="Z1257" s="69"/>
      <c r="AA1257" s="69"/>
      <c r="AB1257" s="69"/>
      <c r="AC1257" s="69"/>
      <c r="AD1257" s="69"/>
      <c r="AE1257" s="69"/>
      <c r="AF1257" s="69"/>
      <c r="AG1257" s="69"/>
      <c r="AH1257" s="69"/>
      <c r="AI1257" s="69"/>
      <c r="AJ1257" s="69"/>
    </row>
    <row r="1258" spans="1:36" ht="24" customHeight="1">
      <c r="A1258" s="70"/>
      <c r="B1258" s="78"/>
      <c r="C1258" s="68"/>
      <c r="D1258" s="68"/>
      <c r="E1258" s="135"/>
      <c r="F1258" s="135"/>
      <c r="G1258" s="135"/>
      <c r="H1258" s="135"/>
      <c r="I1258" s="135"/>
      <c r="J1258" s="135"/>
      <c r="K1258" s="135"/>
      <c r="L1258" s="135"/>
      <c r="M1258" s="69"/>
      <c r="N1258" s="69"/>
      <c r="O1258" s="69"/>
      <c r="P1258" s="69"/>
      <c r="Q1258" s="69"/>
      <c r="R1258" s="69"/>
      <c r="S1258" s="69"/>
      <c r="T1258" s="69"/>
      <c r="U1258" s="69"/>
      <c r="V1258" s="69"/>
      <c r="W1258" s="69"/>
      <c r="X1258" s="69"/>
      <c r="Y1258" s="69"/>
      <c r="Z1258" s="69"/>
      <c r="AA1258" s="69"/>
      <c r="AB1258" s="69"/>
      <c r="AC1258" s="69"/>
      <c r="AD1258" s="69"/>
      <c r="AE1258" s="69"/>
      <c r="AF1258" s="69"/>
      <c r="AG1258" s="69"/>
      <c r="AH1258" s="69"/>
      <c r="AI1258" s="69"/>
      <c r="AJ1258" s="69"/>
    </row>
    <row r="1259" spans="1:36" ht="24" customHeight="1">
      <c r="A1259" s="70"/>
      <c r="B1259" s="78"/>
      <c r="C1259" s="68"/>
      <c r="D1259" s="68"/>
      <c r="E1259" s="135"/>
      <c r="F1259" s="135"/>
      <c r="G1259" s="135"/>
      <c r="H1259" s="135"/>
      <c r="I1259" s="135"/>
      <c r="J1259" s="135"/>
      <c r="K1259" s="135"/>
      <c r="L1259" s="135"/>
      <c r="M1259" s="69"/>
      <c r="N1259" s="69"/>
      <c r="O1259" s="69"/>
      <c r="P1259" s="69"/>
      <c r="Q1259" s="69"/>
      <c r="R1259" s="69"/>
      <c r="S1259" s="69"/>
      <c r="T1259" s="69"/>
      <c r="U1259" s="69"/>
      <c r="V1259" s="69"/>
      <c r="W1259" s="69"/>
      <c r="X1259" s="69"/>
      <c r="Y1259" s="69"/>
      <c r="Z1259" s="69"/>
      <c r="AA1259" s="69"/>
      <c r="AB1259" s="69"/>
      <c r="AC1259" s="69"/>
      <c r="AD1259" s="69"/>
      <c r="AE1259" s="69"/>
      <c r="AF1259" s="69"/>
      <c r="AG1259" s="69"/>
      <c r="AH1259" s="69"/>
      <c r="AI1259" s="69"/>
      <c r="AJ1259" s="69"/>
    </row>
    <row r="1260" spans="1:36" ht="24" customHeight="1">
      <c r="A1260" s="70"/>
      <c r="B1260" s="78"/>
      <c r="C1260" s="68"/>
      <c r="D1260" s="68"/>
      <c r="E1260" s="135"/>
      <c r="F1260" s="135"/>
      <c r="G1260" s="135"/>
      <c r="H1260" s="135"/>
      <c r="I1260" s="135"/>
      <c r="J1260" s="135"/>
      <c r="K1260" s="135"/>
      <c r="L1260" s="135"/>
      <c r="M1260" s="69"/>
      <c r="N1260" s="69"/>
      <c r="O1260" s="69"/>
      <c r="P1260" s="69"/>
      <c r="Q1260" s="69"/>
      <c r="R1260" s="69"/>
      <c r="S1260" s="69"/>
      <c r="T1260" s="69"/>
      <c r="U1260" s="69"/>
      <c r="V1260" s="69"/>
      <c r="W1260" s="69"/>
      <c r="X1260" s="69"/>
      <c r="Y1260" s="69"/>
      <c r="Z1260" s="69"/>
      <c r="AA1260" s="69"/>
      <c r="AB1260" s="69"/>
      <c r="AC1260" s="69"/>
      <c r="AD1260" s="69"/>
      <c r="AE1260" s="69"/>
      <c r="AF1260" s="69"/>
      <c r="AG1260" s="69"/>
      <c r="AH1260" s="69"/>
      <c r="AI1260" s="69"/>
      <c r="AJ1260" s="69"/>
    </row>
    <row r="1261" spans="1:36" ht="24" customHeight="1">
      <c r="A1261" s="70"/>
      <c r="B1261" s="78"/>
      <c r="C1261" s="68"/>
      <c r="D1261" s="68"/>
      <c r="E1261" s="135"/>
      <c r="F1261" s="135"/>
      <c r="G1261" s="135"/>
      <c r="H1261" s="135"/>
      <c r="I1261" s="135"/>
      <c r="J1261" s="135"/>
      <c r="K1261" s="135"/>
      <c r="L1261" s="135"/>
      <c r="M1261" s="69"/>
      <c r="N1261" s="69"/>
      <c r="O1261" s="69"/>
      <c r="P1261" s="69"/>
      <c r="Q1261" s="69"/>
      <c r="R1261" s="69"/>
      <c r="S1261" s="69"/>
      <c r="T1261" s="69"/>
      <c r="U1261" s="69"/>
      <c r="V1261" s="69"/>
      <c r="W1261" s="69"/>
      <c r="X1261" s="69"/>
      <c r="Y1261" s="69"/>
      <c r="Z1261" s="69"/>
      <c r="AA1261" s="69"/>
      <c r="AB1261" s="69"/>
      <c r="AC1261" s="69"/>
      <c r="AD1261" s="69"/>
      <c r="AE1261" s="69"/>
      <c r="AF1261" s="69"/>
      <c r="AG1261" s="69"/>
      <c r="AH1261" s="69"/>
      <c r="AI1261" s="69"/>
      <c r="AJ1261" s="69"/>
    </row>
    <row r="1262" spans="1:36" ht="24" customHeight="1">
      <c r="A1262" s="70"/>
      <c r="B1262" s="78"/>
      <c r="C1262" s="68"/>
      <c r="D1262" s="68"/>
      <c r="E1262" s="135"/>
      <c r="F1262" s="135"/>
      <c r="G1262" s="135"/>
      <c r="H1262" s="135"/>
      <c r="I1262" s="135"/>
      <c r="J1262" s="135"/>
      <c r="K1262" s="135"/>
      <c r="L1262" s="135"/>
      <c r="M1262" s="69"/>
      <c r="N1262" s="69"/>
      <c r="O1262" s="69"/>
      <c r="P1262" s="69"/>
      <c r="Q1262" s="69"/>
      <c r="R1262" s="69"/>
      <c r="S1262" s="69"/>
      <c r="T1262" s="69"/>
      <c r="U1262" s="69"/>
      <c r="V1262" s="69"/>
      <c r="W1262" s="69"/>
      <c r="X1262" s="69"/>
      <c r="Y1262" s="69"/>
      <c r="Z1262" s="69"/>
      <c r="AA1262" s="69"/>
      <c r="AB1262" s="69"/>
      <c r="AC1262" s="69"/>
      <c r="AD1262" s="69"/>
      <c r="AE1262" s="69"/>
      <c r="AF1262" s="69"/>
      <c r="AG1262" s="69"/>
      <c r="AH1262" s="69"/>
      <c r="AI1262" s="69"/>
      <c r="AJ1262" s="69"/>
    </row>
    <row r="1263" spans="1:36" ht="24" customHeight="1">
      <c r="A1263" s="70"/>
      <c r="B1263" s="78"/>
      <c r="C1263" s="68"/>
      <c r="D1263" s="68"/>
      <c r="E1263" s="135"/>
      <c r="F1263" s="135"/>
      <c r="G1263" s="135"/>
      <c r="H1263" s="135"/>
      <c r="I1263" s="135"/>
      <c r="J1263" s="135"/>
      <c r="K1263" s="135"/>
      <c r="L1263" s="135"/>
      <c r="M1263" s="69"/>
      <c r="N1263" s="69"/>
      <c r="O1263" s="69"/>
      <c r="P1263" s="69"/>
      <c r="Q1263" s="69"/>
      <c r="R1263" s="69"/>
      <c r="S1263" s="69"/>
      <c r="T1263" s="69"/>
      <c r="U1263" s="69"/>
      <c r="V1263" s="69"/>
      <c r="W1263" s="69"/>
      <c r="X1263" s="69"/>
      <c r="Y1263" s="69"/>
      <c r="Z1263" s="69"/>
      <c r="AA1263" s="69"/>
      <c r="AB1263" s="69"/>
      <c r="AC1263" s="69"/>
      <c r="AD1263" s="69"/>
      <c r="AE1263" s="69"/>
      <c r="AF1263" s="69"/>
      <c r="AG1263" s="69"/>
      <c r="AH1263" s="69"/>
      <c r="AI1263" s="69"/>
      <c r="AJ1263" s="69"/>
    </row>
    <row r="1264" spans="1:36" ht="24" customHeight="1">
      <c r="A1264" s="70"/>
      <c r="B1264" s="78"/>
      <c r="C1264" s="68"/>
      <c r="D1264" s="68"/>
      <c r="E1264" s="135"/>
      <c r="F1264" s="135"/>
      <c r="G1264" s="135"/>
      <c r="H1264" s="135"/>
      <c r="I1264" s="135"/>
      <c r="J1264" s="135"/>
      <c r="K1264" s="135"/>
      <c r="L1264" s="135"/>
      <c r="M1264" s="69"/>
      <c r="N1264" s="69"/>
      <c r="O1264" s="69"/>
      <c r="P1264" s="69"/>
      <c r="Q1264" s="69"/>
      <c r="R1264" s="69"/>
      <c r="S1264" s="69"/>
      <c r="T1264" s="69"/>
      <c r="U1264" s="69"/>
      <c r="V1264" s="69"/>
      <c r="W1264" s="69"/>
      <c r="X1264" s="69"/>
      <c r="Y1264" s="69"/>
      <c r="Z1264" s="69"/>
      <c r="AA1264" s="69"/>
      <c r="AB1264" s="69"/>
      <c r="AC1264" s="69"/>
      <c r="AD1264" s="69"/>
      <c r="AE1264" s="69"/>
      <c r="AF1264" s="69"/>
      <c r="AG1264" s="69"/>
      <c r="AH1264" s="69"/>
      <c r="AI1264" s="69"/>
      <c r="AJ1264" s="69"/>
    </row>
    <row r="1265" spans="1:36" ht="24" customHeight="1">
      <c r="A1265" s="70"/>
      <c r="B1265" s="78"/>
      <c r="C1265" s="68"/>
      <c r="D1265" s="68"/>
      <c r="E1265" s="135"/>
      <c r="F1265" s="135"/>
      <c r="G1265" s="135"/>
      <c r="H1265" s="135"/>
      <c r="I1265" s="135"/>
      <c r="J1265" s="135"/>
      <c r="K1265" s="135"/>
      <c r="L1265" s="135"/>
      <c r="M1265" s="69"/>
      <c r="N1265" s="69"/>
      <c r="O1265" s="69"/>
      <c r="P1265" s="69"/>
      <c r="Q1265" s="69"/>
      <c r="R1265" s="69"/>
      <c r="S1265" s="69"/>
      <c r="T1265" s="69"/>
      <c r="U1265" s="69"/>
      <c r="V1265" s="69"/>
      <c r="W1265" s="69"/>
      <c r="X1265" s="69"/>
      <c r="Y1265" s="69"/>
      <c r="Z1265" s="69"/>
      <c r="AA1265" s="69"/>
      <c r="AB1265" s="69"/>
      <c r="AC1265" s="69"/>
      <c r="AD1265" s="69"/>
      <c r="AE1265" s="69"/>
      <c r="AF1265" s="69"/>
      <c r="AG1265" s="69"/>
      <c r="AH1265" s="69"/>
      <c r="AI1265" s="69"/>
      <c r="AJ1265" s="69"/>
    </row>
    <row r="1266" spans="1:36" ht="24" customHeight="1">
      <c r="A1266" s="70"/>
      <c r="B1266" s="78"/>
      <c r="C1266" s="68"/>
      <c r="D1266" s="68"/>
      <c r="E1266" s="135"/>
      <c r="F1266" s="135"/>
      <c r="G1266" s="135"/>
      <c r="H1266" s="135"/>
      <c r="I1266" s="135"/>
      <c r="J1266" s="135"/>
      <c r="K1266" s="135"/>
      <c r="L1266" s="135"/>
      <c r="M1266" s="69"/>
      <c r="N1266" s="69"/>
      <c r="O1266" s="69"/>
      <c r="P1266" s="69"/>
      <c r="Q1266" s="69"/>
      <c r="R1266" s="69"/>
      <c r="S1266" s="69"/>
      <c r="T1266" s="69"/>
      <c r="U1266" s="69"/>
      <c r="V1266" s="69"/>
      <c r="W1266" s="69"/>
      <c r="X1266" s="69"/>
      <c r="Y1266" s="69"/>
      <c r="Z1266" s="69"/>
      <c r="AA1266" s="69"/>
      <c r="AB1266" s="69"/>
      <c r="AC1266" s="69"/>
      <c r="AD1266" s="69"/>
      <c r="AE1266" s="69"/>
      <c r="AF1266" s="69"/>
      <c r="AG1266" s="69"/>
      <c r="AH1266" s="69"/>
      <c r="AI1266" s="69"/>
      <c r="AJ1266" s="69"/>
    </row>
    <row r="1267" spans="1:36" ht="24" customHeight="1">
      <c r="A1267" s="70"/>
      <c r="B1267" s="78"/>
      <c r="C1267" s="68"/>
      <c r="D1267" s="68"/>
      <c r="E1267" s="135"/>
      <c r="F1267" s="135"/>
      <c r="G1267" s="135"/>
      <c r="H1267" s="135"/>
      <c r="I1267" s="135"/>
      <c r="J1267" s="135"/>
      <c r="K1267" s="135"/>
      <c r="L1267" s="135"/>
      <c r="M1267" s="69"/>
      <c r="N1267" s="69"/>
      <c r="O1267" s="69"/>
      <c r="P1267" s="69"/>
      <c r="Q1267" s="69"/>
      <c r="R1267" s="69"/>
      <c r="S1267" s="69"/>
      <c r="T1267" s="69"/>
      <c r="U1267" s="69"/>
      <c r="V1267" s="69"/>
      <c r="W1267" s="69"/>
      <c r="X1267" s="69"/>
      <c r="Y1267" s="69"/>
      <c r="Z1267" s="69"/>
      <c r="AA1267" s="69"/>
      <c r="AB1267" s="69"/>
      <c r="AC1267" s="69"/>
      <c r="AD1267" s="69"/>
      <c r="AE1267" s="69"/>
      <c r="AF1267" s="69"/>
      <c r="AG1267" s="69"/>
      <c r="AH1267" s="69"/>
      <c r="AI1267" s="69"/>
      <c r="AJ1267" s="69"/>
    </row>
    <row r="1268" spans="1:36" ht="24" customHeight="1">
      <c r="A1268" s="70"/>
      <c r="B1268" s="78"/>
      <c r="C1268" s="68"/>
      <c r="D1268" s="68"/>
      <c r="E1268" s="135"/>
      <c r="F1268" s="135"/>
      <c r="G1268" s="135"/>
      <c r="H1268" s="135"/>
      <c r="I1268" s="135"/>
      <c r="J1268" s="135"/>
      <c r="K1268" s="135"/>
      <c r="L1268" s="135"/>
      <c r="M1268" s="69"/>
      <c r="N1268" s="69"/>
      <c r="O1268" s="69"/>
      <c r="P1268" s="69"/>
      <c r="Q1268" s="69"/>
      <c r="R1268" s="69"/>
      <c r="S1268" s="69"/>
      <c r="T1268" s="69"/>
      <c r="U1268" s="69"/>
      <c r="V1268" s="69"/>
      <c r="W1268" s="69"/>
      <c r="X1268" s="69"/>
      <c r="Y1268" s="69"/>
      <c r="Z1268" s="69"/>
      <c r="AA1268" s="69"/>
      <c r="AB1268" s="69"/>
      <c r="AC1268" s="69"/>
      <c r="AD1268" s="69"/>
      <c r="AE1268" s="69"/>
      <c r="AF1268" s="69"/>
      <c r="AG1268" s="69"/>
      <c r="AH1268" s="69"/>
      <c r="AI1268" s="69"/>
      <c r="AJ1268" s="69"/>
    </row>
    <row r="1269" spans="1:36" ht="24" customHeight="1">
      <c r="A1269" s="70"/>
      <c r="B1269" s="78"/>
      <c r="C1269" s="68"/>
      <c r="D1269" s="68"/>
      <c r="E1269" s="135"/>
      <c r="F1269" s="135"/>
      <c r="G1269" s="135"/>
      <c r="H1269" s="135"/>
      <c r="I1269" s="135"/>
      <c r="J1269" s="135"/>
      <c r="K1269" s="135"/>
      <c r="L1269" s="135"/>
      <c r="M1269" s="69"/>
      <c r="N1269" s="69"/>
      <c r="O1269" s="69"/>
      <c r="P1269" s="69"/>
      <c r="Q1269" s="69"/>
      <c r="R1269" s="69"/>
      <c r="S1269" s="69"/>
      <c r="T1269" s="69"/>
      <c r="U1269" s="69"/>
      <c r="V1269" s="69"/>
      <c r="W1269" s="69"/>
      <c r="X1269" s="69"/>
      <c r="Y1269" s="69"/>
      <c r="Z1269" s="69"/>
      <c r="AA1269" s="69"/>
      <c r="AB1269" s="69"/>
      <c r="AC1269" s="69"/>
      <c r="AD1269" s="69"/>
      <c r="AE1269" s="69"/>
      <c r="AF1269" s="69"/>
      <c r="AG1269" s="69"/>
      <c r="AH1269" s="69"/>
      <c r="AI1269" s="69"/>
      <c r="AJ1269" s="69"/>
    </row>
    <row r="1270" spans="1:36" ht="24" customHeight="1">
      <c r="A1270" s="70"/>
      <c r="B1270" s="78"/>
      <c r="C1270" s="68"/>
      <c r="D1270" s="68"/>
      <c r="E1270" s="135"/>
      <c r="F1270" s="135"/>
      <c r="G1270" s="135"/>
      <c r="H1270" s="135"/>
      <c r="I1270" s="135"/>
      <c r="J1270" s="135"/>
      <c r="K1270" s="135"/>
      <c r="L1270" s="135"/>
      <c r="M1270" s="69"/>
      <c r="N1270" s="69"/>
      <c r="O1270" s="69"/>
      <c r="P1270" s="69"/>
      <c r="Q1270" s="69"/>
      <c r="R1270" s="69"/>
      <c r="S1270" s="69"/>
      <c r="T1270" s="69"/>
      <c r="U1270" s="69"/>
      <c r="V1270" s="69"/>
      <c r="W1270" s="69"/>
      <c r="X1270" s="69"/>
      <c r="Y1270" s="69"/>
      <c r="Z1270" s="69"/>
      <c r="AA1270" s="69"/>
      <c r="AB1270" s="69"/>
      <c r="AC1270" s="69"/>
      <c r="AD1270" s="69"/>
      <c r="AE1270" s="69"/>
      <c r="AF1270" s="69"/>
      <c r="AG1270" s="69"/>
      <c r="AH1270" s="69"/>
      <c r="AI1270" s="69"/>
      <c r="AJ1270" s="69"/>
    </row>
    <row r="1271" spans="1:36" ht="24" customHeight="1">
      <c r="A1271" s="70"/>
      <c r="B1271" s="78"/>
      <c r="C1271" s="68"/>
      <c r="D1271" s="68"/>
      <c r="E1271" s="135"/>
      <c r="F1271" s="135"/>
      <c r="G1271" s="135"/>
      <c r="H1271" s="135"/>
      <c r="I1271" s="135"/>
      <c r="J1271" s="135"/>
      <c r="K1271" s="135"/>
      <c r="L1271" s="135"/>
      <c r="M1271" s="69"/>
      <c r="N1271" s="69"/>
      <c r="O1271" s="69"/>
      <c r="P1271" s="69"/>
      <c r="Q1271" s="69"/>
      <c r="R1271" s="69"/>
      <c r="S1271" s="69"/>
      <c r="T1271" s="69"/>
      <c r="U1271" s="69"/>
      <c r="V1271" s="69"/>
      <c r="W1271" s="69"/>
      <c r="X1271" s="69"/>
      <c r="Y1271" s="69"/>
      <c r="Z1271" s="69"/>
      <c r="AA1271" s="69"/>
      <c r="AB1271" s="69"/>
      <c r="AC1271" s="69"/>
      <c r="AD1271" s="69"/>
      <c r="AE1271" s="69"/>
      <c r="AF1271" s="69"/>
      <c r="AG1271" s="69"/>
      <c r="AH1271" s="69"/>
      <c r="AI1271" s="69"/>
      <c r="AJ1271" s="69"/>
    </row>
    <row r="1272" spans="1:36" ht="24" customHeight="1">
      <c r="A1272" s="70"/>
      <c r="B1272" s="78"/>
      <c r="C1272" s="68"/>
      <c r="D1272" s="68"/>
      <c r="E1272" s="135"/>
      <c r="F1272" s="135"/>
      <c r="G1272" s="135"/>
      <c r="H1272" s="135"/>
      <c r="I1272" s="135"/>
      <c r="J1272" s="135"/>
      <c r="K1272" s="135"/>
      <c r="L1272" s="135"/>
      <c r="M1272" s="69"/>
      <c r="N1272" s="69"/>
      <c r="O1272" s="69"/>
      <c r="P1272" s="69"/>
      <c r="Q1272" s="69"/>
      <c r="R1272" s="69"/>
      <c r="S1272" s="69"/>
      <c r="T1272" s="69"/>
      <c r="U1272" s="69"/>
      <c r="V1272" s="69"/>
      <c r="W1272" s="69"/>
      <c r="X1272" s="69"/>
      <c r="Y1272" s="69"/>
      <c r="Z1272" s="69"/>
      <c r="AA1272" s="69"/>
      <c r="AB1272" s="69"/>
      <c r="AC1272" s="69"/>
      <c r="AD1272" s="69"/>
      <c r="AE1272" s="69"/>
      <c r="AF1272" s="69"/>
      <c r="AG1272" s="69"/>
      <c r="AH1272" s="69"/>
      <c r="AI1272" s="69"/>
      <c r="AJ1272" s="69"/>
    </row>
    <row r="1273" spans="1:36" ht="24" customHeight="1">
      <c r="A1273" s="70"/>
      <c r="B1273" s="78"/>
      <c r="C1273" s="68"/>
      <c r="D1273" s="68"/>
      <c r="E1273" s="135"/>
      <c r="F1273" s="135"/>
      <c r="G1273" s="135"/>
      <c r="H1273" s="135"/>
      <c r="I1273" s="135"/>
      <c r="J1273" s="135"/>
      <c r="K1273" s="135"/>
      <c r="L1273" s="135"/>
      <c r="M1273" s="69"/>
      <c r="N1273" s="69"/>
      <c r="O1273" s="69"/>
      <c r="P1273" s="69"/>
      <c r="Q1273" s="69"/>
      <c r="R1273" s="69"/>
      <c r="S1273" s="69"/>
      <c r="T1273" s="69"/>
      <c r="U1273" s="69"/>
      <c r="V1273" s="69"/>
      <c r="W1273" s="69"/>
      <c r="X1273" s="69"/>
      <c r="Y1273" s="69"/>
      <c r="Z1273" s="69"/>
      <c r="AA1273" s="69"/>
      <c r="AB1273" s="69"/>
      <c r="AC1273" s="69"/>
      <c r="AD1273" s="69"/>
      <c r="AE1273" s="69"/>
      <c r="AF1273" s="69"/>
      <c r="AG1273" s="69"/>
      <c r="AH1273" s="69"/>
      <c r="AI1273" s="69"/>
      <c r="AJ1273" s="69"/>
    </row>
    <row r="1274" spans="1:36" ht="24" customHeight="1">
      <c r="A1274" s="70"/>
      <c r="B1274" s="78"/>
      <c r="C1274" s="68"/>
      <c r="D1274" s="68"/>
      <c r="E1274" s="135"/>
      <c r="F1274" s="135"/>
      <c r="G1274" s="135"/>
      <c r="H1274" s="135"/>
      <c r="I1274" s="135"/>
      <c r="J1274" s="135"/>
      <c r="K1274" s="135"/>
      <c r="L1274" s="135"/>
      <c r="M1274" s="69"/>
      <c r="N1274" s="69"/>
      <c r="O1274" s="69"/>
      <c r="P1274" s="69"/>
      <c r="Q1274" s="69"/>
      <c r="R1274" s="69"/>
      <c r="S1274" s="69"/>
      <c r="T1274" s="69"/>
      <c r="U1274" s="69"/>
      <c r="V1274" s="69"/>
      <c r="W1274" s="69"/>
      <c r="X1274" s="69"/>
      <c r="Y1274" s="69"/>
      <c r="Z1274" s="69"/>
      <c r="AA1274" s="69"/>
      <c r="AB1274" s="69"/>
      <c r="AC1274" s="69"/>
      <c r="AD1274" s="69"/>
      <c r="AE1274" s="69"/>
      <c r="AF1274" s="69"/>
      <c r="AG1274" s="69"/>
      <c r="AH1274" s="69"/>
      <c r="AI1274" s="69"/>
      <c r="AJ1274" s="69"/>
    </row>
    <row r="1275" spans="1:36" ht="24" customHeight="1">
      <c r="A1275" s="70"/>
      <c r="B1275" s="78"/>
      <c r="C1275" s="68"/>
      <c r="D1275" s="68"/>
      <c r="E1275" s="135"/>
      <c r="F1275" s="135"/>
      <c r="G1275" s="135"/>
      <c r="H1275" s="135"/>
      <c r="I1275" s="135"/>
      <c r="J1275" s="135"/>
      <c r="K1275" s="135"/>
      <c r="L1275" s="135"/>
      <c r="M1275" s="69"/>
      <c r="N1275" s="69"/>
      <c r="O1275" s="69"/>
      <c r="P1275" s="69"/>
      <c r="Q1275" s="69"/>
      <c r="R1275" s="69"/>
      <c r="S1275" s="69"/>
      <c r="T1275" s="69"/>
      <c r="U1275" s="69"/>
      <c r="V1275" s="69"/>
      <c r="W1275" s="69"/>
      <c r="X1275" s="69"/>
      <c r="Y1275" s="69"/>
      <c r="Z1275" s="69"/>
      <c r="AA1275" s="69"/>
      <c r="AB1275" s="69"/>
      <c r="AC1275" s="69"/>
      <c r="AD1275" s="69"/>
      <c r="AE1275" s="69"/>
      <c r="AF1275" s="69"/>
      <c r="AG1275" s="69"/>
      <c r="AH1275" s="69"/>
      <c r="AI1275" s="69"/>
      <c r="AJ1275" s="69"/>
    </row>
    <row r="1276" spans="1:36" ht="24" customHeight="1">
      <c r="A1276" s="70"/>
      <c r="B1276" s="78"/>
      <c r="C1276" s="68"/>
      <c r="D1276" s="68"/>
      <c r="E1276" s="135"/>
      <c r="F1276" s="135"/>
      <c r="G1276" s="135"/>
      <c r="H1276" s="135"/>
      <c r="I1276" s="135"/>
      <c r="J1276" s="135"/>
      <c r="K1276" s="135"/>
      <c r="L1276" s="135"/>
      <c r="M1276" s="69"/>
      <c r="N1276" s="69"/>
      <c r="O1276" s="69"/>
      <c r="P1276" s="69"/>
      <c r="Q1276" s="69"/>
      <c r="R1276" s="69"/>
      <c r="S1276" s="69"/>
      <c r="T1276" s="69"/>
      <c r="U1276" s="69"/>
      <c r="V1276" s="69"/>
      <c r="W1276" s="69"/>
      <c r="X1276" s="69"/>
      <c r="Y1276" s="69"/>
      <c r="Z1276" s="69"/>
      <c r="AA1276" s="69"/>
      <c r="AB1276" s="69"/>
      <c r="AC1276" s="69"/>
      <c r="AD1276" s="69"/>
      <c r="AE1276" s="69"/>
      <c r="AF1276" s="69"/>
      <c r="AG1276" s="69"/>
      <c r="AH1276" s="69"/>
      <c r="AI1276" s="69"/>
      <c r="AJ1276" s="69"/>
    </row>
    <row r="1277" spans="1:36" ht="24" customHeight="1">
      <c r="A1277" s="70"/>
      <c r="B1277" s="78"/>
      <c r="C1277" s="68"/>
      <c r="D1277" s="68"/>
      <c r="E1277" s="135"/>
      <c r="F1277" s="135"/>
      <c r="G1277" s="135"/>
      <c r="H1277" s="135"/>
      <c r="I1277" s="135"/>
      <c r="J1277" s="135"/>
      <c r="K1277" s="135"/>
      <c r="L1277" s="135"/>
      <c r="M1277" s="69"/>
      <c r="N1277" s="69"/>
      <c r="O1277" s="69"/>
      <c r="P1277" s="69"/>
      <c r="Q1277" s="69"/>
      <c r="R1277" s="69"/>
      <c r="S1277" s="69"/>
      <c r="T1277" s="69"/>
      <c r="U1277" s="69"/>
      <c r="V1277" s="69"/>
      <c r="W1277" s="69"/>
      <c r="X1277" s="69"/>
      <c r="Y1277" s="69"/>
      <c r="Z1277" s="69"/>
      <c r="AA1277" s="69"/>
      <c r="AB1277" s="69"/>
      <c r="AC1277" s="69"/>
      <c r="AD1277" s="69"/>
      <c r="AE1277" s="69"/>
      <c r="AF1277" s="69"/>
      <c r="AG1277" s="69"/>
      <c r="AH1277" s="69"/>
      <c r="AI1277" s="69"/>
      <c r="AJ1277" s="69"/>
    </row>
    <row r="1278" spans="1:36" ht="24" customHeight="1">
      <c r="A1278" s="70"/>
      <c r="B1278" s="78"/>
      <c r="C1278" s="68"/>
      <c r="D1278" s="68"/>
      <c r="E1278" s="135"/>
      <c r="F1278" s="135"/>
      <c r="G1278" s="135"/>
      <c r="H1278" s="135"/>
      <c r="I1278" s="135"/>
      <c r="J1278" s="135"/>
      <c r="K1278" s="135"/>
      <c r="L1278" s="135"/>
      <c r="M1278" s="69"/>
      <c r="N1278" s="69"/>
      <c r="O1278" s="69"/>
      <c r="P1278" s="69"/>
      <c r="Q1278" s="69"/>
      <c r="R1278" s="69"/>
      <c r="S1278" s="69"/>
      <c r="T1278" s="69"/>
      <c r="U1278" s="69"/>
      <c r="V1278" s="69"/>
      <c r="W1278" s="69"/>
      <c r="X1278" s="69"/>
      <c r="Y1278" s="69"/>
      <c r="Z1278" s="69"/>
      <c r="AA1278" s="69"/>
      <c r="AB1278" s="69"/>
      <c r="AC1278" s="69"/>
      <c r="AD1278" s="69"/>
      <c r="AE1278" s="69"/>
      <c r="AF1278" s="69"/>
      <c r="AG1278" s="69"/>
      <c r="AH1278" s="69"/>
      <c r="AI1278" s="69"/>
      <c r="AJ1278" s="69"/>
    </row>
    <row r="1279" spans="1:36" ht="24" customHeight="1">
      <c r="A1279" s="70"/>
      <c r="B1279" s="78"/>
      <c r="C1279" s="68"/>
      <c r="D1279" s="68"/>
      <c r="E1279" s="135"/>
      <c r="F1279" s="135"/>
      <c r="G1279" s="135"/>
      <c r="H1279" s="135"/>
      <c r="I1279" s="135"/>
      <c r="J1279" s="135"/>
      <c r="K1279" s="135"/>
      <c r="L1279" s="135"/>
      <c r="M1279" s="69"/>
      <c r="N1279" s="69"/>
      <c r="O1279" s="69"/>
      <c r="P1279" s="69"/>
      <c r="Q1279" s="69"/>
      <c r="R1279" s="69"/>
      <c r="S1279" s="69"/>
      <c r="T1279" s="69"/>
      <c r="U1279" s="69"/>
      <c r="V1279" s="69"/>
      <c r="W1279" s="69"/>
      <c r="X1279" s="69"/>
      <c r="Y1279" s="69"/>
      <c r="Z1279" s="69"/>
      <c r="AA1279" s="69"/>
      <c r="AB1279" s="69"/>
      <c r="AC1279" s="69"/>
      <c r="AD1279" s="69"/>
      <c r="AE1279" s="69"/>
      <c r="AF1279" s="69"/>
      <c r="AG1279" s="69"/>
      <c r="AH1279" s="69"/>
      <c r="AI1279" s="69"/>
      <c r="AJ1279" s="69"/>
    </row>
    <row r="1280" spans="1:36" ht="24" customHeight="1">
      <c r="A1280" s="70"/>
      <c r="B1280" s="78"/>
      <c r="C1280" s="68"/>
      <c r="D1280" s="68"/>
      <c r="E1280" s="135"/>
      <c r="F1280" s="135"/>
      <c r="G1280" s="135"/>
      <c r="H1280" s="135"/>
      <c r="I1280" s="135"/>
      <c r="J1280" s="135"/>
      <c r="K1280" s="135"/>
      <c r="L1280" s="135"/>
      <c r="M1280" s="69"/>
      <c r="N1280" s="69"/>
      <c r="O1280" s="69"/>
      <c r="P1280" s="69"/>
      <c r="Q1280" s="69"/>
      <c r="R1280" s="69"/>
      <c r="S1280" s="69"/>
      <c r="T1280" s="69"/>
      <c r="U1280" s="69"/>
      <c r="V1280" s="69"/>
      <c r="W1280" s="69"/>
      <c r="X1280" s="69"/>
      <c r="Y1280" s="69"/>
      <c r="Z1280" s="69"/>
      <c r="AA1280" s="69"/>
      <c r="AB1280" s="69"/>
      <c r="AC1280" s="69"/>
      <c r="AD1280" s="69"/>
      <c r="AE1280" s="69"/>
      <c r="AF1280" s="69"/>
      <c r="AG1280" s="69"/>
      <c r="AH1280" s="69"/>
      <c r="AI1280" s="69"/>
      <c r="AJ1280" s="69"/>
    </row>
    <row r="1281" spans="1:36" ht="24" customHeight="1">
      <c r="A1281" s="70"/>
      <c r="B1281" s="78"/>
      <c r="C1281" s="68"/>
      <c r="D1281" s="68"/>
      <c r="E1281" s="135"/>
      <c r="F1281" s="135"/>
      <c r="G1281" s="135"/>
      <c r="H1281" s="135"/>
      <c r="I1281" s="135"/>
      <c r="J1281" s="135"/>
      <c r="K1281" s="135"/>
      <c r="L1281" s="135"/>
      <c r="M1281" s="69"/>
      <c r="N1281" s="69"/>
      <c r="O1281" s="69"/>
      <c r="P1281" s="69"/>
      <c r="Q1281" s="69"/>
      <c r="R1281" s="69"/>
      <c r="S1281" s="69"/>
      <c r="T1281" s="69"/>
      <c r="U1281" s="69"/>
      <c r="V1281" s="69"/>
      <c r="W1281" s="69"/>
      <c r="X1281" s="69"/>
      <c r="Y1281" s="69"/>
      <c r="Z1281" s="69"/>
      <c r="AA1281" s="69"/>
      <c r="AB1281" s="69"/>
      <c r="AC1281" s="69"/>
      <c r="AD1281" s="69"/>
      <c r="AE1281" s="69"/>
      <c r="AF1281" s="69"/>
      <c r="AG1281" s="69"/>
      <c r="AH1281" s="69"/>
      <c r="AI1281" s="69"/>
      <c r="AJ1281" s="69"/>
    </row>
    <row r="1282" spans="1:36" ht="24" customHeight="1">
      <c r="A1282" s="70"/>
      <c r="B1282" s="78"/>
      <c r="C1282" s="68"/>
      <c r="D1282" s="68"/>
      <c r="E1282" s="135"/>
      <c r="F1282" s="135"/>
      <c r="G1282" s="135"/>
      <c r="H1282" s="135"/>
      <c r="I1282" s="135"/>
      <c r="J1282" s="135"/>
      <c r="K1282" s="135"/>
      <c r="L1282" s="135"/>
      <c r="M1282" s="69"/>
      <c r="N1282" s="69"/>
      <c r="O1282" s="69"/>
      <c r="P1282" s="69"/>
      <c r="Q1282" s="69"/>
      <c r="R1282" s="69"/>
      <c r="S1282" s="69"/>
      <c r="T1282" s="69"/>
      <c r="U1282" s="69"/>
      <c r="V1282" s="69"/>
      <c r="W1282" s="69"/>
      <c r="X1282" s="69"/>
      <c r="Y1282" s="69"/>
      <c r="Z1282" s="69"/>
      <c r="AA1282" s="69"/>
      <c r="AB1282" s="69"/>
      <c r="AC1282" s="69"/>
      <c r="AD1282" s="69"/>
      <c r="AE1282" s="69"/>
      <c r="AF1282" s="69"/>
      <c r="AG1282" s="69"/>
      <c r="AH1282" s="69"/>
      <c r="AI1282" s="69"/>
      <c r="AJ1282" s="69"/>
    </row>
    <row r="1283" spans="1:36" ht="24" customHeight="1">
      <c r="A1283" s="70"/>
      <c r="B1283" s="78"/>
      <c r="C1283" s="68"/>
      <c r="D1283" s="68"/>
      <c r="E1283" s="135"/>
      <c r="F1283" s="135"/>
      <c r="G1283" s="135"/>
      <c r="H1283" s="135"/>
      <c r="I1283" s="135"/>
      <c r="J1283" s="135"/>
      <c r="K1283" s="135"/>
      <c r="L1283" s="135"/>
      <c r="M1283" s="69"/>
      <c r="N1283" s="69"/>
      <c r="O1283" s="69"/>
      <c r="P1283" s="69"/>
      <c r="Q1283" s="69"/>
      <c r="R1283" s="69"/>
      <c r="S1283" s="69"/>
      <c r="T1283" s="69"/>
      <c r="U1283" s="69"/>
      <c r="V1283" s="69"/>
      <c r="W1283" s="69"/>
      <c r="X1283" s="69"/>
      <c r="Y1283" s="69"/>
      <c r="Z1283" s="69"/>
      <c r="AA1283" s="69"/>
      <c r="AB1283" s="69"/>
      <c r="AC1283" s="69"/>
      <c r="AD1283" s="69"/>
      <c r="AE1283" s="69"/>
      <c r="AF1283" s="69"/>
      <c r="AG1283" s="69"/>
      <c r="AH1283" s="69"/>
      <c r="AI1283" s="69"/>
      <c r="AJ1283" s="69"/>
    </row>
    <row r="1284" spans="1:36" ht="24" customHeight="1">
      <c r="A1284" s="70"/>
      <c r="B1284" s="78"/>
      <c r="C1284" s="68"/>
      <c r="D1284" s="68"/>
      <c r="E1284" s="135"/>
      <c r="F1284" s="135"/>
      <c r="G1284" s="135"/>
      <c r="H1284" s="135"/>
      <c r="I1284" s="135"/>
      <c r="J1284" s="135"/>
      <c r="K1284" s="135"/>
      <c r="L1284" s="135"/>
      <c r="M1284" s="69"/>
      <c r="N1284" s="69"/>
      <c r="O1284" s="69"/>
      <c r="P1284" s="69"/>
      <c r="Q1284" s="69"/>
      <c r="R1284" s="69"/>
      <c r="S1284" s="69"/>
      <c r="T1284" s="69"/>
      <c r="U1284" s="69"/>
      <c r="V1284" s="69"/>
      <c r="W1284" s="69"/>
      <c r="X1284" s="69"/>
      <c r="Y1284" s="69"/>
      <c r="Z1284" s="69"/>
      <c r="AA1284" s="69"/>
      <c r="AB1284" s="69"/>
      <c r="AC1284" s="69"/>
      <c r="AD1284" s="69"/>
      <c r="AE1284" s="69"/>
      <c r="AF1284" s="69"/>
      <c r="AG1284" s="69"/>
      <c r="AH1284" s="69"/>
      <c r="AI1284" s="69"/>
      <c r="AJ1284" s="69"/>
    </row>
    <row r="1285" spans="1:36" ht="24" customHeight="1">
      <c r="A1285" s="70"/>
      <c r="B1285" s="78"/>
      <c r="C1285" s="68"/>
      <c r="D1285" s="68"/>
      <c r="E1285" s="135"/>
      <c r="F1285" s="135"/>
      <c r="G1285" s="135"/>
      <c r="H1285" s="135"/>
      <c r="I1285" s="135"/>
      <c r="J1285" s="135"/>
      <c r="K1285" s="135"/>
      <c r="L1285" s="135"/>
      <c r="M1285" s="69"/>
      <c r="N1285" s="69"/>
      <c r="O1285" s="69"/>
      <c r="P1285" s="69"/>
      <c r="Q1285" s="69"/>
      <c r="R1285" s="69"/>
      <c r="S1285" s="69"/>
      <c r="T1285" s="69"/>
      <c r="U1285" s="69"/>
      <c r="V1285" s="69"/>
      <c r="W1285" s="69"/>
      <c r="X1285" s="69"/>
      <c r="Y1285" s="69"/>
      <c r="Z1285" s="69"/>
      <c r="AA1285" s="69"/>
      <c r="AB1285" s="69"/>
      <c r="AC1285" s="69"/>
      <c r="AD1285" s="69"/>
      <c r="AE1285" s="69"/>
      <c r="AF1285" s="69"/>
      <c r="AG1285" s="69"/>
      <c r="AH1285" s="69"/>
      <c r="AI1285" s="69"/>
      <c r="AJ1285" s="69"/>
    </row>
    <row r="1286" spans="1:36" ht="24" customHeight="1">
      <c r="A1286" s="70"/>
      <c r="B1286" s="78"/>
      <c r="C1286" s="68"/>
      <c r="D1286" s="68"/>
      <c r="E1286" s="135"/>
      <c r="F1286" s="135"/>
      <c r="G1286" s="135"/>
      <c r="H1286" s="135"/>
      <c r="I1286" s="135"/>
      <c r="J1286" s="135"/>
      <c r="K1286" s="135"/>
      <c r="L1286" s="135"/>
      <c r="M1286" s="69"/>
      <c r="N1286" s="69"/>
      <c r="O1286" s="69"/>
      <c r="P1286" s="69"/>
      <c r="Q1286" s="69"/>
      <c r="R1286" s="69"/>
      <c r="S1286" s="69"/>
      <c r="T1286" s="69"/>
      <c r="U1286" s="69"/>
      <c r="V1286" s="69"/>
      <c r="W1286" s="69"/>
      <c r="X1286" s="69"/>
      <c r="Y1286" s="69"/>
      <c r="Z1286" s="69"/>
      <c r="AA1286" s="69"/>
      <c r="AB1286" s="69"/>
      <c r="AC1286" s="69"/>
      <c r="AD1286" s="69"/>
      <c r="AE1286" s="69"/>
      <c r="AF1286" s="69"/>
      <c r="AG1286" s="69"/>
      <c r="AH1286" s="69"/>
      <c r="AI1286" s="69"/>
      <c r="AJ1286" s="69"/>
    </row>
    <row r="1287" spans="1:36" ht="24" customHeight="1">
      <c r="A1287" s="70"/>
      <c r="B1287" s="78"/>
      <c r="C1287" s="68"/>
      <c r="D1287" s="68"/>
      <c r="E1287" s="135"/>
      <c r="F1287" s="135"/>
      <c r="G1287" s="135"/>
      <c r="H1287" s="135"/>
      <c r="I1287" s="135"/>
      <c r="J1287" s="135"/>
      <c r="K1287" s="135"/>
      <c r="L1287" s="135"/>
      <c r="M1287" s="69"/>
      <c r="N1287" s="69"/>
      <c r="O1287" s="69"/>
      <c r="P1287" s="69"/>
      <c r="Q1287" s="69"/>
      <c r="R1287" s="69"/>
      <c r="S1287" s="69"/>
      <c r="T1287" s="69"/>
      <c r="U1287" s="69"/>
      <c r="V1287" s="69"/>
      <c r="W1287" s="69"/>
      <c r="X1287" s="69"/>
      <c r="Y1287" s="69"/>
      <c r="Z1287" s="69"/>
      <c r="AA1287" s="69"/>
      <c r="AB1287" s="69"/>
      <c r="AC1287" s="69"/>
      <c r="AD1287" s="69"/>
      <c r="AE1287" s="69"/>
      <c r="AF1287" s="69"/>
      <c r="AG1287" s="69"/>
      <c r="AH1287" s="69"/>
      <c r="AI1287" s="69"/>
      <c r="AJ1287" s="69"/>
    </row>
    <row r="1288" spans="1:36" ht="24" customHeight="1">
      <c r="A1288" s="70"/>
      <c r="B1288" s="78"/>
      <c r="C1288" s="68"/>
      <c r="D1288" s="68"/>
      <c r="E1288" s="135"/>
      <c r="F1288" s="135"/>
      <c r="G1288" s="135"/>
      <c r="H1288" s="135"/>
      <c r="I1288" s="135"/>
      <c r="J1288" s="135"/>
      <c r="K1288" s="135"/>
      <c r="L1288" s="135"/>
      <c r="M1288" s="69"/>
      <c r="N1288" s="69"/>
      <c r="O1288" s="69"/>
      <c r="P1288" s="69"/>
      <c r="Q1288" s="69"/>
      <c r="R1288" s="69"/>
      <c r="S1288" s="69"/>
      <c r="T1288" s="69"/>
      <c r="U1288" s="69"/>
      <c r="V1288" s="69"/>
      <c r="W1288" s="69"/>
      <c r="X1288" s="69"/>
      <c r="Y1288" s="69"/>
      <c r="Z1288" s="69"/>
      <c r="AA1288" s="69"/>
      <c r="AB1288" s="69"/>
      <c r="AC1288" s="69"/>
      <c r="AD1288" s="69"/>
      <c r="AE1288" s="69"/>
      <c r="AF1288" s="69"/>
      <c r="AG1288" s="69"/>
      <c r="AH1288" s="69"/>
      <c r="AI1288" s="69"/>
      <c r="AJ1288" s="69"/>
    </row>
    <row r="1289" spans="1:36" ht="24" customHeight="1">
      <c r="A1289" s="70"/>
      <c r="B1289" s="78"/>
      <c r="C1289" s="68"/>
      <c r="D1289" s="68"/>
      <c r="E1289" s="135"/>
      <c r="F1289" s="135"/>
      <c r="G1289" s="135"/>
      <c r="H1289" s="135"/>
      <c r="I1289" s="135"/>
      <c r="J1289" s="135"/>
      <c r="K1289" s="135"/>
      <c r="L1289" s="135"/>
      <c r="M1289" s="69"/>
      <c r="N1289" s="69"/>
      <c r="O1289" s="69"/>
      <c r="P1289" s="69"/>
      <c r="Q1289" s="69"/>
      <c r="R1289" s="69"/>
      <c r="S1289" s="69"/>
      <c r="T1289" s="69"/>
      <c r="U1289" s="69"/>
      <c r="V1289" s="69"/>
      <c r="W1289" s="69"/>
      <c r="X1289" s="69"/>
      <c r="Y1289" s="69"/>
      <c r="Z1289" s="69"/>
      <c r="AA1289" s="69"/>
      <c r="AB1289" s="69"/>
      <c r="AC1289" s="69"/>
      <c r="AD1289" s="69"/>
      <c r="AE1289" s="69"/>
      <c r="AF1289" s="69"/>
      <c r="AG1289" s="69"/>
      <c r="AH1289" s="69"/>
      <c r="AI1289" s="69"/>
      <c r="AJ1289" s="69"/>
    </row>
    <row r="1290" spans="1:36" ht="24" customHeight="1">
      <c r="A1290" s="70"/>
      <c r="B1290" s="78"/>
      <c r="C1290" s="68"/>
      <c r="D1290" s="68"/>
      <c r="E1290" s="135"/>
      <c r="F1290" s="135"/>
      <c r="G1290" s="135"/>
      <c r="H1290" s="135"/>
      <c r="I1290" s="135"/>
      <c r="J1290" s="135"/>
      <c r="K1290" s="135"/>
      <c r="L1290" s="135"/>
      <c r="M1290" s="69"/>
      <c r="N1290" s="69"/>
      <c r="O1290" s="69"/>
      <c r="P1290" s="69"/>
      <c r="Q1290" s="69"/>
      <c r="R1290" s="69"/>
      <c r="S1290" s="69"/>
      <c r="T1290" s="69"/>
      <c r="U1290" s="69"/>
      <c r="V1290" s="69"/>
      <c r="W1290" s="69"/>
      <c r="X1290" s="69"/>
      <c r="Y1290" s="69"/>
      <c r="Z1290" s="69"/>
      <c r="AA1290" s="69"/>
      <c r="AB1290" s="69"/>
      <c r="AC1290" s="69"/>
      <c r="AD1290" s="69"/>
      <c r="AE1290" s="69"/>
      <c r="AF1290" s="69"/>
      <c r="AG1290" s="69"/>
      <c r="AH1290" s="69"/>
      <c r="AI1290" s="69"/>
      <c r="AJ1290" s="69"/>
    </row>
    <row r="1291" spans="1:36" ht="24" customHeight="1">
      <c r="A1291" s="70"/>
      <c r="B1291" s="78"/>
      <c r="C1291" s="68"/>
      <c r="D1291" s="68"/>
      <c r="E1291" s="135"/>
      <c r="F1291" s="135"/>
      <c r="G1291" s="135"/>
      <c r="H1291" s="135"/>
      <c r="I1291" s="135"/>
      <c r="J1291" s="135"/>
      <c r="K1291" s="135"/>
      <c r="L1291" s="135"/>
      <c r="M1291" s="69"/>
      <c r="N1291" s="69"/>
      <c r="O1291" s="69"/>
      <c r="P1291" s="69"/>
      <c r="Q1291" s="69"/>
      <c r="R1291" s="69"/>
      <c r="S1291" s="69"/>
      <c r="T1291" s="69"/>
      <c r="U1291" s="69"/>
      <c r="V1291" s="69"/>
      <c r="W1291" s="69"/>
      <c r="X1291" s="69"/>
      <c r="Y1291" s="69"/>
      <c r="Z1291" s="69"/>
      <c r="AA1291" s="69"/>
      <c r="AB1291" s="69"/>
      <c r="AC1291" s="69"/>
      <c r="AD1291" s="69"/>
      <c r="AE1291" s="69"/>
      <c r="AF1291" s="69"/>
      <c r="AG1291" s="69"/>
      <c r="AH1291" s="69"/>
      <c r="AI1291" s="69"/>
      <c r="AJ1291" s="69"/>
    </row>
    <row r="1292" spans="1:36" ht="24" customHeight="1">
      <c r="A1292" s="70"/>
      <c r="B1292" s="78"/>
      <c r="C1292" s="68"/>
      <c r="D1292" s="68"/>
      <c r="E1292" s="135"/>
      <c r="F1292" s="135"/>
      <c r="G1292" s="135"/>
      <c r="H1292" s="135"/>
      <c r="I1292" s="135"/>
      <c r="J1292" s="135"/>
      <c r="K1292" s="135"/>
      <c r="L1292" s="135"/>
      <c r="M1292" s="69"/>
      <c r="N1292" s="69"/>
      <c r="O1292" s="69"/>
      <c r="P1292" s="69"/>
      <c r="Q1292" s="69"/>
      <c r="R1292" s="69"/>
      <c r="S1292" s="69"/>
      <c r="T1292" s="69"/>
      <c r="U1292" s="69"/>
      <c r="V1292" s="69"/>
      <c r="W1292" s="69"/>
      <c r="X1292" s="69"/>
      <c r="Y1292" s="69"/>
      <c r="Z1292" s="69"/>
      <c r="AA1292" s="69"/>
      <c r="AB1292" s="69"/>
      <c r="AC1292" s="69"/>
      <c r="AD1292" s="69"/>
      <c r="AE1292" s="69"/>
      <c r="AF1292" s="69"/>
      <c r="AG1292" s="69"/>
      <c r="AH1292" s="69"/>
      <c r="AI1292" s="69"/>
      <c r="AJ1292" s="69"/>
    </row>
    <row r="1293" spans="1:36" ht="24" customHeight="1">
      <c r="A1293" s="70"/>
      <c r="B1293" s="78"/>
      <c r="C1293" s="68"/>
      <c r="D1293" s="68"/>
      <c r="E1293" s="135"/>
      <c r="F1293" s="135"/>
      <c r="G1293" s="135"/>
      <c r="H1293" s="135"/>
      <c r="I1293" s="135"/>
      <c r="J1293" s="135"/>
      <c r="K1293" s="135"/>
      <c r="L1293" s="135"/>
      <c r="M1293" s="69"/>
      <c r="N1293" s="69"/>
      <c r="O1293" s="69"/>
      <c r="P1293" s="69"/>
      <c r="Q1293" s="69"/>
      <c r="R1293" s="69"/>
      <c r="S1293" s="69"/>
      <c r="T1293" s="69"/>
      <c r="U1293" s="69"/>
      <c r="V1293" s="69"/>
      <c r="W1293" s="69"/>
      <c r="X1293" s="69"/>
      <c r="Y1293" s="69"/>
      <c r="Z1293" s="69"/>
      <c r="AA1293" s="69"/>
      <c r="AB1293" s="69"/>
      <c r="AC1293" s="69"/>
      <c r="AD1293" s="69"/>
      <c r="AE1293" s="69"/>
      <c r="AF1293" s="69"/>
      <c r="AG1293" s="69"/>
      <c r="AH1293" s="69"/>
      <c r="AI1293" s="69"/>
      <c r="AJ1293" s="69"/>
    </row>
    <row r="1294" spans="1:36" ht="24" customHeight="1">
      <c r="A1294" s="70"/>
      <c r="B1294" s="78"/>
      <c r="C1294" s="68"/>
      <c r="D1294" s="68"/>
      <c r="E1294" s="135"/>
      <c r="F1294" s="135"/>
      <c r="G1294" s="135"/>
      <c r="H1294" s="135"/>
      <c r="I1294" s="135"/>
      <c r="J1294" s="135"/>
      <c r="K1294" s="135"/>
      <c r="L1294" s="135"/>
      <c r="M1294" s="69"/>
      <c r="N1294" s="69"/>
      <c r="O1294" s="69"/>
      <c r="P1294" s="69"/>
      <c r="Q1294" s="69"/>
      <c r="R1294" s="69"/>
      <c r="S1294" s="69"/>
      <c r="T1294" s="69"/>
      <c r="U1294" s="69"/>
      <c r="V1294" s="69"/>
      <c r="W1294" s="69"/>
      <c r="X1294" s="69"/>
      <c r="Y1294" s="69"/>
      <c r="Z1294" s="69"/>
      <c r="AA1294" s="69"/>
      <c r="AB1294" s="69"/>
      <c r="AC1294" s="69"/>
      <c r="AD1294" s="69"/>
      <c r="AE1294" s="69"/>
      <c r="AF1294" s="69"/>
      <c r="AG1294" s="69"/>
      <c r="AH1294" s="69"/>
      <c r="AI1294" s="69"/>
      <c r="AJ1294" s="69"/>
    </row>
    <row r="1295" spans="1:36" ht="24" customHeight="1">
      <c r="A1295" s="70"/>
      <c r="B1295" s="78"/>
      <c r="C1295" s="68"/>
      <c r="D1295" s="68"/>
      <c r="E1295" s="135"/>
      <c r="F1295" s="135"/>
      <c r="G1295" s="135"/>
      <c r="H1295" s="135"/>
      <c r="I1295" s="135"/>
      <c r="J1295" s="135"/>
      <c r="K1295" s="135"/>
      <c r="L1295" s="135"/>
      <c r="M1295" s="69"/>
      <c r="N1295" s="69"/>
      <c r="O1295" s="69"/>
      <c r="P1295" s="69"/>
      <c r="Q1295" s="69"/>
      <c r="R1295" s="69"/>
      <c r="S1295" s="69"/>
      <c r="T1295" s="69"/>
      <c r="U1295" s="69"/>
      <c r="V1295" s="69"/>
      <c r="W1295" s="69"/>
      <c r="X1295" s="69"/>
      <c r="Y1295" s="69"/>
      <c r="Z1295" s="69"/>
      <c r="AA1295" s="69"/>
      <c r="AB1295" s="69"/>
      <c r="AC1295" s="69"/>
      <c r="AD1295" s="69"/>
      <c r="AE1295" s="69"/>
      <c r="AF1295" s="69"/>
      <c r="AG1295" s="69"/>
      <c r="AH1295" s="69"/>
      <c r="AI1295" s="69"/>
      <c r="AJ1295" s="69"/>
    </row>
    <row r="1296" spans="1:36" ht="24" customHeight="1">
      <c r="A1296" s="70"/>
      <c r="B1296" s="78"/>
      <c r="C1296" s="68"/>
      <c r="D1296" s="68"/>
      <c r="E1296" s="135"/>
      <c r="F1296" s="135"/>
      <c r="G1296" s="135"/>
      <c r="H1296" s="135"/>
      <c r="I1296" s="135"/>
      <c r="J1296" s="135"/>
      <c r="K1296" s="135"/>
      <c r="L1296" s="135"/>
      <c r="M1296" s="69"/>
      <c r="N1296" s="69"/>
      <c r="O1296" s="69"/>
      <c r="P1296" s="69"/>
      <c r="Q1296" s="69"/>
      <c r="R1296" s="69"/>
      <c r="S1296" s="69"/>
      <c r="T1296" s="69"/>
      <c r="U1296" s="69"/>
      <c r="V1296" s="69"/>
      <c r="W1296" s="69"/>
      <c r="X1296" s="69"/>
      <c r="Y1296" s="69"/>
      <c r="Z1296" s="69"/>
      <c r="AA1296" s="69"/>
      <c r="AB1296" s="69"/>
      <c r="AC1296" s="69"/>
      <c r="AD1296" s="69"/>
      <c r="AE1296" s="69"/>
      <c r="AF1296" s="69"/>
      <c r="AG1296" s="69"/>
      <c r="AH1296" s="69"/>
      <c r="AI1296" s="69"/>
      <c r="AJ1296" s="69"/>
    </row>
    <row r="1297" spans="1:36" ht="24" customHeight="1">
      <c r="A1297" s="70"/>
      <c r="B1297" s="78"/>
      <c r="C1297" s="68"/>
      <c r="D1297" s="68"/>
      <c r="E1297" s="135"/>
      <c r="F1297" s="135"/>
      <c r="G1297" s="135"/>
      <c r="H1297" s="135"/>
      <c r="I1297" s="135"/>
      <c r="J1297" s="135"/>
      <c r="K1297" s="135"/>
      <c r="L1297" s="135"/>
      <c r="M1297" s="69"/>
      <c r="N1297" s="69"/>
      <c r="O1297" s="69"/>
      <c r="P1297" s="69"/>
      <c r="Q1297" s="69"/>
      <c r="R1297" s="69"/>
      <c r="S1297" s="69"/>
      <c r="T1297" s="69"/>
      <c r="U1297" s="69"/>
      <c r="V1297" s="69"/>
      <c r="W1297" s="69"/>
      <c r="X1297" s="69"/>
      <c r="Y1297" s="69"/>
      <c r="Z1297" s="69"/>
      <c r="AA1297" s="69"/>
      <c r="AB1297" s="69"/>
      <c r="AC1297" s="69"/>
      <c r="AD1297" s="69"/>
      <c r="AE1297" s="69"/>
      <c r="AF1297" s="69"/>
      <c r="AG1297" s="69"/>
      <c r="AH1297" s="69"/>
      <c r="AI1297" s="69"/>
      <c r="AJ1297" s="69"/>
    </row>
    <row r="1298" spans="1:36" ht="24" customHeight="1">
      <c r="A1298" s="70"/>
      <c r="B1298" s="78"/>
      <c r="C1298" s="68"/>
      <c r="D1298" s="68"/>
      <c r="E1298" s="135"/>
      <c r="F1298" s="135"/>
      <c r="G1298" s="135"/>
      <c r="H1298" s="135"/>
      <c r="I1298" s="135"/>
      <c r="J1298" s="135"/>
      <c r="K1298" s="135"/>
      <c r="L1298" s="135"/>
      <c r="M1298" s="69"/>
      <c r="N1298" s="69"/>
      <c r="O1298" s="69"/>
      <c r="P1298" s="69"/>
      <c r="Q1298" s="69"/>
      <c r="R1298" s="69"/>
      <c r="S1298" s="69"/>
      <c r="T1298" s="69"/>
      <c r="U1298" s="69"/>
      <c r="V1298" s="69"/>
      <c r="W1298" s="69"/>
      <c r="X1298" s="69"/>
      <c r="Y1298" s="69"/>
      <c r="Z1298" s="69"/>
      <c r="AA1298" s="69"/>
      <c r="AB1298" s="69"/>
      <c r="AC1298" s="69"/>
      <c r="AD1298" s="69"/>
      <c r="AE1298" s="69"/>
      <c r="AF1298" s="69"/>
      <c r="AG1298" s="69"/>
      <c r="AH1298" s="69"/>
      <c r="AI1298" s="69"/>
      <c r="AJ1298" s="69"/>
    </row>
    <row r="1299" spans="1:36" ht="24" customHeight="1">
      <c r="A1299" s="70"/>
      <c r="B1299" s="78"/>
      <c r="C1299" s="68"/>
      <c r="D1299" s="68"/>
      <c r="E1299" s="135"/>
      <c r="F1299" s="135"/>
      <c r="G1299" s="135"/>
      <c r="H1299" s="135"/>
      <c r="I1299" s="135"/>
      <c r="J1299" s="135"/>
      <c r="K1299" s="135"/>
      <c r="L1299" s="135"/>
      <c r="M1299" s="69"/>
      <c r="N1299" s="69"/>
      <c r="O1299" s="69"/>
      <c r="P1299" s="69"/>
      <c r="Q1299" s="69"/>
      <c r="R1299" s="69"/>
      <c r="S1299" s="69"/>
      <c r="T1299" s="69"/>
      <c r="U1299" s="69"/>
      <c r="V1299" s="69"/>
      <c r="W1299" s="69"/>
      <c r="X1299" s="69"/>
      <c r="Y1299" s="69"/>
      <c r="Z1299" s="69"/>
      <c r="AA1299" s="69"/>
      <c r="AB1299" s="69"/>
      <c r="AC1299" s="69"/>
      <c r="AD1299" s="69"/>
      <c r="AE1299" s="69"/>
      <c r="AF1299" s="69"/>
      <c r="AG1299" s="69"/>
      <c r="AH1299" s="69"/>
      <c r="AI1299" s="69"/>
      <c r="AJ1299" s="69"/>
    </row>
    <row r="1300" spans="1:36" ht="24" customHeight="1">
      <c r="A1300" s="70"/>
      <c r="B1300" s="78"/>
      <c r="C1300" s="68"/>
      <c r="D1300" s="68"/>
      <c r="E1300" s="135"/>
      <c r="F1300" s="135"/>
      <c r="G1300" s="135"/>
      <c r="H1300" s="135"/>
      <c r="I1300" s="135"/>
      <c r="J1300" s="135"/>
      <c r="K1300" s="135"/>
      <c r="L1300" s="135"/>
      <c r="M1300" s="69"/>
      <c r="N1300" s="69"/>
      <c r="O1300" s="69"/>
      <c r="P1300" s="69"/>
      <c r="Q1300" s="69"/>
      <c r="R1300" s="69"/>
      <c r="S1300" s="69"/>
      <c r="T1300" s="69"/>
      <c r="U1300" s="69"/>
      <c r="V1300" s="69"/>
      <c r="W1300" s="69"/>
      <c r="X1300" s="69"/>
      <c r="Y1300" s="69"/>
      <c r="Z1300" s="69"/>
      <c r="AA1300" s="69"/>
      <c r="AB1300" s="69"/>
      <c r="AC1300" s="69"/>
      <c r="AD1300" s="69"/>
      <c r="AE1300" s="69"/>
      <c r="AF1300" s="69"/>
      <c r="AG1300" s="69"/>
      <c r="AH1300" s="69"/>
      <c r="AI1300" s="69"/>
      <c r="AJ1300" s="69"/>
    </row>
    <row r="1301" spans="1:36" ht="24" customHeight="1">
      <c r="A1301" s="70"/>
      <c r="B1301" s="78"/>
      <c r="C1301" s="68"/>
      <c r="D1301" s="68"/>
      <c r="E1301" s="135"/>
      <c r="F1301" s="135"/>
      <c r="G1301" s="135"/>
      <c r="H1301" s="135"/>
      <c r="I1301" s="135"/>
      <c r="J1301" s="135"/>
      <c r="K1301" s="135"/>
      <c r="L1301" s="135"/>
      <c r="M1301" s="69"/>
      <c r="N1301" s="69"/>
      <c r="O1301" s="69"/>
      <c r="P1301" s="69"/>
      <c r="Q1301" s="69"/>
      <c r="R1301" s="69"/>
      <c r="S1301" s="69"/>
      <c r="T1301" s="69"/>
      <c r="U1301" s="69"/>
      <c r="V1301" s="69"/>
      <c r="W1301" s="69"/>
      <c r="X1301" s="69"/>
      <c r="Y1301" s="69"/>
      <c r="Z1301" s="69"/>
      <c r="AA1301" s="69"/>
      <c r="AB1301" s="69"/>
      <c r="AC1301" s="69"/>
      <c r="AD1301" s="69"/>
      <c r="AE1301" s="69"/>
      <c r="AF1301" s="69"/>
      <c r="AG1301" s="69"/>
      <c r="AH1301" s="69"/>
      <c r="AI1301" s="69"/>
      <c r="AJ1301" s="69"/>
    </row>
    <row r="1302" spans="1:36" ht="24" customHeight="1">
      <c r="A1302" s="70"/>
      <c r="B1302" s="78"/>
      <c r="C1302" s="68"/>
      <c r="D1302" s="68"/>
      <c r="E1302" s="135"/>
      <c r="F1302" s="135"/>
      <c r="G1302" s="135"/>
      <c r="H1302" s="135"/>
      <c r="I1302" s="135"/>
      <c r="J1302" s="135"/>
      <c r="K1302" s="135"/>
      <c r="L1302" s="135"/>
      <c r="M1302" s="69"/>
      <c r="N1302" s="69"/>
      <c r="O1302" s="69"/>
      <c r="P1302" s="69"/>
      <c r="Q1302" s="69"/>
      <c r="R1302" s="69"/>
      <c r="S1302" s="69"/>
      <c r="T1302" s="69"/>
      <c r="U1302" s="69"/>
      <c r="V1302" s="69"/>
      <c r="W1302" s="69"/>
      <c r="X1302" s="69"/>
      <c r="Y1302" s="69"/>
      <c r="Z1302" s="69"/>
      <c r="AA1302" s="69"/>
      <c r="AB1302" s="69"/>
      <c r="AC1302" s="69"/>
      <c r="AD1302" s="69"/>
      <c r="AE1302" s="69"/>
      <c r="AF1302" s="69"/>
      <c r="AG1302" s="69"/>
      <c r="AH1302" s="69"/>
      <c r="AI1302" s="69"/>
      <c r="AJ1302" s="69"/>
    </row>
    <row r="1303" spans="1:36" ht="24" customHeight="1">
      <c r="A1303" s="70"/>
      <c r="B1303" s="78"/>
      <c r="C1303" s="68"/>
      <c r="D1303" s="68"/>
      <c r="E1303" s="135"/>
      <c r="F1303" s="135"/>
      <c r="G1303" s="135"/>
      <c r="H1303" s="135"/>
      <c r="I1303" s="135"/>
      <c r="J1303" s="135"/>
      <c r="K1303" s="135"/>
      <c r="L1303" s="135"/>
      <c r="M1303" s="69"/>
      <c r="N1303" s="69"/>
      <c r="O1303" s="69"/>
      <c r="P1303" s="69"/>
      <c r="Q1303" s="69"/>
      <c r="R1303" s="69"/>
      <c r="S1303" s="69"/>
      <c r="T1303" s="69"/>
      <c r="U1303" s="69"/>
      <c r="V1303" s="69"/>
      <c r="W1303" s="69"/>
      <c r="X1303" s="69"/>
      <c r="Y1303" s="69"/>
      <c r="Z1303" s="69"/>
      <c r="AA1303" s="69"/>
      <c r="AB1303" s="69"/>
      <c r="AC1303" s="69"/>
      <c r="AD1303" s="69"/>
      <c r="AE1303" s="69"/>
      <c r="AF1303" s="69"/>
      <c r="AG1303" s="69"/>
      <c r="AH1303" s="69"/>
      <c r="AI1303" s="69"/>
      <c r="AJ1303" s="69"/>
    </row>
    <row r="1304" spans="1:36" ht="24" customHeight="1">
      <c r="A1304" s="70"/>
      <c r="B1304" s="78"/>
      <c r="C1304" s="68"/>
      <c r="D1304" s="68"/>
      <c r="E1304" s="135"/>
      <c r="F1304" s="135"/>
      <c r="G1304" s="135"/>
      <c r="H1304" s="135"/>
      <c r="I1304" s="135"/>
      <c r="J1304" s="135"/>
      <c r="K1304" s="135"/>
      <c r="L1304" s="135"/>
      <c r="M1304" s="69"/>
      <c r="N1304" s="69"/>
      <c r="O1304" s="69"/>
      <c r="P1304" s="69"/>
      <c r="Q1304" s="69"/>
      <c r="R1304" s="69"/>
      <c r="S1304" s="69"/>
      <c r="T1304" s="69"/>
      <c r="U1304" s="69"/>
      <c r="V1304" s="69"/>
      <c r="W1304" s="69"/>
      <c r="X1304" s="69"/>
      <c r="Y1304" s="69"/>
      <c r="Z1304" s="69"/>
      <c r="AA1304" s="69"/>
      <c r="AB1304" s="69"/>
      <c r="AC1304" s="69"/>
      <c r="AD1304" s="69"/>
      <c r="AE1304" s="69"/>
      <c r="AF1304" s="69"/>
      <c r="AG1304" s="69"/>
      <c r="AH1304" s="69"/>
      <c r="AI1304" s="69"/>
      <c r="AJ1304" s="69"/>
    </row>
    <row r="1305" spans="1:36" ht="24" customHeight="1">
      <c r="A1305" s="70"/>
      <c r="B1305" s="78"/>
      <c r="C1305" s="68"/>
      <c r="D1305" s="68"/>
      <c r="E1305" s="135"/>
      <c r="F1305" s="135"/>
      <c r="G1305" s="135"/>
      <c r="H1305" s="135"/>
      <c r="I1305" s="135"/>
      <c r="J1305" s="135"/>
      <c r="K1305" s="135"/>
      <c r="L1305" s="135"/>
      <c r="M1305" s="69"/>
      <c r="N1305" s="69"/>
      <c r="O1305" s="69"/>
      <c r="P1305" s="69"/>
      <c r="Q1305" s="69"/>
      <c r="R1305" s="69"/>
      <c r="S1305" s="69"/>
      <c r="T1305" s="69"/>
      <c r="U1305" s="69"/>
      <c r="V1305" s="69"/>
      <c r="W1305" s="69"/>
      <c r="X1305" s="69"/>
      <c r="Y1305" s="69"/>
      <c r="Z1305" s="69"/>
      <c r="AA1305" s="69"/>
      <c r="AB1305" s="69"/>
      <c r="AC1305" s="69"/>
      <c r="AD1305" s="69"/>
      <c r="AE1305" s="69"/>
      <c r="AF1305" s="69"/>
      <c r="AG1305" s="69"/>
      <c r="AH1305" s="69"/>
      <c r="AI1305" s="69"/>
      <c r="AJ1305" s="69"/>
    </row>
    <row r="1306" spans="1:36" ht="24" customHeight="1">
      <c r="A1306" s="70"/>
      <c r="B1306" s="78"/>
      <c r="C1306" s="68"/>
      <c r="D1306" s="68"/>
      <c r="E1306" s="135"/>
      <c r="F1306" s="135"/>
      <c r="G1306" s="135"/>
      <c r="H1306" s="135"/>
      <c r="I1306" s="135"/>
      <c r="J1306" s="135"/>
      <c r="K1306" s="135"/>
      <c r="L1306" s="135"/>
      <c r="M1306" s="69"/>
      <c r="N1306" s="69"/>
      <c r="O1306" s="69"/>
      <c r="P1306" s="69"/>
      <c r="Q1306" s="69"/>
      <c r="R1306" s="69"/>
      <c r="S1306" s="69"/>
      <c r="T1306" s="69"/>
      <c r="U1306" s="69"/>
      <c r="V1306" s="69"/>
      <c r="W1306" s="69"/>
      <c r="X1306" s="69"/>
      <c r="Y1306" s="69"/>
      <c r="Z1306" s="69"/>
      <c r="AA1306" s="69"/>
      <c r="AB1306" s="69"/>
      <c r="AC1306" s="69"/>
      <c r="AD1306" s="69"/>
      <c r="AE1306" s="69"/>
      <c r="AF1306" s="69"/>
      <c r="AG1306" s="69"/>
      <c r="AH1306" s="69"/>
      <c r="AI1306" s="69"/>
      <c r="AJ1306" s="69"/>
    </row>
    <row r="1307" spans="1:36" ht="24" customHeight="1">
      <c r="A1307" s="70"/>
      <c r="B1307" s="78"/>
      <c r="C1307" s="68"/>
      <c r="D1307" s="68"/>
      <c r="E1307" s="135"/>
      <c r="F1307" s="135"/>
      <c r="G1307" s="135"/>
      <c r="H1307" s="135"/>
      <c r="I1307" s="135"/>
      <c r="J1307" s="135"/>
      <c r="K1307" s="135"/>
      <c r="L1307" s="135"/>
      <c r="M1307" s="69"/>
      <c r="N1307" s="69"/>
      <c r="O1307" s="69"/>
      <c r="P1307" s="69"/>
      <c r="Q1307" s="69"/>
      <c r="R1307" s="69"/>
      <c r="S1307" s="69"/>
      <c r="T1307" s="69"/>
      <c r="U1307" s="69"/>
      <c r="V1307" s="69"/>
      <c r="W1307" s="69"/>
      <c r="X1307" s="69"/>
      <c r="Y1307" s="69"/>
      <c r="Z1307" s="69"/>
      <c r="AA1307" s="69"/>
      <c r="AB1307" s="69"/>
      <c r="AC1307" s="69"/>
      <c r="AD1307" s="69"/>
      <c r="AE1307" s="69"/>
      <c r="AF1307" s="69"/>
      <c r="AG1307" s="69"/>
      <c r="AH1307" s="69"/>
      <c r="AI1307" s="69"/>
      <c r="AJ1307" s="69"/>
    </row>
    <row r="1308" spans="1:36" ht="24" customHeight="1">
      <c r="A1308" s="70"/>
      <c r="B1308" s="78"/>
      <c r="C1308" s="68"/>
      <c r="D1308" s="68"/>
      <c r="E1308" s="135"/>
      <c r="F1308" s="135"/>
      <c r="G1308" s="135"/>
      <c r="H1308" s="135"/>
      <c r="I1308" s="135"/>
      <c r="J1308" s="135"/>
      <c r="K1308" s="135"/>
      <c r="L1308" s="135"/>
      <c r="M1308" s="69"/>
      <c r="N1308" s="69"/>
      <c r="O1308" s="69"/>
      <c r="P1308" s="69"/>
      <c r="Q1308" s="69"/>
      <c r="R1308" s="69"/>
      <c r="S1308" s="69"/>
      <c r="T1308" s="69"/>
      <c r="U1308" s="69"/>
      <c r="V1308" s="69"/>
      <c r="W1308" s="69"/>
      <c r="X1308" s="69"/>
      <c r="Y1308" s="69"/>
      <c r="Z1308" s="69"/>
      <c r="AA1308" s="69"/>
      <c r="AB1308" s="69"/>
      <c r="AC1308" s="69"/>
      <c r="AD1308" s="69"/>
      <c r="AE1308" s="69"/>
      <c r="AF1308" s="69"/>
      <c r="AG1308" s="69"/>
      <c r="AH1308" s="69"/>
      <c r="AI1308" s="69"/>
      <c r="AJ1308" s="69"/>
    </row>
    <row r="1309" spans="1:36" ht="24" customHeight="1">
      <c r="A1309" s="70"/>
      <c r="B1309" s="78"/>
      <c r="C1309" s="68"/>
      <c r="D1309" s="68"/>
      <c r="E1309" s="135"/>
      <c r="F1309" s="135"/>
      <c r="G1309" s="135"/>
      <c r="H1309" s="135"/>
      <c r="I1309" s="135"/>
      <c r="J1309" s="135"/>
      <c r="K1309" s="135"/>
      <c r="L1309" s="135"/>
      <c r="M1309" s="69"/>
      <c r="N1309" s="69"/>
      <c r="O1309" s="69"/>
      <c r="P1309" s="69"/>
      <c r="Q1309" s="69"/>
      <c r="R1309" s="69"/>
      <c r="S1309" s="69"/>
      <c r="T1309" s="69"/>
      <c r="U1309" s="69"/>
      <c r="V1309" s="69"/>
      <c r="W1309" s="69"/>
      <c r="X1309" s="69"/>
      <c r="Y1309" s="69"/>
      <c r="Z1309" s="69"/>
      <c r="AA1309" s="69"/>
      <c r="AB1309" s="69"/>
      <c r="AC1309" s="69"/>
      <c r="AD1309" s="69"/>
      <c r="AE1309" s="69"/>
      <c r="AF1309" s="69"/>
      <c r="AG1309" s="69"/>
      <c r="AH1309" s="69"/>
      <c r="AI1309" s="69"/>
      <c r="AJ1309" s="69"/>
    </row>
    <row r="1310" spans="1:36" ht="24" customHeight="1">
      <c r="A1310" s="70"/>
      <c r="B1310" s="78"/>
      <c r="C1310" s="68"/>
      <c r="D1310" s="68"/>
      <c r="E1310" s="135"/>
      <c r="F1310" s="135"/>
      <c r="G1310" s="135"/>
      <c r="H1310" s="135"/>
      <c r="I1310" s="135"/>
      <c r="J1310" s="135"/>
      <c r="K1310" s="135"/>
      <c r="L1310" s="135"/>
      <c r="M1310" s="69"/>
      <c r="N1310" s="69"/>
      <c r="O1310" s="69"/>
      <c r="P1310" s="69"/>
      <c r="Q1310" s="69"/>
      <c r="R1310" s="69"/>
      <c r="S1310" s="69"/>
      <c r="T1310" s="69"/>
      <c r="U1310" s="69"/>
      <c r="V1310" s="69"/>
      <c r="W1310" s="69"/>
      <c r="X1310" s="69"/>
      <c r="Y1310" s="69"/>
      <c r="Z1310" s="69"/>
      <c r="AA1310" s="69"/>
      <c r="AB1310" s="69"/>
      <c r="AC1310" s="69"/>
      <c r="AD1310" s="69"/>
      <c r="AE1310" s="69"/>
      <c r="AF1310" s="69"/>
      <c r="AG1310" s="69"/>
      <c r="AH1310" s="69"/>
      <c r="AI1310" s="69"/>
      <c r="AJ1310" s="69"/>
    </row>
    <row r="1311" spans="1:36" ht="24" customHeight="1">
      <c r="A1311" s="70"/>
      <c r="B1311" s="78"/>
      <c r="C1311" s="68"/>
      <c r="D1311" s="68"/>
      <c r="E1311" s="135"/>
      <c r="F1311" s="135"/>
      <c r="G1311" s="135"/>
      <c r="H1311" s="135"/>
      <c r="I1311" s="135"/>
      <c r="J1311" s="135"/>
      <c r="K1311" s="135"/>
      <c r="L1311" s="135"/>
      <c r="M1311" s="69"/>
      <c r="N1311" s="69"/>
      <c r="O1311" s="69"/>
      <c r="P1311" s="69"/>
      <c r="Q1311" s="69"/>
      <c r="R1311" s="69"/>
      <c r="S1311" s="69"/>
      <c r="T1311" s="69"/>
      <c r="U1311" s="69"/>
      <c r="V1311" s="69"/>
      <c r="W1311" s="69"/>
      <c r="X1311" s="69"/>
      <c r="Y1311" s="69"/>
      <c r="Z1311" s="69"/>
      <c r="AA1311" s="69"/>
      <c r="AB1311" s="69"/>
      <c r="AC1311" s="69"/>
      <c r="AD1311" s="69"/>
      <c r="AE1311" s="69"/>
      <c r="AF1311" s="69"/>
      <c r="AG1311" s="69"/>
      <c r="AH1311" s="69"/>
      <c r="AI1311" s="69"/>
      <c r="AJ1311" s="69"/>
    </row>
    <row r="1312" spans="1:36" ht="24" customHeight="1">
      <c r="A1312" s="70"/>
      <c r="B1312" s="78"/>
      <c r="C1312" s="68"/>
      <c r="D1312" s="68"/>
      <c r="E1312" s="135"/>
      <c r="F1312" s="135"/>
      <c r="G1312" s="135"/>
      <c r="H1312" s="135"/>
      <c r="I1312" s="135"/>
      <c r="J1312" s="135"/>
      <c r="K1312" s="135"/>
      <c r="L1312" s="135"/>
      <c r="M1312" s="69"/>
      <c r="N1312" s="69"/>
      <c r="O1312" s="69"/>
      <c r="P1312" s="69"/>
      <c r="Q1312" s="69"/>
      <c r="R1312" s="69"/>
      <c r="S1312" s="69"/>
      <c r="T1312" s="69"/>
      <c r="U1312" s="69"/>
      <c r="V1312" s="69"/>
      <c r="W1312" s="69"/>
      <c r="X1312" s="69"/>
      <c r="Y1312" s="69"/>
      <c r="Z1312" s="69"/>
      <c r="AA1312" s="69"/>
      <c r="AB1312" s="69"/>
      <c r="AC1312" s="69"/>
      <c r="AD1312" s="69"/>
      <c r="AE1312" s="69"/>
      <c r="AF1312" s="69"/>
      <c r="AG1312" s="69"/>
      <c r="AH1312" s="69"/>
      <c r="AI1312" s="69"/>
      <c r="AJ1312" s="69"/>
    </row>
    <row r="1313" spans="1:36" ht="24" customHeight="1">
      <c r="A1313" s="70"/>
      <c r="B1313" s="78"/>
      <c r="C1313" s="68"/>
      <c r="D1313" s="68"/>
      <c r="E1313" s="135"/>
      <c r="F1313" s="135"/>
      <c r="G1313" s="135"/>
      <c r="H1313" s="135"/>
      <c r="I1313" s="135"/>
      <c r="J1313" s="135"/>
      <c r="K1313" s="135"/>
      <c r="L1313" s="135"/>
      <c r="M1313" s="69"/>
      <c r="N1313" s="69"/>
      <c r="O1313" s="69"/>
      <c r="P1313" s="69"/>
      <c r="Q1313" s="69"/>
      <c r="R1313" s="69"/>
      <c r="S1313" s="69"/>
      <c r="T1313" s="69"/>
      <c r="U1313" s="69"/>
      <c r="V1313" s="69"/>
      <c r="W1313" s="69"/>
      <c r="X1313" s="69"/>
      <c r="Y1313" s="69"/>
      <c r="Z1313" s="69"/>
      <c r="AA1313" s="69"/>
      <c r="AB1313" s="69"/>
      <c r="AC1313" s="69"/>
      <c r="AD1313" s="69"/>
      <c r="AE1313" s="69"/>
      <c r="AF1313" s="69"/>
      <c r="AG1313" s="69"/>
      <c r="AH1313" s="69"/>
      <c r="AI1313" s="69"/>
      <c r="AJ1313" s="69"/>
    </row>
    <row r="1314" spans="1:36" ht="24" customHeight="1">
      <c r="A1314" s="70"/>
      <c r="B1314" s="78"/>
      <c r="C1314" s="68"/>
      <c r="D1314" s="68"/>
      <c r="E1314" s="135"/>
      <c r="F1314" s="135"/>
      <c r="G1314" s="135"/>
      <c r="H1314" s="135"/>
      <c r="I1314" s="135"/>
      <c r="J1314" s="135"/>
      <c r="K1314" s="135"/>
      <c r="L1314" s="135"/>
      <c r="M1314" s="69"/>
      <c r="N1314" s="69"/>
      <c r="O1314" s="69"/>
      <c r="P1314" s="69"/>
      <c r="Q1314" s="69"/>
      <c r="R1314" s="69"/>
      <c r="S1314" s="69"/>
      <c r="T1314" s="69"/>
      <c r="U1314" s="69"/>
      <c r="V1314" s="69"/>
      <c r="W1314" s="69"/>
      <c r="X1314" s="69"/>
      <c r="Y1314" s="69"/>
      <c r="Z1314" s="69"/>
      <c r="AA1314" s="69"/>
      <c r="AB1314" s="69"/>
      <c r="AC1314" s="69"/>
      <c r="AD1314" s="69"/>
      <c r="AE1314" s="69"/>
      <c r="AF1314" s="69"/>
      <c r="AG1314" s="69"/>
      <c r="AH1314" s="69"/>
      <c r="AI1314" s="69"/>
      <c r="AJ1314" s="69"/>
    </row>
    <row r="1315" spans="1:36" ht="24" customHeight="1">
      <c r="A1315" s="70"/>
      <c r="B1315" s="78"/>
      <c r="C1315" s="68"/>
      <c r="D1315" s="68"/>
      <c r="E1315" s="135"/>
      <c r="F1315" s="135"/>
      <c r="G1315" s="135"/>
      <c r="H1315" s="135"/>
      <c r="I1315" s="135"/>
      <c r="J1315" s="135"/>
      <c r="K1315" s="135"/>
      <c r="L1315" s="135"/>
      <c r="M1315" s="69"/>
      <c r="N1315" s="69"/>
      <c r="O1315" s="69"/>
      <c r="P1315" s="69"/>
      <c r="Q1315" s="69"/>
      <c r="R1315" s="69"/>
      <c r="S1315" s="69"/>
      <c r="T1315" s="69"/>
      <c r="U1315" s="69"/>
      <c r="V1315" s="69"/>
      <c r="W1315" s="69"/>
      <c r="X1315" s="69"/>
      <c r="Y1315" s="69"/>
      <c r="Z1315" s="69"/>
      <c r="AA1315" s="69"/>
      <c r="AB1315" s="69"/>
      <c r="AC1315" s="69"/>
      <c r="AD1315" s="69"/>
      <c r="AE1315" s="69"/>
      <c r="AF1315" s="69"/>
      <c r="AG1315" s="69"/>
      <c r="AH1315" s="69"/>
      <c r="AI1315" s="69"/>
      <c r="AJ1315" s="69"/>
    </row>
    <row r="1316" spans="1:36" ht="4.1500000000000004" customHeight="1">
      <c r="A1316" s="70"/>
      <c r="B1316" s="78"/>
      <c r="C1316" s="68"/>
      <c r="D1316" s="68"/>
      <c r="E1316" s="135"/>
      <c r="F1316" s="135"/>
      <c r="G1316" s="135"/>
      <c r="H1316" s="135"/>
      <c r="I1316" s="135"/>
      <c r="J1316" s="135"/>
      <c r="K1316" s="135"/>
      <c r="L1316" s="135"/>
      <c r="M1316" s="69"/>
      <c r="N1316" s="69"/>
      <c r="O1316" s="69"/>
      <c r="P1316" s="69"/>
      <c r="Q1316" s="69"/>
      <c r="R1316" s="69"/>
      <c r="S1316" s="69"/>
      <c r="T1316" s="69"/>
      <c r="U1316" s="69"/>
      <c r="V1316" s="69"/>
      <c r="W1316" s="69"/>
      <c r="X1316" s="69"/>
      <c r="Y1316" s="69"/>
      <c r="Z1316" s="69"/>
      <c r="AA1316" s="69"/>
      <c r="AB1316" s="69"/>
      <c r="AC1316" s="69"/>
      <c r="AD1316" s="69"/>
      <c r="AE1316" s="69"/>
      <c r="AF1316" s="69"/>
      <c r="AG1316" s="69"/>
      <c r="AH1316" s="69"/>
      <c r="AI1316" s="69"/>
      <c r="AJ1316" s="69"/>
    </row>
    <row r="1317" spans="1:36" ht="4.1500000000000004" customHeight="1">
      <c r="A1317" s="70"/>
      <c r="B1317" s="78"/>
      <c r="C1317" s="68"/>
      <c r="D1317" s="68"/>
      <c r="E1317" s="135"/>
      <c r="F1317" s="135"/>
      <c r="G1317" s="135"/>
      <c r="H1317" s="135"/>
      <c r="I1317" s="135"/>
      <c r="J1317" s="135"/>
      <c r="K1317" s="135"/>
      <c r="L1317" s="135"/>
      <c r="M1317" s="69"/>
      <c r="N1317" s="69"/>
      <c r="O1317" s="69"/>
      <c r="P1317" s="69"/>
      <c r="Q1317" s="69"/>
      <c r="R1317" s="69"/>
      <c r="S1317" s="69"/>
      <c r="T1317" s="69"/>
      <c r="U1317" s="69"/>
      <c r="V1317" s="69"/>
      <c r="W1317" s="69"/>
      <c r="X1317" s="69"/>
      <c r="Y1317" s="69"/>
      <c r="Z1317" s="69"/>
      <c r="AA1317" s="69"/>
      <c r="AB1317" s="69"/>
      <c r="AC1317" s="69"/>
      <c r="AD1317" s="69"/>
      <c r="AE1317" s="69"/>
      <c r="AF1317" s="69"/>
      <c r="AG1317" s="69"/>
      <c r="AH1317" s="69"/>
      <c r="AI1317" s="69"/>
      <c r="AJ1317" s="69"/>
    </row>
    <row r="1318" spans="1:36" ht="4.1500000000000004" customHeight="1">
      <c r="A1318" s="70"/>
      <c r="B1318" s="78"/>
      <c r="C1318" s="68"/>
      <c r="D1318" s="68"/>
      <c r="E1318" s="135"/>
      <c r="F1318" s="135"/>
      <c r="G1318" s="135"/>
      <c r="H1318" s="135"/>
      <c r="I1318" s="135"/>
      <c r="J1318" s="135"/>
      <c r="K1318" s="135"/>
      <c r="L1318" s="135"/>
      <c r="M1318" s="69"/>
      <c r="N1318" s="69"/>
      <c r="O1318" s="69"/>
      <c r="P1318" s="69"/>
      <c r="Q1318" s="69"/>
      <c r="R1318" s="69"/>
      <c r="S1318" s="69"/>
      <c r="T1318" s="69"/>
      <c r="U1318" s="69"/>
      <c r="V1318" s="69"/>
      <c r="W1318" s="69"/>
      <c r="X1318" s="69"/>
      <c r="Y1318" s="69"/>
      <c r="Z1318" s="69"/>
      <c r="AA1318" s="69"/>
      <c r="AB1318" s="69"/>
      <c r="AC1318" s="69"/>
      <c r="AD1318" s="69"/>
      <c r="AE1318" s="69"/>
      <c r="AF1318" s="69"/>
      <c r="AG1318" s="69"/>
      <c r="AH1318" s="69"/>
      <c r="AI1318" s="69"/>
      <c r="AJ1318" s="69"/>
    </row>
    <row r="1319" spans="1:36" ht="4.1500000000000004" customHeight="1">
      <c r="A1319" s="70"/>
      <c r="B1319" s="78"/>
      <c r="C1319" s="68"/>
      <c r="D1319" s="68"/>
      <c r="E1319" s="135"/>
      <c r="F1319" s="135"/>
      <c r="G1319" s="135"/>
      <c r="H1319" s="135"/>
      <c r="I1319" s="135"/>
      <c r="J1319" s="135"/>
      <c r="K1319" s="135"/>
      <c r="L1319" s="135"/>
      <c r="M1319" s="69"/>
      <c r="N1319" s="69"/>
      <c r="O1319" s="69"/>
      <c r="P1319" s="69"/>
      <c r="Q1319" s="69"/>
      <c r="R1319" s="69"/>
      <c r="S1319" s="69"/>
      <c r="T1319" s="69"/>
      <c r="U1319" s="69"/>
      <c r="V1319" s="69"/>
      <c r="W1319" s="69"/>
      <c r="X1319" s="69"/>
      <c r="Y1319" s="69"/>
      <c r="Z1319" s="69"/>
      <c r="AA1319" s="69"/>
      <c r="AB1319" s="69"/>
      <c r="AC1319" s="69"/>
      <c r="AD1319" s="69"/>
      <c r="AE1319" s="69"/>
      <c r="AF1319" s="69"/>
      <c r="AG1319" s="69"/>
      <c r="AH1319" s="69"/>
      <c r="AI1319" s="69"/>
      <c r="AJ1319" s="69"/>
    </row>
    <row r="1320" spans="1:36" ht="4.1500000000000004" customHeight="1">
      <c r="A1320" s="70"/>
      <c r="B1320" s="78"/>
      <c r="C1320" s="68"/>
      <c r="D1320" s="68"/>
      <c r="E1320" s="135"/>
      <c r="F1320" s="135"/>
      <c r="G1320" s="135"/>
      <c r="H1320" s="135"/>
      <c r="I1320" s="135"/>
      <c r="J1320" s="135"/>
      <c r="K1320" s="135"/>
      <c r="L1320" s="135"/>
      <c r="M1320" s="69"/>
      <c r="N1320" s="69"/>
      <c r="O1320" s="69"/>
      <c r="P1320" s="69"/>
      <c r="Q1320" s="69"/>
      <c r="R1320" s="69"/>
      <c r="S1320" s="69"/>
      <c r="T1320" s="69"/>
      <c r="U1320" s="69"/>
      <c r="V1320" s="69"/>
      <c r="W1320" s="69"/>
      <c r="X1320" s="69"/>
      <c r="Y1320" s="69"/>
      <c r="Z1320" s="69"/>
      <c r="AA1320" s="69"/>
      <c r="AB1320" s="69"/>
      <c r="AC1320" s="69"/>
      <c r="AD1320" s="69"/>
      <c r="AE1320" s="69"/>
      <c r="AF1320" s="69"/>
      <c r="AG1320" s="69"/>
      <c r="AH1320" s="69"/>
      <c r="AI1320" s="69"/>
      <c r="AJ1320" s="69"/>
    </row>
    <row r="1321" spans="1:36" ht="4.1500000000000004" customHeight="1">
      <c r="A1321" s="70"/>
      <c r="B1321" s="78"/>
      <c r="C1321" s="68"/>
      <c r="D1321" s="68"/>
      <c r="E1321" s="135"/>
      <c r="F1321" s="135"/>
      <c r="G1321" s="135"/>
      <c r="H1321" s="135"/>
      <c r="I1321" s="135"/>
      <c r="J1321" s="135"/>
      <c r="K1321" s="135"/>
      <c r="L1321" s="135"/>
      <c r="M1321" s="69"/>
      <c r="N1321" s="69"/>
      <c r="O1321" s="69"/>
      <c r="P1321" s="69"/>
      <c r="Q1321" s="69"/>
      <c r="R1321" s="69"/>
      <c r="S1321" s="69"/>
      <c r="T1321" s="69"/>
      <c r="U1321" s="69"/>
      <c r="V1321" s="69"/>
      <c r="W1321" s="69"/>
      <c r="X1321" s="69"/>
      <c r="Y1321" s="69"/>
      <c r="Z1321" s="69"/>
      <c r="AA1321" s="69"/>
      <c r="AB1321" s="69"/>
      <c r="AC1321" s="69"/>
      <c r="AD1321" s="69"/>
      <c r="AE1321" s="69"/>
      <c r="AF1321" s="69"/>
      <c r="AG1321" s="69"/>
      <c r="AH1321" s="69"/>
      <c r="AI1321" s="69"/>
      <c r="AJ1321" s="69"/>
    </row>
    <row r="1322" spans="1:36" ht="4.1500000000000004" customHeight="1">
      <c r="A1322" s="70"/>
      <c r="B1322" s="78"/>
      <c r="C1322" s="68"/>
      <c r="D1322" s="68"/>
      <c r="E1322" s="135"/>
      <c r="F1322" s="135"/>
      <c r="G1322" s="135"/>
      <c r="H1322" s="135"/>
      <c r="I1322" s="135"/>
      <c r="J1322" s="135"/>
      <c r="K1322" s="135"/>
      <c r="L1322" s="135"/>
      <c r="M1322" s="69"/>
      <c r="N1322" s="69"/>
      <c r="O1322" s="69"/>
      <c r="P1322" s="69"/>
      <c r="Q1322" s="69"/>
      <c r="R1322" s="69"/>
      <c r="S1322" s="69"/>
      <c r="T1322" s="69"/>
      <c r="U1322" s="69"/>
      <c r="V1322" s="69"/>
      <c r="W1322" s="69"/>
      <c r="X1322" s="69"/>
      <c r="Y1322" s="69"/>
      <c r="Z1322" s="69"/>
      <c r="AA1322" s="69"/>
      <c r="AB1322" s="69"/>
      <c r="AC1322" s="69"/>
      <c r="AD1322" s="69"/>
      <c r="AE1322" s="69"/>
      <c r="AF1322" s="69"/>
      <c r="AG1322" s="69"/>
      <c r="AH1322" s="69"/>
      <c r="AI1322" s="69"/>
      <c r="AJ1322" s="69"/>
    </row>
    <row r="1323" spans="1:36" ht="4.1500000000000004" customHeight="1">
      <c r="A1323" s="70"/>
      <c r="B1323" s="78"/>
      <c r="C1323" s="68"/>
      <c r="D1323" s="68"/>
      <c r="E1323" s="135"/>
      <c r="F1323" s="135"/>
      <c r="G1323" s="135"/>
      <c r="H1323" s="135"/>
      <c r="I1323" s="135"/>
      <c r="J1323" s="135"/>
      <c r="K1323" s="135"/>
      <c r="L1323" s="135"/>
      <c r="M1323" s="69"/>
      <c r="N1323" s="69"/>
      <c r="O1323" s="69"/>
      <c r="P1323" s="69"/>
      <c r="Q1323" s="69"/>
      <c r="R1323" s="69"/>
      <c r="S1323" s="69"/>
      <c r="T1323" s="69"/>
      <c r="U1323" s="69"/>
      <c r="V1323" s="69"/>
      <c r="W1323" s="69"/>
      <c r="X1323" s="69"/>
      <c r="Y1323" s="69"/>
      <c r="Z1323" s="69"/>
      <c r="AA1323" s="69"/>
      <c r="AB1323" s="69"/>
      <c r="AC1323" s="69"/>
      <c r="AD1323" s="69"/>
      <c r="AE1323" s="69"/>
      <c r="AF1323" s="69"/>
      <c r="AG1323" s="69"/>
      <c r="AH1323" s="69"/>
      <c r="AI1323" s="69"/>
      <c r="AJ1323" s="69"/>
    </row>
    <row r="1324" spans="1:36" ht="4.1500000000000004" customHeight="1">
      <c r="A1324" s="70"/>
      <c r="B1324" s="78"/>
      <c r="C1324" s="68"/>
      <c r="D1324" s="68"/>
      <c r="E1324" s="135"/>
      <c r="F1324" s="135"/>
      <c r="G1324" s="135"/>
      <c r="H1324" s="135"/>
      <c r="I1324" s="135"/>
      <c r="J1324" s="135"/>
      <c r="K1324" s="135"/>
      <c r="L1324" s="135"/>
      <c r="M1324" s="69"/>
      <c r="N1324" s="69"/>
      <c r="O1324" s="69"/>
      <c r="P1324" s="69"/>
      <c r="Q1324" s="69"/>
      <c r="R1324" s="69"/>
      <c r="S1324" s="69"/>
      <c r="T1324" s="69"/>
      <c r="U1324" s="69"/>
      <c r="V1324" s="69"/>
      <c r="W1324" s="69"/>
      <c r="X1324" s="69"/>
      <c r="Y1324" s="69"/>
      <c r="Z1324" s="69"/>
      <c r="AA1324" s="69"/>
      <c r="AB1324" s="69"/>
      <c r="AC1324" s="69"/>
      <c r="AD1324" s="69"/>
      <c r="AE1324" s="69"/>
      <c r="AF1324" s="69"/>
      <c r="AG1324" s="69"/>
      <c r="AH1324" s="69"/>
      <c r="AI1324" s="69"/>
      <c r="AJ1324" s="69"/>
    </row>
    <row r="1325" spans="1:36" ht="4.1500000000000004" customHeight="1">
      <c r="A1325" s="70"/>
      <c r="B1325" s="78"/>
      <c r="C1325" s="68"/>
      <c r="D1325" s="68"/>
      <c r="E1325" s="135"/>
      <c r="F1325" s="135"/>
      <c r="G1325" s="135"/>
      <c r="H1325" s="135"/>
      <c r="I1325" s="135"/>
      <c r="J1325" s="135"/>
      <c r="K1325" s="135"/>
      <c r="L1325" s="135"/>
      <c r="M1325" s="69"/>
      <c r="N1325" s="69"/>
      <c r="O1325" s="69"/>
      <c r="P1325" s="69"/>
      <c r="Q1325" s="69"/>
      <c r="R1325" s="69"/>
      <c r="S1325" s="69"/>
      <c r="T1325" s="69"/>
      <c r="U1325" s="69"/>
      <c r="V1325" s="69"/>
      <c r="W1325" s="69"/>
      <c r="X1325" s="69"/>
      <c r="Y1325" s="69"/>
      <c r="Z1325" s="69"/>
      <c r="AA1325" s="69"/>
      <c r="AB1325" s="69"/>
      <c r="AC1325" s="69"/>
      <c r="AD1325" s="69"/>
      <c r="AE1325" s="69"/>
      <c r="AF1325" s="69"/>
      <c r="AG1325" s="69"/>
      <c r="AH1325" s="69"/>
      <c r="AI1325" s="69"/>
      <c r="AJ1325" s="69"/>
    </row>
    <row r="1326" spans="1:36" ht="4.1500000000000004" customHeight="1">
      <c r="A1326" s="70"/>
      <c r="B1326" s="78"/>
      <c r="C1326" s="68"/>
      <c r="D1326" s="68"/>
      <c r="E1326" s="135"/>
      <c r="F1326" s="135"/>
      <c r="G1326" s="135"/>
      <c r="H1326" s="135"/>
      <c r="I1326" s="135"/>
      <c r="J1326" s="135"/>
      <c r="K1326" s="135"/>
      <c r="L1326" s="135"/>
      <c r="M1326" s="69"/>
      <c r="N1326" s="69"/>
      <c r="O1326" s="69"/>
      <c r="P1326" s="69"/>
      <c r="Q1326" s="69"/>
      <c r="R1326" s="69"/>
      <c r="S1326" s="69"/>
      <c r="T1326" s="69"/>
      <c r="U1326" s="69"/>
      <c r="V1326" s="69"/>
      <c r="W1326" s="69"/>
      <c r="X1326" s="69"/>
      <c r="Y1326" s="69"/>
      <c r="Z1326" s="69"/>
      <c r="AA1326" s="69"/>
      <c r="AB1326" s="69"/>
      <c r="AC1326" s="69"/>
      <c r="AD1326" s="69"/>
      <c r="AE1326" s="69"/>
      <c r="AF1326" s="69"/>
      <c r="AG1326" s="69"/>
      <c r="AH1326" s="69"/>
      <c r="AI1326" s="69"/>
      <c r="AJ1326" s="69"/>
    </row>
    <row r="1327" spans="1:36" ht="4.1500000000000004" customHeight="1">
      <c r="A1327" s="70"/>
      <c r="B1327" s="78"/>
      <c r="C1327" s="68"/>
      <c r="D1327" s="68"/>
      <c r="E1327" s="135"/>
      <c r="F1327" s="135"/>
      <c r="G1327" s="135"/>
      <c r="H1327" s="135"/>
      <c r="I1327" s="135"/>
      <c r="J1327" s="135"/>
      <c r="K1327" s="135"/>
      <c r="L1327" s="135"/>
      <c r="M1327" s="69"/>
      <c r="N1327" s="69"/>
      <c r="O1327" s="69"/>
      <c r="P1327" s="69"/>
      <c r="Q1327" s="69"/>
      <c r="R1327" s="69"/>
      <c r="S1327" s="69"/>
      <c r="T1327" s="69"/>
      <c r="U1327" s="69"/>
      <c r="V1327" s="69"/>
      <c r="W1327" s="69"/>
      <c r="X1327" s="69"/>
      <c r="Y1327" s="69"/>
      <c r="Z1327" s="69"/>
      <c r="AA1327" s="69"/>
      <c r="AB1327" s="69"/>
      <c r="AC1327" s="69"/>
      <c r="AD1327" s="69"/>
      <c r="AE1327" s="69"/>
      <c r="AF1327" s="69"/>
      <c r="AG1327" s="69"/>
      <c r="AH1327" s="69"/>
      <c r="AI1327" s="69"/>
      <c r="AJ1327" s="69"/>
    </row>
    <row r="1328" spans="1:36" ht="4.1500000000000004" customHeight="1">
      <c r="A1328" s="70"/>
      <c r="B1328" s="78"/>
      <c r="C1328" s="68"/>
      <c r="D1328" s="68"/>
      <c r="E1328" s="135"/>
      <c r="F1328" s="135"/>
      <c r="G1328" s="135"/>
      <c r="H1328" s="135"/>
      <c r="I1328" s="135"/>
      <c r="J1328" s="135"/>
      <c r="K1328" s="135"/>
      <c r="L1328" s="135"/>
      <c r="M1328" s="69"/>
      <c r="N1328" s="69"/>
      <c r="O1328" s="69"/>
      <c r="P1328" s="69"/>
      <c r="Q1328" s="69"/>
      <c r="R1328" s="69"/>
      <c r="S1328" s="69"/>
      <c r="T1328" s="69"/>
      <c r="U1328" s="69"/>
      <c r="V1328" s="69"/>
      <c r="W1328" s="69"/>
      <c r="X1328" s="69"/>
      <c r="Y1328" s="69"/>
      <c r="Z1328" s="69"/>
      <c r="AA1328" s="69"/>
      <c r="AB1328" s="69"/>
      <c r="AC1328" s="69"/>
      <c r="AD1328" s="69"/>
      <c r="AE1328" s="69"/>
      <c r="AF1328" s="69"/>
      <c r="AG1328" s="69"/>
      <c r="AH1328" s="69"/>
      <c r="AI1328" s="69"/>
      <c r="AJ1328" s="69"/>
    </row>
    <row r="1329" spans="1:36" ht="4.1500000000000004" customHeight="1">
      <c r="A1329" s="70"/>
      <c r="B1329" s="78"/>
      <c r="C1329" s="68"/>
      <c r="D1329" s="68"/>
      <c r="E1329" s="135"/>
      <c r="F1329" s="135"/>
      <c r="G1329" s="135"/>
      <c r="H1329" s="135"/>
      <c r="I1329" s="135"/>
      <c r="J1329" s="135"/>
      <c r="K1329" s="135"/>
      <c r="L1329" s="135"/>
      <c r="M1329" s="69"/>
      <c r="N1329" s="69"/>
      <c r="O1329" s="69"/>
      <c r="P1329" s="69"/>
      <c r="Q1329" s="69"/>
      <c r="R1329" s="69"/>
      <c r="S1329" s="69"/>
      <c r="T1329" s="69"/>
      <c r="U1329" s="69"/>
      <c r="V1329" s="69"/>
      <c r="W1329" s="69"/>
      <c r="X1329" s="69"/>
      <c r="Y1329" s="69"/>
      <c r="Z1329" s="69"/>
      <c r="AA1329" s="69"/>
      <c r="AB1329" s="69"/>
      <c r="AC1329" s="69"/>
      <c r="AD1329" s="69"/>
      <c r="AE1329" s="69"/>
      <c r="AF1329" s="69"/>
      <c r="AG1329" s="69"/>
      <c r="AH1329" s="69"/>
      <c r="AI1329" s="69"/>
      <c r="AJ1329" s="69"/>
    </row>
    <row r="1330" spans="1:36" ht="4.1500000000000004" customHeight="1">
      <c r="A1330" s="70"/>
      <c r="B1330" s="78"/>
      <c r="C1330" s="68"/>
      <c r="D1330" s="68"/>
      <c r="E1330" s="135"/>
      <c r="F1330" s="135"/>
      <c r="G1330" s="135"/>
      <c r="H1330" s="135"/>
      <c r="I1330" s="135"/>
      <c r="J1330" s="135"/>
      <c r="K1330" s="135"/>
      <c r="L1330" s="135"/>
      <c r="M1330" s="69"/>
      <c r="N1330" s="69"/>
      <c r="O1330" s="69"/>
      <c r="P1330" s="69"/>
      <c r="Q1330" s="69"/>
      <c r="R1330" s="69"/>
      <c r="S1330" s="69"/>
      <c r="T1330" s="69"/>
      <c r="U1330" s="69"/>
      <c r="V1330" s="69"/>
      <c r="W1330" s="69"/>
      <c r="X1330" s="69"/>
      <c r="Y1330" s="69"/>
      <c r="Z1330" s="69"/>
      <c r="AA1330" s="69"/>
      <c r="AB1330" s="69"/>
      <c r="AC1330" s="69"/>
      <c r="AD1330" s="69"/>
      <c r="AE1330" s="69"/>
      <c r="AF1330" s="69"/>
      <c r="AG1330" s="69"/>
      <c r="AH1330" s="69"/>
      <c r="AI1330" s="69"/>
      <c r="AJ1330" s="69"/>
    </row>
    <row r="1331" spans="1:36" ht="4.1500000000000004" customHeight="1">
      <c r="A1331" s="70"/>
      <c r="B1331" s="78"/>
      <c r="C1331" s="68"/>
      <c r="D1331" s="68"/>
      <c r="E1331" s="135"/>
      <c r="F1331" s="135"/>
      <c r="G1331" s="135"/>
      <c r="H1331" s="135"/>
      <c r="I1331" s="135"/>
      <c r="J1331" s="135"/>
      <c r="K1331" s="135"/>
      <c r="L1331" s="135"/>
      <c r="M1331" s="69"/>
      <c r="N1331" s="69"/>
      <c r="O1331" s="69"/>
      <c r="P1331" s="69"/>
      <c r="Q1331" s="69"/>
      <c r="R1331" s="69"/>
      <c r="S1331" s="69"/>
      <c r="T1331" s="69"/>
      <c r="U1331" s="69"/>
      <c r="V1331" s="69"/>
      <c r="W1331" s="69"/>
      <c r="X1331" s="69"/>
      <c r="Y1331" s="69"/>
      <c r="Z1331" s="69"/>
      <c r="AA1331" s="69"/>
      <c r="AB1331" s="69"/>
      <c r="AC1331" s="69"/>
      <c r="AD1331" s="69"/>
      <c r="AE1331" s="69"/>
      <c r="AF1331" s="69"/>
      <c r="AG1331" s="69"/>
      <c r="AH1331" s="69"/>
      <c r="AI1331" s="69"/>
      <c r="AJ1331" s="69"/>
    </row>
    <row r="1332" spans="1:36" ht="4.1500000000000004" customHeight="1">
      <c r="A1332" s="70"/>
      <c r="B1332" s="78"/>
      <c r="C1332" s="68"/>
      <c r="D1332" s="68"/>
      <c r="E1332" s="135"/>
      <c r="F1332" s="135"/>
      <c r="G1332" s="135"/>
      <c r="H1332" s="135"/>
      <c r="I1332" s="135"/>
      <c r="J1332" s="135"/>
      <c r="K1332" s="135"/>
      <c r="L1332" s="135"/>
      <c r="M1332" s="69"/>
      <c r="N1332" s="69"/>
      <c r="O1332" s="69"/>
      <c r="P1332" s="69"/>
      <c r="Q1332" s="69"/>
      <c r="R1332" s="69"/>
      <c r="S1332" s="69"/>
      <c r="T1332" s="69"/>
      <c r="U1332" s="69"/>
      <c r="V1332" s="69"/>
      <c r="W1332" s="69"/>
      <c r="X1332" s="69"/>
      <c r="Y1332" s="69"/>
      <c r="Z1332" s="69"/>
      <c r="AA1332" s="69"/>
      <c r="AB1332" s="69"/>
      <c r="AC1332" s="69"/>
      <c r="AD1332" s="69"/>
      <c r="AE1332" s="69"/>
      <c r="AF1332" s="69"/>
      <c r="AG1332" s="69"/>
      <c r="AH1332" s="69"/>
      <c r="AI1332" s="69"/>
      <c r="AJ1332" s="69"/>
    </row>
    <row r="1333" spans="1:36" ht="4.1500000000000004" customHeight="1">
      <c r="A1333" s="70"/>
      <c r="B1333" s="78"/>
      <c r="C1333" s="68"/>
      <c r="D1333" s="68"/>
      <c r="E1333" s="135"/>
      <c r="F1333" s="135"/>
      <c r="G1333" s="135"/>
      <c r="H1333" s="135"/>
      <c r="I1333" s="135"/>
      <c r="J1333" s="135"/>
      <c r="K1333" s="135"/>
      <c r="L1333" s="135"/>
      <c r="M1333" s="69"/>
      <c r="N1333" s="69"/>
      <c r="O1333" s="69"/>
      <c r="P1333" s="69"/>
      <c r="Q1333" s="69"/>
      <c r="R1333" s="69"/>
      <c r="S1333" s="69"/>
      <c r="T1333" s="69"/>
      <c r="U1333" s="69"/>
      <c r="V1333" s="69"/>
      <c r="W1333" s="69"/>
      <c r="X1333" s="69"/>
      <c r="Y1333" s="69"/>
      <c r="Z1333" s="69"/>
      <c r="AA1333" s="69"/>
      <c r="AB1333" s="69"/>
      <c r="AC1333" s="69"/>
      <c r="AD1333" s="69"/>
      <c r="AE1333" s="69"/>
      <c r="AF1333" s="69"/>
      <c r="AG1333" s="69"/>
      <c r="AH1333" s="69"/>
      <c r="AI1333" s="69"/>
      <c r="AJ1333" s="69"/>
    </row>
    <row r="1334" spans="1:36" ht="4.1500000000000004" customHeight="1">
      <c r="A1334" s="70"/>
      <c r="B1334" s="78"/>
      <c r="C1334" s="68"/>
      <c r="D1334" s="68"/>
      <c r="E1334" s="135"/>
      <c r="F1334" s="135"/>
      <c r="G1334" s="135"/>
      <c r="H1334" s="135"/>
      <c r="I1334" s="135"/>
      <c r="J1334" s="135"/>
      <c r="K1334" s="135"/>
      <c r="L1334" s="135"/>
      <c r="M1334" s="69"/>
      <c r="N1334" s="69"/>
      <c r="O1334" s="69"/>
      <c r="P1334" s="69"/>
      <c r="Q1334" s="69"/>
      <c r="R1334" s="69"/>
      <c r="S1334" s="69"/>
      <c r="T1334" s="69"/>
      <c r="U1334" s="69"/>
      <c r="V1334" s="69"/>
      <c r="W1334" s="69"/>
      <c r="X1334" s="69"/>
      <c r="Y1334" s="69"/>
      <c r="Z1334" s="69"/>
      <c r="AA1334" s="69"/>
      <c r="AB1334" s="69"/>
      <c r="AC1334" s="69"/>
      <c r="AD1334" s="69"/>
      <c r="AE1334" s="69"/>
      <c r="AF1334" s="69"/>
      <c r="AG1334" s="69"/>
      <c r="AH1334" s="69"/>
      <c r="AI1334" s="69"/>
      <c r="AJ1334" s="69"/>
    </row>
    <row r="1335" spans="1:36" ht="4.1500000000000004" customHeight="1">
      <c r="A1335" s="70"/>
      <c r="B1335" s="78"/>
      <c r="C1335" s="68"/>
      <c r="D1335" s="68"/>
      <c r="E1335" s="135"/>
      <c r="F1335" s="135"/>
      <c r="G1335" s="135"/>
      <c r="H1335" s="135"/>
      <c r="I1335" s="135"/>
      <c r="J1335" s="135"/>
      <c r="K1335" s="135"/>
      <c r="L1335" s="135"/>
      <c r="M1335" s="69"/>
      <c r="N1335" s="69"/>
      <c r="O1335" s="69"/>
      <c r="P1335" s="69"/>
      <c r="Q1335" s="69"/>
      <c r="R1335" s="69"/>
      <c r="S1335" s="69"/>
      <c r="T1335" s="69"/>
      <c r="U1335" s="69"/>
      <c r="V1335" s="69"/>
      <c r="W1335" s="69"/>
      <c r="X1335" s="69"/>
      <c r="Y1335" s="69"/>
      <c r="Z1335" s="69"/>
      <c r="AA1335" s="69"/>
      <c r="AB1335" s="69"/>
      <c r="AC1335" s="69"/>
      <c r="AD1335" s="69"/>
      <c r="AE1335" s="69"/>
      <c r="AF1335" s="69"/>
      <c r="AG1335" s="69"/>
      <c r="AH1335" s="69"/>
      <c r="AI1335" s="69"/>
      <c r="AJ1335" s="69"/>
    </row>
    <row r="1336" spans="1:36" ht="4.1500000000000004" customHeight="1">
      <c r="A1336" s="70"/>
      <c r="B1336" s="78"/>
      <c r="C1336" s="68"/>
      <c r="D1336" s="68"/>
      <c r="E1336" s="135"/>
      <c r="F1336" s="135"/>
      <c r="G1336" s="135"/>
      <c r="H1336" s="135"/>
      <c r="I1336" s="135"/>
      <c r="J1336" s="135"/>
      <c r="K1336" s="135"/>
      <c r="L1336" s="135"/>
      <c r="M1336" s="69"/>
      <c r="N1336" s="69"/>
      <c r="O1336" s="69"/>
      <c r="P1336" s="69"/>
      <c r="Q1336" s="69"/>
      <c r="R1336" s="69"/>
      <c r="S1336" s="69"/>
      <c r="T1336" s="69"/>
      <c r="U1336" s="69"/>
      <c r="V1336" s="69"/>
      <c r="W1336" s="69"/>
      <c r="X1336" s="69"/>
      <c r="Y1336" s="69"/>
      <c r="Z1336" s="69"/>
      <c r="AA1336" s="69"/>
      <c r="AB1336" s="69"/>
      <c r="AC1336" s="69"/>
      <c r="AD1336" s="69"/>
      <c r="AE1336" s="69"/>
      <c r="AF1336" s="69"/>
      <c r="AG1336" s="69"/>
      <c r="AH1336" s="69"/>
      <c r="AI1336" s="69"/>
      <c r="AJ1336" s="69"/>
    </row>
    <row r="1337" spans="1:36" ht="4.1500000000000004" customHeight="1">
      <c r="A1337" s="70"/>
      <c r="B1337" s="78"/>
      <c r="C1337" s="68"/>
      <c r="D1337" s="68"/>
      <c r="E1337" s="135"/>
      <c r="F1337" s="135"/>
      <c r="G1337" s="135"/>
      <c r="H1337" s="135"/>
      <c r="I1337" s="135"/>
      <c r="J1337" s="135"/>
      <c r="K1337" s="135"/>
      <c r="L1337" s="135"/>
      <c r="M1337" s="69"/>
      <c r="N1337" s="69"/>
      <c r="O1337" s="69"/>
      <c r="P1337" s="69"/>
      <c r="Q1337" s="69"/>
      <c r="R1337" s="69"/>
      <c r="S1337" s="69"/>
      <c r="T1337" s="69"/>
      <c r="U1337" s="69"/>
      <c r="V1337" s="69"/>
      <c r="W1337" s="69"/>
      <c r="X1337" s="69"/>
      <c r="Y1337" s="69"/>
      <c r="Z1337" s="69"/>
      <c r="AA1337" s="69"/>
      <c r="AB1337" s="69"/>
      <c r="AC1337" s="69"/>
      <c r="AD1337" s="69"/>
      <c r="AE1337" s="69"/>
      <c r="AF1337" s="69"/>
      <c r="AG1337" s="69"/>
      <c r="AH1337" s="69"/>
      <c r="AI1337" s="69"/>
      <c r="AJ1337" s="69"/>
    </row>
    <row r="1338" spans="1:36" ht="4.1500000000000004" customHeight="1">
      <c r="A1338" s="70"/>
      <c r="B1338" s="78"/>
      <c r="C1338" s="68"/>
      <c r="D1338" s="68"/>
      <c r="E1338" s="135"/>
      <c r="F1338" s="135"/>
      <c r="G1338" s="135"/>
      <c r="H1338" s="135"/>
      <c r="I1338" s="135"/>
      <c r="J1338" s="135"/>
      <c r="K1338" s="135"/>
      <c r="L1338" s="135"/>
      <c r="M1338" s="69"/>
      <c r="N1338" s="69"/>
      <c r="O1338" s="69"/>
      <c r="P1338" s="69"/>
      <c r="Q1338" s="69"/>
      <c r="R1338" s="69"/>
      <c r="S1338" s="69"/>
      <c r="T1338" s="69"/>
      <c r="U1338" s="69"/>
      <c r="V1338" s="69"/>
      <c r="W1338" s="69"/>
      <c r="X1338" s="69"/>
      <c r="Y1338" s="69"/>
      <c r="Z1338" s="69"/>
      <c r="AA1338" s="69"/>
      <c r="AB1338" s="69"/>
      <c r="AC1338" s="69"/>
      <c r="AD1338" s="69"/>
      <c r="AE1338" s="69"/>
      <c r="AF1338" s="69"/>
      <c r="AG1338" s="69"/>
      <c r="AH1338" s="69"/>
      <c r="AI1338" s="69"/>
      <c r="AJ1338" s="69"/>
    </row>
    <row r="1339" spans="1:36" ht="4.1500000000000004" customHeight="1">
      <c r="A1339" s="70"/>
      <c r="B1339" s="78"/>
      <c r="C1339" s="68"/>
      <c r="D1339" s="68"/>
      <c r="E1339" s="135"/>
      <c r="F1339" s="135"/>
      <c r="G1339" s="135"/>
      <c r="H1339" s="135"/>
      <c r="I1339" s="135"/>
      <c r="J1339" s="135"/>
      <c r="K1339" s="135"/>
      <c r="L1339" s="135"/>
      <c r="M1339" s="69"/>
      <c r="N1339" s="69"/>
      <c r="O1339" s="69"/>
      <c r="P1339" s="69"/>
      <c r="Q1339" s="69"/>
      <c r="R1339" s="69"/>
      <c r="S1339" s="69"/>
      <c r="T1339" s="69"/>
      <c r="U1339" s="69"/>
      <c r="V1339" s="69"/>
      <c r="W1339" s="69"/>
      <c r="X1339" s="69"/>
      <c r="Y1339" s="69"/>
      <c r="Z1339" s="69"/>
      <c r="AA1339" s="69"/>
      <c r="AB1339" s="69"/>
      <c r="AC1339" s="69"/>
      <c r="AD1339" s="69"/>
      <c r="AE1339" s="69"/>
      <c r="AF1339" s="69"/>
      <c r="AG1339" s="69"/>
      <c r="AH1339" s="69"/>
      <c r="AI1339" s="69"/>
      <c r="AJ1339" s="69"/>
    </row>
    <row r="1340" spans="1:36" ht="4.1500000000000004" customHeight="1">
      <c r="A1340" s="70"/>
      <c r="B1340" s="78"/>
      <c r="C1340" s="68"/>
      <c r="D1340" s="68"/>
      <c r="E1340" s="135"/>
      <c r="F1340" s="135"/>
      <c r="G1340" s="135"/>
      <c r="H1340" s="135"/>
      <c r="I1340" s="135"/>
      <c r="J1340" s="135"/>
      <c r="K1340" s="135"/>
      <c r="L1340" s="135"/>
      <c r="M1340" s="69"/>
      <c r="N1340" s="69"/>
      <c r="O1340" s="69"/>
      <c r="P1340" s="69"/>
      <c r="Q1340" s="69"/>
      <c r="R1340" s="69"/>
      <c r="S1340" s="69"/>
      <c r="T1340" s="69"/>
      <c r="U1340" s="69"/>
      <c r="V1340" s="69"/>
      <c r="W1340" s="69"/>
      <c r="X1340" s="69"/>
      <c r="Y1340" s="69"/>
      <c r="Z1340" s="69"/>
      <c r="AA1340" s="69"/>
      <c r="AB1340" s="69"/>
      <c r="AC1340" s="69"/>
      <c r="AD1340" s="69"/>
      <c r="AE1340" s="69"/>
      <c r="AF1340" s="69"/>
      <c r="AG1340" s="69"/>
      <c r="AH1340" s="69"/>
      <c r="AI1340" s="69"/>
      <c r="AJ1340" s="69"/>
    </row>
    <row r="1341" spans="1:36" ht="4.1500000000000004" customHeight="1">
      <c r="A1341" s="70"/>
      <c r="B1341" s="78"/>
      <c r="C1341" s="68"/>
      <c r="D1341" s="68"/>
      <c r="E1341" s="135"/>
      <c r="F1341" s="135"/>
      <c r="G1341" s="135"/>
      <c r="H1341" s="135"/>
      <c r="I1341" s="135"/>
      <c r="J1341" s="135"/>
      <c r="K1341" s="135"/>
      <c r="L1341" s="135"/>
      <c r="M1341" s="69"/>
      <c r="N1341" s="69"/>
      <c r="O1341" s="69"/>
      <c r="P1341" s="69"/>
      <c r="Q1341" s="69"/>
      <c r="R1341" s="69"/>
      <c r="S1341" s="69"/>
      <c r="T1341" s="69"/>
      <c r="U1341" s="69"/>
      <c r="V1341" s="69"/>
      <c r="W1341" s="69"/>
      <c r="X1341" s="69"/>
      <c r="Y1341" s="69"/>
      <c r="Z1341" s="69"/>
      <c r="AA1341" s="69"/>
      <c r="AB1341" s="69"/>
      <c r="AC1341" s="69"/>
      <c r="AD1341" s="69"/>
      <c r="AE1341" s="69"/>
      <c r="AF1341" s="69"/>
      <c r="AG1341" s="69"/>
      <c r="AH1341" s="69"/>
      <c r="AI1341" s="69"/>
      <c r="AJ1341" s="69"/>
    </row>
    <row r="1342" spans="1:36" ht="4.1500000000000004" customHeight="1">
      <c r="A1342" s="70"/>
      <c r="B1342" s="78"/>
      <c r="C1342" s="68"/>
      <c r="D1342" s="68"/>
      <c r="E1342" s="135"/>
      <c r="F1342" s="135"/>
      <c r="G1342" s="135"/>
      <c r="H1342" s="135"/>
      <c r="I1342" s="135"/>
      <c r="J1342" s="135"/>
      <c r="K1342" s="135"/>
      <c r="L1342" s="135"/>
      <c r="M1342" s="69"/>
      <c r="N1342" s="69"/>
      <c r="O1342" s="69"/>
      <c r="P1342" s="69"/>
      <c r="Q1342" s="69"/>
      <c r="R1342" s="69"/>
      <c r="S1342" s="69"/>
      <c r="T1342" s="69"/>
      <c r="U1342" s="69"/>
      <c r="V1342" s="69"/>
      <c r="W1342" s="69"/>
      <c r="X1342" s="69"/>
      <c r="Y1342" s="69"/>
      <c r="Z1342" s="69"/>
      <c r="AA1342" s="69"/>
      <c r="AB1342" s="69"/>
      <c r="AC1342" s="69"/>
      <c r="AD1342" s="69"/>
      <c r="AE1342" s="69"/>
      <c r="AF1342" s="69"/>
      <c r="AG1342" s="69"/>
      <c r="AH1342" s="69"/>
      <c r="AI1342" s="69"/>
      <c r="AJ1342" s="69"/>
    </row>
    <row r="1343" spans="1:36" ht="4.1500000000000004" customHeight="1">
      <c r="A1343" s="70"/>
      <c r="B1343" s="78"/>
      <c r="C1343" s="68"/>
      <c r="D1343" s="68"/>
      <c r="E1343" s="135"/>
      <c r="F1343" s="135"/>
      <c r="G1343" s="135"/>
      <c r="H1343" s="135"/>
      <c r="I1343" s="135"/>
      <c r="J1343" s="135"/>
      <c r="K1343" s="135"/>
      <c r="L1343" s="135"/>
      <c r="M1343" s="69"/>
      <c r="N1343" s="69"/>
      <c r="O1343" s="69"/>
      <c r="P1343" s="69"/>
      <c r="Q1343" s="69"/>
      <c r="R1343" s="69"/>
      <c r="S1343" s="69"/>
      <c r="T1343" s="69"/>
      <c r="U1343" s="69"/>
      <c r="V1343" s="69"/>
      <c r="W1343" s="69"/>
      <c r="X1343" s="69"/>
      <c r="Y1343" s="69"/>
      <c r="Z1343" s="69"/>
      <c r="AA1343" s="69"/>
      <c r="AB1343" s="69"/>
      <c r="AC1343" s="69"/>
      <c r="AD1343" s="69"/>
      <c r="AE1343" s="69"/>
      <c r="AF1343" s="69"/>
      <c r="AG1343" s="69"/>
      <c r="AH1343" s="69"/>
      <c r="AI1343" s="69"/>
      <c r="AJ1343" s="69"/>
    </row>
    <row r="1344" spans="1:36" ht="4.1500000000000004" customHeight="1">
      <c r="A1344" s="70"/>
      <c r="B1344" s="78"/>
      <c r="C1344" s="68"/>
      <c r="D1344" s="68"/>
      <c r="E1344" s="135"/>
      <c r="F1344" s="135"/>
      <c r="G1344" s="135"/>
      <c r="H1344" s="135"/>
      <c r="I1344" s="135"/>
      <c r="J1344" s="135"/>
      <c r="K1344" s="135"/>
      <c r="L1344" s="135"/>
      <c r="M1344" s="69"/>
      <c r="N1344" s="69"/>
      <c r="O1344" s="69"/>
      <c r="P1344" s="69"/>
      <c r="Q1344" s="69"/>
      <c r="R1344" s="69"/>
      <c r="S1344" s="69"/>
      <c r="T1344" s="69"/>
      <c r="U1344" s="69"/>
      <c r="V1344" s="69"/>
      <c r="W1344" s="69"/>
      <c r="X1344" s="69"/>
      <c r="Y1344" s="69"/>
      <c r="Z1344" s="69"/>
      <c r="AA1344" s="69"/>
      <c r="AB1344" s="69"/>
      <c r="AC1344" s="69"/>
      <c r="AD1344" s="69"/>
      <c r="AE1344" s="69"/>
      <c r="AF1344" s="69"/>
      <c r="AG1344" s="69"/>
      <c r="AH1344" s="69"/>
      <c r="AI1344" s="69"/>
      <c r="AJ1344" s="69"/>
    </row>
    <row r="1345" spans="1:36" ht="4.1500000000000004" customHeight="1">
      <c r="A1345" s="70"/>
      <c r="B1345" s="78"/>
      <c r="C1345" s="68"/>
      <c r="D1345" s="68"/>
      <c r="E1345" s="135"/>
      <c r="F1345" s="135"/>
      <c r="G1345" s="135"/>
      <c r="H1345" s="135"/>
      <c r="I1345" s="135"/>
      <c r="J1345" s="135"/>
      <c r="K1345" s="135"/>
      <c r="L1345" s="135"/>
      <c r="M1345" s="69"/>
      <c r="N1345" s="69"/>
      <c r="O1345" s="69"/>
      <c r="P1345" s="69"/>
      <c r="Q1345" s="69"/>
      <c r="R1345" s="69"/>
      <c r="S1345" s="69"/>
      <c r="T1345" s="69"/>
      <c r="U1345" s="69"/>
      <c r="V1345" s="69"/>
      <c r="W1345" s="69"/>
      <c r="X1345" s="69"/>
      <c r="Y1345" s="69"/>
      <c r="Z1345" s="69"/>
      <c r="AA1345" s="69"/>
      <c r="AB1345" s="69"/>
      <c r="AC1345" s="69"/>
      <c r="AD1345" s="69"/>
      <c r="AE1345" s="69"/>
      <c r="AF1345" s="69"/>
      <c r="AG1345" s="69"/>
      <c r="AH1345" s="69"/>
      <c r="AI1345" s="69"/>
      <c r="AJ1345" s="69"/>
    </row>
    <row r="1346" spans="1:36" ht="4.1500000000000004" customHeight="1">
      <c r="A1346" s="70"/>
      <c r="B1346" s="78"/>
      <c r="C1346" s="68"/>
      <c r="D1346" s="68"/>
      <c r="E1346" s="135"/>
      <c r="F1346" s="135"/>
      <c r="G1346" s="135"/>
      <c r="H1346" s="135"/>
      <c r="I1346" s="135"/>
      <c r="J1346" s="135"/>
      <c r="K1346" s="135"/>
      <c r="L1346" s="135"/>
      <c r="M1346" s="69"/>
      <c r="N1346" s="69"/>
      <c r="O1346" s="69"/>
      <c r="P1346" s="69"/>
      <c r="Q1346" s="69"/>
      <c r="R1346" s="69"/>
      <c r="S1346" s="69"/>
      <c r="T1346" s="69"/>
      <c r="U1346" s="69"/>
      <c r="V1346" s="69"/>
      <c r="W1346" s="69"/>
      <c r="X1346" s="69"/>
      <c r="Y1346" s="69"/>
      <c r="Z1346" s="69"/>
      <c r="AA1346" s="69"/>
      <c r="AB1346" s="69"/>
      <c r="AC1346" s="69"/>
      <c r="AD1346" s="69"/>
      <c r="AE1346" s="69"/>
      <c r="AF1346" s="69"/>
      <c r="AG1346" s="69"/>
      <c r="AH1346" s="69"/>
      <c r="AI1346" s="69"/>
      <c r="AJ1346" s="69"/>
    </row>
    <row r="1347" spans="1:36" ht="4.1500000000000004" customHeight="1">
      <c r="A1347" s="70"/>
      <c r="B1347" s="78"/>
      <c r="C1347" s="68"/>
      <c r="D1347" s="68"/>
      <c r="E1347" s="135"/>
      <c r="F1347" s="135"/>
      <c r="G1347" s="135"/>
      <c r="H1347" s="135"/>
      <c r="I1347" s="135"/>
      <c r="J1347" s="135"/>
      <c r="K1347" s="135"/>
      <c r="L1347" s="135"/>
      <c r="M1347" s="69"/>
      <c r="N1347" s="69"/>
      <c r="O1347" s="69"/>
      <c r="P1347" s="69"/>
      <c r="Q1347" s="69"/>
      <c r="R1347" s="69"/>
      <c r="S1347" s="69"/>
      <c r="T1347" s="69"/>
      <c r="U1347" s="69"/>
      <c r="V1347" s="69"/>
      <c r="W1347" s="69"/>
      <c r="X1347" s="69"/>
      <c r="Y1347" s="69"/>
      <c r="Z1347" s="69"/>
      <c r="AA1347" s="69"/>
      <c r="AB1347" s="69"/>
      <c r="AC1347" s="69"/>
      <c r="AD1347" s="69"/>
      <c r="AE1347" s="69"/>
      <c r="AF1347" s="69"/>
      <c r="AG1347" s="69"/>
      <c r="AH1347" s="69"/>
      <c r="AI1347" s="69"/>
      <c r="AJ1347" s="69"/>
    </row>
    <row r="1348" spans="1:36" ht="4.1500000000000004" customHeight="1">
      <c r="A1348" s="70"/>
      <c r="B1348" s="78"/>
      <c r="C1348" s="68"/>
      <c r="D1348" s="68"/>
      <c r="E1348" s="135"/>
      <c r="F1348" s="135"/>
      <c r="G1348" s="135"/>
      <c r="H1348" s="135"/>
      <c r="I1348" s="135"/>
      <c r="J1348" s="135"/>
      <c r="K1348" s="135"/>
      <c r="L1348" s="135"/>
      <c r="M1348" s="69"/>
      <c r="N1348" s="69"/>
      <c r="O1348" s="69"/>
      <c r="P1348" s="69"/>
      <c r="Q1348" s="69"/>
      <c r="R1348" s="69"/>
      <c r="S1348" s="69"/>
      <c r="T1348" s="69"/>
      <c r="U1348" s="69"/>
      <c r="V1348" s="69"/>
      <c r="W1348" s="69"/>
      <c r="X1348" s="69"/>
      <c r="Y1348" s="69"/>
      <c r="Z1348" s="69"/>
      <c r="AA1348" s="69"/>
      <c r="AB1348" s="69"/>
      <c r="AC1348" s="69"/>
      <c r="AD1348" s="69"/>
      <c r="AE1348" s="69"/>
      <c r="AF1348" s="69"/>
      <c r="AG1348" s="69"/>
      <c r="AH1348" s="69"/>
      <c r="AI1348" s="69"/>
      <c r="AJ1348" s="69"/>
    </row>
    <row r="1349" spans="1:36" ht="4.1500000000000004" customHeight="1">
      <c r="A1349" s="70"/>
      <c r="B1349" s="78"/>
      <c r="C1349" s="68"/>
      <c r="D1349" s="68"/>
      <c r="E1349" s="135"/>
      <c r="F1349" s="135"/>
      <c r="G1349" s="135"/>
      <c r="H1349" s="135"/>
      <c r="I1349" s="135"/>
      <c r="J1349" s="135"/>
      <c r="K1349" s="135"/>
      <c r="L1349" s="135"/>
      <c r="M1349" s="69"/>
      <c r="N1349" s="69"/>
      <c r="O1349" s="69"/>
      <c r="P1349" s="69"/>
      <c r="Q1349" s="69"/>
      <c r="R1349" s="69"/>
      <c r="S1349" s="69"/>
      <c r="T1349" s="69"/>
      <c r="U1349" s="69"/>
      <c r="V1349" s="69"/>
      <c r="W1349" s="69"/>
      <c r="X1349" s="69"/>
      <c r="Y1349" s="69"/>
      <c r="Z1349" s="69"/>
      <c r="AA1349" s="69"/>
      <c r="AB1349" s="69"/>
      <c r="AC1349" s="69"/>
      <c r="AD1349" s="69"/>
      <c r="AE1349" s="69"/>
      <c r="AF1349" s="69"/>
      <c r="AG1349" s="69"/>
      <c r="AH1349" s="69"/>
      <c r="AI1349" s="69"/>
      <c r="AJ1349" s="69"/>
    </row>
    <row r="1350" spans="1:36" ht="4.1500000000000004" customHeight="1">
      <c r="A1350" s="70"/>
      <c r="B1350" s="78"/>
      <c r="C1350" s="68"/>
      <c r="D1350" s="68"/>
      <c r="E1350" s="135"/>
      <c r="F1350" s="135"/>
      <c r="G1350" s="135"/>
      <c r="H1350" s="135"/>
      <c r="I1350" s="135"/>
      <c r="J1350" s="135"/>
      <c r="K1350" s="135"/>
      <c r="L1350" s="135"/>
      <c r="M1350" s="69"/>
      <c r="N1350" s="69"/>
      <c r="O1350" s="69"/>
      <c r="P1350" s="69"/>
      <c r="Q1350" s="69"/>
      <c r="R1350" s="69"/>
      <c r="S1350" s="69"/>
      <c r="T1350" s="69"/>
      <c r="U1350" s="69"/>
      <c r="V1350" s="69"/>
      <c r="W1350" s="69"/>
      <c r="X1350" s="69"/>
      <c r="Y1350" s="69"/>
      <c r="Z1350" s="69"/>
      <c r="AA1350" s="69"/>
      <c r="AB1350" s="69"/>
      <c r="AC1350" s="69"/>
      <c r="AD1350" s="69"/>
      <c r="AE1350" s="69"/>
      <c r="AF1350" s="69"/>
      <c r="AG1350" s="69"/>
      <c r="AH1350" s="69"/>
      <c r="AI1350" s="69"/>
      <c r="AJ1350" s="69"/>
    </row>
    <row r="1351" spans="1:36" ht="4.1500000000000004" customHeight="1">
      <c r="A1351" s="70"/>
      <c r="B1351" s="78"/>
      <c r="C1351" s="68"/>
      <c r="D1351" s="68"/>
      <c r="E1351" s="135"/>
      <c r="F1351" s="135"/>
      <c r="G1351" s="135"/>
      <c r="H1351" s="135"/>
      <c r="I1351" s="135"/>
      <c r="J1351" s="135"/>
      <c r="K1351" s="135"/>
      <c r="L1351" s="135"/>
      <c r="M1351" s="69"/>
      <c r="N1351" s="69"/>
      <c r="O1351" s="69"/>
      <c r="P1351" s="69"/>
      <c r="Q1351" s="69"/>
      <c r="R1351" s="69"/>
      <c r="S1351" s="69"/>
      <c r="T1351" s="69"/>
      <c r="U1351" s="69"/>
      <c r="V1351" s="69"/>
      <c r="W1351" s="69"/>
      <c r="X1351" s="69"/>
      <c r="Y1351" s="69"/>
      <c r="Z1351" s="69"/>
      <c r="AA1351" s="69"/>
      <c r="AB1351" s="69"/>
      <c r="AC1351" s="69"/>
      <c r="AD1351" s="69"/>
      <c r="AE1351" s="69"/>
      <c r="AF1351" s="69"/>
      <c r="AG1351" s="69"/>
      <c r="AH1351" s="69"/>
      <c r="AI1351" s="69"/>
      <c r="AJ1351" s="69"/>
    </row>
    <row r="1352" spans="1:36" ht="4.1500000000000004" customHeight="1">
      <c r="A1352" s="70"/>
      <c r="B1352" s="78"/>
      <c r="C1352" s="68"/>
      <c r="D1352" s="68"/>
      <c r="E1352" s="135"/>
      <c r="F1352" s="135"/>
      <c r="G1352" s="135"/>
      <c r="H1352" s="135"/>
      <c r="I1352" s="135"/>
      <c r="J1352" s="135"/>
      <c r="K1352" s="135"/>
      <c r="L1352" s="135"/>
      <c r="M1352" s="69"/>
      <c r="N1352" s="69"/>
      <c r="O1352" s="69"/>
      <c r="P1352" s="69"/>
      <c r="Q1352" s="69"/>
      <c r="R1352" s="69"/>
      <c r="S1352" s="69"/>
      <c r="T1352" s="69"/>
      <c r="U1352" s="69"/>
      <c r="V1352" s="69"/>
      <c r="W1352" s="69"/>
      <c r="X1352" s="69"/>
      <c r="Y1352" s="69"/>
      <c r="Z1352" s="69"/>
      <c r="AA1352" s="69"/>
      <c r="AB1352" s="69"/>
      <c r="AC1352" s="69"/>
      <c r="AD1352" s="69"/>
      <c r="AE1352" s="69"/>
      <c r="AF1352" s="69"/>
      <c r="AG1352" s="69"/>
      <c r="AH1352" s="69"/>
      <c r="AI1352" s="69"/>
      <c r="AJ1352" s="69"/>
    </row>
    <row r="1353" spans="1:36" ht="4.1500000000000004" customHeight="1">
      <c r="A1353" s="70"/>
      <c r="B1353" s="78"/>
      <c r="C1353" s="68"/>
      <c r="D1353" s="68"/>
      <c r="E1353" s="135"/>
      <c r="F1353" s="135"/>
      <c r="G1353" s="135"/>
      <c r="H1353" s="135"/>
      <c r="I1353" s="135"/>
      <c r="J1353" s="135"/>
      <c r="K1353" s="135"/>
      <c r="L1353" s="135"/>
      <c r="M1353" s="69"/>
      <c r="N1353" s="69"/>
      <c r="O1353" s="69"/>
      <c r="P1353" s="69"/>
      <c r="Q1353" s="69"/>
      <c r="R1353" s="69"/>
      <c r="S1353" s="69"/>
      <c r="T1353" s="69"/>
      <c r="U1353" s="69"/>
      <c r="V1353" s="69"/>
      <c r="W1353" s="69"/>
      <c r="X1353" s="69"/>
      <c r="Y1353" s="69"/>
      <c r="Z1353" s="69"/>
      <c r="AA1353" s="69"/>
      <c r="AB1353" s="69"/>
      <c r="AC1353" s="69"/>
      <c r="AD1353" s="69"/>
      <c r="AE1353" s="69"/>
      <c r="AF1353" s="69"/>
      <c r="AG1353" s="69"/>
      <c r="AH1353" s="69"/>
      <c r="AI1353" s="69"/>
      <c r="AJ1353" s="69"/>
    </row>
    <row r="1354" spans="1:36" ht="4.1500000000000004" customHeight="1">
      <c r="A1354" s="70"/>
      <c r="B1354" s="78"/>
      <c r="C1354" s="68"/>
      <c r="D1354" s="68"/>
      <c r="E1354" s="135"/>
      <c r="F1354" s="135"/>
      <c r="G1354" s="135"/>
      <c r="H1354" s="135"/>
      <c r="I1354" s="135"/>
      <c r="J1354" s="135"/>
      <c r="K1354" s="135"/>
      <c r="L1354" s="135"/>
      <c r="M1354" s="69"/>
      <c r="N1354" s="69"/>
      <c r="O1354" s="69"/>
      <c r="P1354" s="69"/>
      <c r="Q1354" s="69"/>
      <c r="R1354" s="69"/>
      <c r="S1354" s="69"/>
      <c r="T1354" s="69"/>
      <c r="U1354" s="69"/>
      <c r="V1354" s="69"/>
      <c r="W1354" s="69"/>
      <c r="X1354" s="69"/>
      <c r="Y1354" s="69"/>
      <c r="Z1354" s="69"/>
      <c r="AA1354" s="69"/>
      <c r="AB1354" s="69"/>
      <c r="AC1354" s="69"/>
      <c r="AD1354" s="69"/>
      <c r="AE1354" s="69"/>
      <c r="AF1354" s="69"/>
      <c r="AG1354" s="69"/>
      <c r="AH1354" s="69"/>
      <c r="AI1354" s="69"/>
      <c r="AJ1354" s="69"/>
    </row>
    <row r="1355" spans="1:36" ht="4.1500000000000004" customHeight="1">
      <c r="A1355" s="70"/>
      <c r="B1355" s="78"/>
      <c r="C1355" s="68"/>
      <c r="D1355" s="68"/>
      <c r="E1355" s="135"/>
      <c r="F1355" s="135"/>
      <c r="G1355" s="135"/>
      <c r="H1355" s="135"/>
      <c r="I1355" s="135"/>
      <c r="J1355" s="135"/>
      <c r="K1355" s="135"/>
      <c r="L1355" s="135"/>
      <c r="M1355" s="69"/>
      <c r="N1355" s="69"/>
      <c r="O1355" s="69"/>
      <c r="P1355" s="69"/>
      <c r="Q1355" s="69"/>
      <c r="R1355" s="69"/>
      <c r="S1355" s="69"/>
      <c r="T1355" s="69"/>
      <c r="U1355" s="69"/>
      <c r="V1355" s="69"/>
      <c r="W1355" s="69"/>
      <c r="X1355" s="69"/>
      <c r="Y1355" s="69"/>
      <c r="Z1355" s="69"/>
      <c r="AA1355" s="69"/>
      <c r="AB1355" s="69"/>
      <c r="AC1355" s="69"/>
      <c r="AD1355" s="69"/>
      <c r="AE1355" s="69"/>
      <c r="AF1355" s="69"/>
      <c r="AG1355" s="69"/>
      <c r="AH1355" s="69"/>
      <c r="AI1355" s="69"/>
      <c r="AJ1355" s="69"/>
    </row>
    <row r="1356" spans="1:36" ht="4.1500000000000004" customHeight="1">
      <c r="A1356" s="70"/>
      <c r="B1356" s="78"/>
      <c r="C1356" s="68"/>
      <c r="D1356" s="68"/>
      <c r="E1356" s="135"/>
      <c r="F1356" s="135"/>
      <c r="G1356" s="135"/>
      <c r="H1356" s="135"/>
      <c r="I1356" s="135"/>
      <c r="J1356" s="135"/>
      <c r="K1356" s="135"/>
      <c r="L1356" s="135"/>
      <c r="M1356" s="69"/>
      <c r="N1356" s="69"/>
      <c r="O1356" s="69"/>
      <c r="P1356" s="69"/>
      <c r="Q1356" s="69"/>
      <c r="R1356" s="69"/>
      <c r="S1356" s="69"/>
      <c r="T1356" s="69"/>
      <c r="U1356" s="69"/>
      <c r="V1356" s="69"/>
      <c r="W1356" s="69"/>
      <c r="X1356" s="69"/>
      <c r="Y1356" s="69"/>
      <c r="Z1356" s="69"/>
      <c r="AA1356" s="69"/>
      <c r="AB1356" s="69"/>
      <c r="AC1356" s="69"/>
      <c r="AD1356" s="69"/>
      <c r="AE1356" s="69"/>
      <c r="AF1356" s="69"/>
      <c r="AG1356" s="69"/>
      <c r="AH1356" s="69"/>
      <c r="AI1356" s="69"/>
      <c r="AJ1356" s="69"/>
    </row>
    <row r="1357" spans="1:36" ht="4.1500000000000004" customHeight="1">
      <c r="A1357" s="70"/>
      <c r="B1357" s="78"/>
      <c r="C1357" s="68"/>
      <c r="D1357" s="68"/>
      <c r="E1357" s="135"/>
      <c r="F1357" s="135"/>
      <c r="G1357" s="135"/>
      <c r="H1357" s="135"/>
      <c r="I1357" s="135"/>
      <c r="J1357" s="135"/>
      <c r="K1357" s="135"/>
      <c r="L1357" s="135"/>
      <c r="M1357" s="69"/>
      <c r="N1357" s="69"/>
      <c r="O1357" s="69"/>
      <c r="P1357" s="69"/>
      <c r="Q1357" s="69"/>
      <c r="R1357" s="69"/>
      <c r="S1357" s="69"/>
      <c r="T1357" s="69"/>
      <c r="U1357" s="69"/>
      <c r="V1357" s="69"/>
      <c r="W1357" s="69"/>
      <c r="X1357" s="69"/>
      <c r="Y1357" s="69"/>
      <c r="Z1357" s="69"/>
      <c r="AA1357" s="69"/>
      <c r="AB1357" s="69"/>
      <c r="AC1357" s="69"/>
      <c r="AD1357" s="69"/>
      <c r="AE1357" s="69"/>
      <c r="AF1357" s="69"/>
      <c r="AG1357" s="69"/>
      <c r="AH1357" s="69"/>
      <c r="AI1357" s="69"/>
      <c r="AJ1357" s="69"/>
    </row>
    <row r="1358" spans="1:36" ht="4.1500000000000004" customHeight="1">
      <c r="A1358" s="70"/>
      <c r="B1358" s="78"/>
      <c r="C1358" s="68"/>
      <c r="D1358" s="68"/>
      <c r="E1358" s="135"/>
      <c r="F1358" s="135"/>
      <c r="G1358" s="135"/>
      <c r="H1358" s="135"/>
      <c r="I1358" s="135"/>
      <c r="J1358" s="135"/>
      <c r="K1358" s="135"/>
      <c r="L1358" s="135"/>
      <c r="M1358" s="69"/>
      <c r="N1358" s="69"/>
      <c r="O1358" s="69"/>
      <c r="P1358" s="69"/>
      <c r="Q1358" s="69"/>
      <c r="R1358" s="69"/>
      <c r="S1358" s="69"/>
      <c r="T1358" s="69"/>
      <c r="U1358" s="69"/>
      <c r="V1358" s="69"/>
      <c r="W1358" s="69"/>
      <c r="X1358" s="69"/>
      <c r="Y1358" s="69"/>
      <c r="Z1358" s="69"/>
      <c r="AA1358" s="69"/>
      <c r="AB1358" s="69"/>
      <c r="AC1358" s="69"/>
      <c r="AD1358" s="69"/>
      <c r="AE1358" s="69"/>
      <c r="AF1358" s="69"/>
      <c r="AG1358" s="69"/>
      <c r="AH1358" s="69"/>
      <c r="AI1358" s="69"/>
      <c r="AJ1358" s="69"/>
    </row>
    <row r="1359" spans="1:36" ht="4.1500000000000004" customHeight="1">
      <c r="A1359" s="70"/>
      <c r="B1359" s="78"/>
      <c r="C1359" s="68"/>
      <c r="D1359" s="68"/>
      <c r="E1359" s="135"/>
      <c r="F1359" s="135"/>
      <c r="G1359" s="135"/>
      <c r="H1359" s="135"/>
      <c r="I1359" s="135"/>
      <c r="J1359" s="135"/>
      <c r="K1359" s="135"/>
      <c r="L1359" s="135"/>
      <c r="M1359" s="69"/>
      <c r="N1359" s="69"/>
      <c r="O1359" s="69"/>
      <c r="P1359" s="69"/>
      <c r="Q1359" s="69"/>
      <c r="R1359" s="69"/>
      <c r="S1359" s="69"/>
      <c r="T1359" s="69"/>
      <c r="U1359" s="69"/>
      <c r="V1359" s="69"/>
      <c r="W1359" s="69"/>
      <c r="X1359" s="69"/>
      <c r="Y1359" s="69"/>
      <c r="Z1359" s="69"/>
      <c r="AA1359" s="69"/>
      <c r="AB1359" s="69"/>
      <c r="AC1359" s="69"/>
      <c r="AD1359" s="69"/>
      <c r="AE1359" s="69"/>
      <c r="AF1359" s="69"/>
      <c r="AG1359" s="69"/>
      <c r="AH1359" s="69"/>
      <c r="AI1359" s="69"/>
      <c r="AJ1359" s="69"/>
    </row>
    <row r="1360" spans="1:36" ht="4.1500000000000004" customHeight="1">
      <c r="A1360" s="70"/>
      <c r="B1360" s="78"/>
      <c r="C1360" s="68"/>
      <c r="D1360" s="68"/>
      <c r="E1360" s="135"/>
      <c r="F1360" s="135"/>
      <c r="G1360" s="135"/>
      <c r="H1360" s="135"/>
      <c r="I1360" s="135"/>
      <c r="J1360" s="135"/>
      <c r="K1360" s="135"/>
      <c r="L1360" s="135"/>
      <c r="M1360" s="69"/>
      <c r="N1360" s="69"/>
      <c r="O1360" s="69"/>
      <c r="P1360" s="69"/>
      <c r="Q1360" s="69"/>
      <c r="R1360" s="69"/>
      <c r="S1360" s="69"/>
      <c r="T1360" s="69"/>
      <c r="U1360" s="69"/>
      <c r="V1360" s="69"/>
      <c r="W1360" s="69"/>
      <c r="X1360" s="69"/>
      <c r="Y1360" s="69"/>
      <c r="Z1360" s="69"/>
      <c r="AA1360" s="69"/>
      <c r="AB1360" s="69"/>
      <c r="AC1360" s="69"/>
      <c r="AD1360" s="69"/>
      <c r="AE1360" s="69"/>
      <c r="AF1360" s="69"/>
      <c r="AG1360" s="69"/>
      <c r="AH1360" s="69"/>
      <c r="AI1360" s="69"/>
      <c r="AJ1360" s="69"/>
    </row>
    <row r="1361" spans="1:36" ht="4.1500000000000004" customHeight="1">
      <c r="A1361" s="70"/>
      <c r="B1361" s="78"/>
      <c r="C1361" s="68"/>
      <c r="D1361" s="68"/>
      <c r="E1361" s="135"/>
      <c r="F1361" s="135"/>
      <c r="G1361" s="135"/>
      <c r="H1361" s="135"/>
      <c r="I1361" s="135"/>
      <c r="J1361" s="135"/>
      <c r="K1361" s="135"/>
      <c r="L1361" s="135"/>
      <c r="M1361" s="69"/>
      <c r="N1361" s="69"/>
      <c r="O1361" s="69"/>
      <c r="P1361" s="69"/>
      <c r="Q1361" s="69"/>
      <c r="R1361" s="69"/>
      <c r="S1361" s="69"/>
      <c r="T1361" s="69"/>
      <c r="U1361" s="69"/>
      <c r="V1361" s="69"/>
      <c r="W1361" s="69"/>
      <c r="X1361" s="69"/>
      <c r="Y1361" s="69"/>
      <c r="Z1361" s="69"/>
      <c r="AA1361" s="69"/>
      <c r="AB1361" s="69"/>
      <c r="AC1361" s="69"/>
      <c r="AD1361" s="69"/>
      <c r="AE1361" s="69"/>
      <c r="AF1361" s="69"/>
      <c r="AG1361" s="69"/>
      <c r="AH1361" s="69"/>
      <c r="AI1361" s="69"/>
      <c r="AJ1361" s="69"/>
    </row>
    <row r="1362" spans="1:36" ht="4.1500000000000004" customHeight="1">
      <c r="A1362" s="70"/>
      <c r="B1362" s="78"/>
      <c r="C1362" s="68"/>
      <c r="D1362" s="68"/>
      <c r="E1362" s="135"/>
      <c r="F1362" s="135"/>
      <c r="G1362" s="135"/>
      <c r="H1362" s="135"/>
      <c r="I1362" s="135"/>
      <c r="J1362" s="135"/>
      <c r="K1362" s="135"/>
      <c r="L1362" s="135"/>
      <c r="M1362" s="69"/>
      <c r="N1362" s="69"/>
      <c r="O1362" s="69"/>
      <c r="P1362" s="69"/>
      <c r="Q1362" s="69"/>
      <c r="R1362" s="69"/>
      <c r="S1362" s="69"/>
      <c r="T1362" s="69"/>
      <c r="U1362" s="69"/>
      <c r="V1362" s="69"/>
      <c r="W1362" s="69"/>
      <c r="X1362" s="69"/>
      <c r="Y1362" s="69"/>
      <c r="Z1362" s="69"/>
      <c r="AA1362" s="69"/>
      <c r="AB1362" s="69"/>
      <c r="AC1362" s="69"/>
      <c r="AD1362" s="69"/>
      <c r="AE1362" s="69"/>
      <c r="AF1362" s="69"/>
      <c r="AG1362" s="69"/>
      <c r="AH1362" s="69"/>
      <c r="AI1362" s="69"/>
      <c r="AJ1362" s="69"/>
    </row>
    <row r="1363" spans="1:36" ht="4.1500000000000004" customHeight="1">
      <c r="A1363" s="70"/>
      <c r="B1363" s="78"/>
      <c r="C1363" s="68"/>
      <c r="D1363" s="68"/>
      <c r="E1363" s="135"/>
      <c r="F1363" s="135"/>
      <c r="G1363" s="135"/>
      <c r="H1363" s="135"/>
      <c r="I1363" s="135"/>
      <c r="J1363" s="135"/>
      <c r="K1363" s="135"/>
      <c r="L1363" s="135"/>
      <c r="M1363" s="69"/>
      <c r="N1363" s="69"/>
      <c r="O1363" s="69"/>
      <c r="P1363" s="69"/>
      <c r="Q1363" s="69"/>
      <c r="R1363" s="69"/>
      <c r="S1363" s="69"/>
      <c r="T1363" s="69"/>
      <c r="U1363" s="69"/>
      <c r="V1363" s="69"/>
      <c r="W1363" s="69"/>
      <c r="X1363" s="69"/>
      <c r="Y1363" s="69"/>
      <c r="Z1363" s="69"/>
      <c r="AA1363" s="69"/>
      <c r="AB1363" s="69"/>
      <c r="AC1363" s="69"/>
      <c r="AD1363" s="69"/>
      <c r="AE1363" s="69"/>
      <c r="AF1363" s="69"/>
      <c r="AG1363" s="69"/>
      <c r="AH1363" s="69"/>
      <c r="AI1363" s="69"/>
      <c r="AJ1363" s="69"/>
    </row>
    <row r="1364" spans="1:36" ht="4.1500000000000004" customHeight="1">
      <c r="A1364" s="70"/>
      <c r="B1364" s="78"/>
      <c r="C1364" s="68"/>
      <c r="D1364" s="68"/>
      <c r="E1364" s="135"/>
      <c r="F1364" s="135"/>
      <c r="G1364" s="135"/>
      <c r="H1364" s="135"/>
      <c r="I1364" s="135"/>
      <c r="J1364" s="135"/>
      <c r="K1364" s="135"/>
      <c r="L1364" s="135"/>
      <c r="M1364" s="69"/>
      <c r="N1364" s="69"/>
      <c r="O1364" s="69"/>
      <c r="P1364" s="69"/>
      <c r="Q1364" s="69"/>
      <c r="R1364" s="69"/>
      <c r="S1364" s="69"/>
      <c r="T1364" s="69"/>
      <c r="U1364" s="69"/>
      <c r="V1364" s="69"/>
      <c r="W1364" s="69"/>
      <c r="X1364" s="69"/>
      <c r="Y1364" s="69"/>
      <c r="Z1364" s="69"/>
      <c r="AA1364" s="69"/>
      <c r="AB1364" s="69"/>
      <c r="AC1364" s="69"/>
      <c r="AD1364" s="69"/>
      <c r="AE1364" s="69"/>
      <c r="AF1364" s="69"/>
      <c r="AG1364" s="69"/>
      <c r="AH1364" s="69"/>
      <c r="AI1364" s="69"/>
      <c r="AJ1364" s="69"/>
    </row>
    <row r="1365" spans="1:36" ht="4.1500000000000004" customHeight="1">
      <c r="A1365" s="70"/>
      <c r="B1365" s="78"/>
      <c r="C1365" s="68"/>
      <c r="D1365" s="68"/>
      <c r="E1365" s="135"/>
      <c r="F1365" s="135"/>
      <c r="G1365" s="135"/>
      <c r="H1365" s="135"/>
      <c r="I1365" s="135"/>
      <c r="J1365" s="135"/>
      <c r="K1365" s="135"/>
      <c r="L1365" s="135"/>
      <c r="M1365" s="69"/>
      <c r="N1365" s="69"/>
      <c r="O1365" s="69"/>
      <c r="P1365" s="69"/>
      <c r="Q1365" s="69"/>
      <c r="R1365" s="69"/>
      <c r="S1365" s="69"/>
      <c r="T1365" s="69"/>
      <c r="U1365" s="69"/>
      <c r="V1365" s="69"/>
      <c r="W1365" s="69"/>
      <c r="X1365" s="69"/>
      <c r="Y1365" s="69"/>
      <c r="Z1365" s="69"/>
      <c r="AA1365" s="69"/>
      <c r="AB1365" s="69"/>
      <c r="AC1365" s="69"/>
      <c r="AD1365" s="69"/>
      <c r="AE1365" s="69"/>
      <c r="AF1365" s="69"/>
      <c r="AG1365" s="69"/>
      <c r="AH1365" s="69"/>
      <c r="AI1365" s="69"/>
      <c r="AJ1365" s="69"/>
    </row>
    <row r="1366" spans="1:36" ht="4.1500000000000004" customHeight="1">
      <c r="A1366" s="70"/>
      <c r="B1366" s="78"/>
      <c r="C1366" s="68"/>
      <c r="D1366" s="68"/>
      <c r="E1366" s="135"/>
      <c r="F1366" s="135"/>
      <c r="G1366" s="135"/>
      <c r="H1366" s="135"/>
      <c r="I1366" s="135"/>
      <c r="J1366" s="135"/>
      <c r="K1366" s="135"/>
      <c r="L1366" s="135"/>
      <c r="M1366" s="69"/>
      <c r="N1366" s="69"/>
      <c r="O1366" s="69"/>
      <c r="P1366" s="69"/>
      <c r="Q1366" s="69"/>
      <c r="R1366" s="69"/>
      <c r="S1366" s="69"/>
      <c r="T1366" s="69"/>
      <c r="U1366" s="69"/>
      <c r="V1366" s="69"/>
      <c r="W1366" s="69"/>
      <c r="X1366" s="69"/>
      <c r="Y1366" s="69"/>
      <c r="Z1366" s="69"/>
      <c r="AA1366" s="69"/>
      <c r="AB1366" s="69"/>
      <c r="AC1366" s="69"/>
      <c r="AD1366" s="69"/>
      <c r="AE1366" s="69"/>
      <c r="AF1366" s="69"/>
      <c r="AG1366" s="69"/>
      <c r="AH1366" s="69"/>
      <c r="AI1366" s="69"/>
      <c r="AJ1366" s="69"/>
    </row>
    <row r="1367" spans="1:36" ht="4.1500000000000004" customHeight="1">
      <c r="A1367" s="70"/>
      <c r="B1367" s="78"/>
      <c r="C1367" s="68"/>
      <c r="D1367" s="68"/>
      <c r="E1367" s="135"/>
      <c r="F1367" s="135"/>
      <c r="G1367" s="135"/>
      <c r="H1367" s="135"/>
      <c r="I1367" s="135"/>
      <c r="J1367" s="135"/>
      <c r="K1367" s="135"/>
      <c r="L1367" s="135"/>
      <c r="M1367" s="69"/>
      <c r="N1367" s="69"/>
      <c r="O1367" s="69"/>
      <c r="P1367" s="69"/>
      <c r="Q1367" s="69"/>
      <c r="R1367" s="69"/>
      <c r="S1367" s="69"/>
      <c r="T1367" s="69"/>
      <c r="U1367" s="69"/>
      <c r="V1367" s="69"/>
      <c r="W1367" s="69"/>
      <c r="X1367" s="69"/>
      <c r="Y1367" s="69"/>
      <c r="Z1367" s="69"/>
      <c r="AA1367" s="69"/>
      <c r="AB1367" s="69"/>
      <c r="AC1367" s="69"/>
      <c r="AD1367" s="69"/>
      <c r="AE1367" s="69"/>
      <c r="AF1367" s="69"/>
      <c r="AG1367" s="69"/>
      <c r="AH1367" s="69"/>
      <c r="AI1367" s="69"/>
      <c r="AJ1367" s="69"/>
    </row>
    <row r="1368" spans="1:36" ht="4.1500000000000004" customHeight="1">
      <c r="A1368" s="70"/>
      <c r="B1368" s="78"/>
      <c r="C1368" s="68"/>
      <c r="D1368" s="68"/>
      <c r="E1368" s="135"/>
      <c r="F1368" s="135"/>
      <c r="G1368" s="135"/>
      <c r="H1368" s="135"/>
      <c r="I1368" s="135"/>
      <c r="J1368" s="135"/>
      <c r="K1368" s="135"/>
      <c r="L1368" s="135"/>
      <c r="M1368" s="69"/>
      <c r="N1368" s="69"/>
      <c r="O1368" s="69"/>
      <c r="P1368" s="69"/>
      <c r="Q1368" s="69"/>
      <c r="R1368" s="69"/>
      <c r="S1368" s="69"/>
      <c r="T1368" s="69"/>
      <c r="U1368" s="69"/>
      <c r="V1368" s="69"/>
      <c r="W1368" s="69"/>
      <c r="X1368" s="69"/>
      <c r="Y1368" s="69"/>
      <c r="Z1368" s="69"/>
      <c r="AA1368" s="69"/>
      <c r="AB1368" s="69"/>
      <c r="AC1368" s="69"/>
      <c r="AD1368" s="69"/>
      <c r="AE1368" s="69"/>
      <c r="AF1368" s="69"/>
      <c r="AG1368" s="69"/>
      <c r="AH1368" s="69"/>
      <c r="AI1368" s="69"/>
      <c r="AJ1368" s="69"/>
    </row>
    <row r="1369" spans="1:36" ht="4.1500000000000004" customHeight="1">
      <c r="A1369" s="70"/>
      <c r="B1369" s="78"/>
      <c r="C1369" s="68"/>
      <c r="D1369" s="68"/>
      <c r="E1369" s="135"/>
      <c r="F1369" s="135"/>
      <c r="G1369" s="135"/>
      <c r="H1369" s="135"/>
      <c r="I1369" s="135"/>
      <c r="J1369" s="135"/>
      <c r="K1369" s="135"/>
      <c r="L1369" s="135"/>
      <c r="M1369" s="69"/>
      <c r="N1369" s="69"/>
      <c r="O1369" s="69"/>
      <c r="P1369" s="69"/>
      <c r="Q1369" s="69"/>
      <c r="R1369" s="69"/>
      <c r="S1369" s="69"/>
      <c r="T1369" s="69"/>
      <c r="U1369" s="69"/>
      <c r="V1369" s="69"/>
      <c r="W1369" s="69"/>
      <c r="X1369" s="69"/>
      <c r="Y1369" s="69"/>
      <c r="Z1369" s="69"/>
      <c r="AA1369" s="69"/>
      <c r="AB1369" s="69"/>
      <c r="AC1369" s="69"/>
      <c r="AD1369" s="69"/>
      <c r="AE1369" s="69"/>
      <c r="AF1369" s="69"/>
      <c r="AG1369" s="69"/>
      <c r="AH1369" s="69"/>
      <c r="AI1369" s="69"/>
      <c r="AJ1369" s="69"/>
    </row>
    <row r="1370" spans="1:36" ht="4.1500000000000004" customHeight="1">
      <c r="A1370" s="70"/>
      <c r="B1370" s="78"/>
      <c r="C1370" s="68"/>
      <c r="D1370" s="68"/>
      <c r="E1370" s="135"/>
      <c r="F1370" s="135"/>
      <c r="G1370" s="135"/>
      <c r="H1370" s="135"/>
      <c r="I1370" s="135"/>
      <c r="J1370" s="135"/>
      <c r="K1370" s="135"/>
      <c r="L1370" s="135"/>
      <c r="M1370" s="69"/>
      <c r="N1370" s="69"/>
      <c r="O1370" s="69"/>
      <c r="P1370" s="69"/>
      <c r="Q1370" s="69"/>
      <c r="R1370" s="69"/>
      <c r="S1370" s="69"/>
      <c r="T1370" s="69"/>
      <c r="U1370" s="69"/>
      <c r="V1370" s="69"/>
      <c r="W1370" s="69"/>
      <c r="X1370" s="69"/>
      <c r="Y1370" s="69"/>
      <c r="Z1370" s="69"/>
      <c r="AA1370" s="69"/>
      <c r="AB1370" s="69"/>
      <c r="AC1370" s="69"/>
      <c r="AD1370" s="69"/>
      <c r="AE1370" s="69"/>
      <c r="AF1370" s="69"/>
      <c r="AG1370" s="69"/>
      <c r="AH1370" s="69"/>
      <c r="AI1370" s="69"/>
      <c r="AJ1370" s="69"/>
    </row>
    <row r="1371" spans="1:36" ht="4.1500000000000004" customHeight="1">
      <c r="A1371" s="70"/>
      <c r="B1371" s="78"/>
      <c r="C1371" s="68"/>
      <c r="D1371" s="68"/>
      <c r="E1371" s="135"/>
      <c r="F1371" s="135"/>
      <c r="G1371" s="135"/>
      <c r="H1371" s="135"/>
      <c r="I1371" s="135"/>
      <c r="J1371" s="135"/>
      <c r="K1371" s="135"/>
      <c r="L1371" s="135"/>
      <c r="M1371" s="69"/>
      <c r="N1371" s="69"/>
      <c r="O1371" s="69"/>
      <c r="P1371" s="69"/>
      <c r="Q1371" s="69"/>
      <c r="R1371" s="69"/>
      <c r="S1371" s="69"/>
      <c r="T1371" s="69"/>
      <c r="U1371" s="69"/>
      <c r="V1371" s="69"/>
      <c r="W1371" s="69"/>
      <c r="X1371" s="69"/>
      <c r="Y1371" s="69"/>
      <c r="Z1371" s="69"/>
      <c r="AA1371" s="69"/>
      <c r="AB1371" s="69"/>
      <c r="AC1371" s="69"/>
      <c r="AD1371" s="69"/>
      <c r="AE1371" s="69"/>
      <c r="AF1371" s="69"/>
      <c r="AG1371" s="69"/>
      <c r="AH1371" s="69"/>
      <c r="AI1371" s="69"/>
      <c r="AJ1371" s="69"/>
    </row>
    <row r="1372" spans="1:36" ht="4.1500000000000004" customHeight="1">
      <c r="A1372" s="70"/>
      <c r="B1372" s="78"/>
      <c r="C1372" s="68"/>
      <c r="D1372" s="68"/>
      <c r="E1372" s="135"/>
      <c r="F1372" s="135"/>
      <c r="G1372" s="135"/>
      <c r="H1372" s="135"/>
      <c r="I1372" s="135"/>
      <c r="J1372" s="135"/>
      <c r="K1372" s="135"/>
      <c r="L1372" s="135"/>
      <c r="M1372" s="69"/>
      <c r="N1372" s="69"/>
      <c r="O1372" s="69"/>
      <c r="P1372" s="69"/>
      <c r="Q1372" s="69"/>
      <c r="R1372" s="69"/>
      <c r="S1372" s="69"/>
      <c r="T1372" s="69"/>
      <c r="U1372" s="69"/>
      <c r="V1372" s="69"/>
      <c r="W1372" s="69"/>
      <c r="X1372" s="69"/>
      <c r="Y1372" s="69"/>
      <c r="Z1372" s="69"/>
      <c r="AA1372" s="69"/>
      <c r="AB1372" s="69"/>
      <c r="AC1372" s="69"/>
      <c r="AD1372" s="69"/>
      <c r="AE1372" s="69"/>
      <c r="AF1372" s="69"/>
      <c r="AG1372" s="69"/>
      <c r="AH1372" s="69"/>
      <c r="AI1372" s="69"/>
      <c r="AJ1372" s="69"/>
    </row>
    <row r="1373" spans="1:36" ht="4.1500000000000004" customHeight="1">
      <c r="A1373" s="70"/>
      <c r="B1373" s="78"/>
      <c r="C1373" s="68"/>
      <c r="D1373" s="68"/>
      <c r="E1373" s="135"/>
      <c r="F1373" s="135"/>
      <c r="G1373" s="135"/>
      <c r="H1373" s="135"/>
      <c r="I1373" s="135"/>
      <c r="J1373" s="135"/>
      <c r="K1373" s="135"/>
      <c r="L1373" s="135"/>
      <c r="M1373" s="69"/>
      <c r="N1373" s="69"/>
      <c r="O1373" s="69"/>
      <c r="P1373" s="69"/>
      <c r="Q1373" s="69"/>
      <c r="R1373" s="69"/>
      <c r="S1373" s="69"/>
      <c r="T1373" s="69"/>
      <c r="U1373" s="69"/>
      <c r="V1373" s="69"/>
      <c r="W1373" s="69"/>
      <c r="X1373" s="69"/>
      <c r="Y1373" s="69"/>
      <c r="Z1373" s="69"/>
      <c r="AA1373" s="69"/>
      <c r="AB1373" s="69"/>
      <c r="AC1373" s="69"/>
      <c r="AD1373" s="69"/>
      <c r="AE1373" s="69"/>
      <c r="AF1373" s="69"/>
      <c r="AG1373" s="69"/>
      <c r="AH1373" s="69"/>
      <c r="AI1373" s="69"/>
      <c r="AJ1373" s="69"/>
    </row>
    <row r="1374" spans="1:36" ht="4.1500000000000004" customHeight="1">
      <c r="A1374" s="70"/>
      <c r="B1374" s="78"/>
      <c r="C1374" s="68"/>
      <c r="D1374" s="68"/>
      <c r="E1374" s="135"/>
      <c r="F1374" s="135"/>
      <c r="G1374" s="135"/>
      <c r="H1374" s="135"/>
      <c r="I1374" s="135"/>
      <c r="J1374" s="135"/>
      <c r="K1374" s="135"/>
      <c r="L1374" s="135"/>
      <c r="M1374" s="69"/>
      <c r="N1374" s="69"/>
      <c r="O1374" s="69"/>
      <c r="P1374" s="69"/>
      <c r="Q1374" s="69"/>
      <c r="R1374" s="69"/>
      <c r="S1374" s="69"/>
      <c r="T1374" s="69"/>
      <c r="U1374" s="69"/>
      <c r="V1374" s="69"/>
      <c r="W1374" s="69"/>
      <c r="X1374" s="69"/>
      <c r="Y1374" s="69"/>
      <c r="Z1374" s="69"/>
      <c r="AA1374" s="69"/>
      <c r="AB1374" s="69"/>
      <c r="AC1374" s="69"/>
      <c r="AD1374" s="69"/>
      <c r="AE1374" s="69"/>
      <c r="AF1374" s="69"/>
      <c r="AG1374" s="69"/>
      <c r="AH1374" s="69"/>
      <c r="AI1374" s="69"/>
      <c r="AJ1374" s="69"/>
    </row>
    <row r="1375" spans="1:36" ht="4.1500000000000004" customHeight="1">
      <c r="A1375" s="70"/>
      <c r="B1375" s="78"/>
      <c r="C1375" s="68"/>
      <c r="D1375" s="68"/>
      <c r="E1375" s="135"/>
      <c r="F1375" s="135"/>
      <c r="G1375" s="135"/>
      <c r="H1375" s="135"/>
      <c r="I1375" s="135"/>
      <c r="J1375" s="135"/>
      <c r="K1375" s="135"/>
      <c r="L1375" s="135"/>
      <c r="M1375" s="69"/>
      <c r="N1375" s="69"/>
      <c r="O1375" s="69"/>
      <c r="P1375" s="69"/>
      <c r="Q1375" s="69"/>
      <c r="R1375" s="69"/>
      <c r="S1375" s="69"/>
      <c r="T1375" s="69"/>
      <c r="U1375" s="69"/>
      <c r="V1375" s="69"/>
      <c r="W1375" s="69"/>
      <c r="X1375" s="69"/>
      <c r="Y1375" s="69"/>
      <c r="Z1375" s="69"/>
      <c r="AA1375" s="69"/>
      <c r="AB1375" s="69"/>
      <c r="AC1375" s="69"/>
      <c r="AD1375" s="69"/>
      <c r="AE1375" s="69"/>
      <c r="AF1375" s="69"/>
      <c r="AG1375" s="69"/>
      <c r="AH1375" s="69"/>
      <c r="AI1375" s="69"/>
      <c r="AJ1375" s="69"/>
    </row>
    <row r="1376" spans="1:36" ht="4.1500000000000004" customHeight="1">
      <c r="A1376" s="70"/>
      <c r="B1376" s="78"/>
      <c r="C1376" s="68"/>
      <c r="D1376" s="68"/>
      <c r="E1376" s="135"/>
      <c r="F1376" s="135"/>
      <c r="G1376" s="135"/>
      <c r="H1376" s="135"/>
      <c r="I1376" s="135"/>
      <c r="J1376" s="135"/>
      <c r="K1376" s="135"/>
      <c r="L1376" s="135"/>
      <c r="M1376" s="69"/>
      <c r="N1376" s="69"/>
      <c r="O1376" s="69"/>
      <c r="P1376" s="69"/>
      <c r="Q1376" s="69"/>
      <c r="R1376" s="69"/>
      <c r="S1376" s="69"/>
      <c r="T1376" s="69"/>
      <c r="U1376" s="69"/>
      <c r="V1376" s="69"/>
      <c r="W1376" s="69"/>
      <c r="X1376" s="69"/>
      <c r="Y1376" s="69"/>
      <c r="Z1376" s="69"/>
      <c r="AA1376" s="69"/>
      <c r="AB1376" s="69"/>
      <c r="AC1376" s="69"/>
      <c r="AD1376" s="69"/>
      <c r="AE1376" s="69"/>
      <c r="AF1376" s="69"/>
      <c r="AG1376" s="69"/>
      <c r="AH1376" s="69"/>
      <c r="AI1376" s="69"/>
      <c r="AJ1376" s="69"/>
    </row>
    <row r="1377" spans="1:36" ht="4.1500000000000004" customHeight="1">
      <c r="A1377" s="70"/>
      <c r="B1377" s="78"/>
      <c r="C1377" s="68"/>
      <c r="D1377" s="68"/>
      <c r="E1377" s="135"/>
      <c r="F1377" s="135"/>
      <c r="G1377" s="135"/>
      <c r="H1377" s="135"/>
      <c r="I1377" s="135"/>
      <c r="J1377" s="135"/>
      <c r="K1377" s="135"/>
      <c r="L1377" s="135"/>
      <c r="M1377" s="69"/>
      <c r="N1377" s="69"/>
      <c r="O1377" s="69"/>
      <c r="P1377" s="69"/>
      <c r="Q1377" s="69"/>
      <c r="R1377" s="69"/>
      <c r="S1377" s="69"/>
      <c r="T1377" s="69"/>
      <c r="U1377" s="69"/>
      <c r="V1377" s="69"/>
      <c r="W1377" s="69"/>
      <c r="X1377" s="69"/>
      <c r="Y1377" s="69"/>
      <c r="Z1377" s="69"/>
      <c r="AA1377" s="69"/>
      <c r="AB1377" s="69"/>
      <c r="AC1377" s="69"/>
      <c r="AD1377" s="69"/>
      <c r="AE1377" s="69"/>
      <c r="AF1377" s="69"/>
      <c r="AG1377" s="69"/>
      <c r="AH1377" s="69"/>
      <c r="AI1377" s="69"/>
      <c r="AJ1377" s="69"/>
    </row>
    <row r="1378" spans="1:36" ht="4.1500000000000004" customHeight="1">
      <c r="A1378" s="70"/>
      <c r="B1378" s="78"/>
      <c r="C1378" s="68"/>
      <c r="D1378" s="68"/>
      <c r="E1378" s="135"/>
      <c r="F1378" s="135"/>
      <c r="G1378" s="135"/>
      <c r="H1378" s="135"/>
      <c r="I1378" s="135"/>
      <c r="J1378" s="135"/>
      <c r="K1378" s="135"/>
      <c r="L1378" s="135"/>
      <c r="M1378" s="69"/>
      <c r="N1378" s="69"/>
      <c r="O1378" s="69"/>
      <c r="P1378" s="69"/>
      <c r="Q1378" s="69"/>
      <c r="R1378" s="69"/>
      <c r="S1378" s="69"/>
      <c r="T1378" s="69"/>
      <c r="U1378" s="69"/>
      <c r="V1378" s="69"/>
      <c r="W1378" s="69"/>
      <c r="X1378" s="69"/>
      <c r="Y1378" s="69"/>
      <c r="Z1378" s="69"/>
      <c r="AA1378" s="69"/>
      <c r="AB1378" s="69"/>
      <c r="AC1378" s="69"/>
      <c r="AD1378" s="69"/>
      <c r="AE1378" s="69"/>
      <c r="AF1378" s="69"/>
      <c r="AG1378" s="69"/>
      <c r="AH1378" s="69"/>
      <c r="AI1378" s="69"/>
      <c r="AJ1378" s="69"/>
    </row>
    <row r="1379" spans="1:36" ht="4.1500000000000004" customHeight="1">
      <c r="A1379" s="70"/>
      <c r="B1379" s="78"/>
      <c r="C1379" s="68"/>
      <c r="D1379" s="68"/>
      <c r="E1379" s="135"/>
      <c r="F1379" s="135"/>
      <c r="G1379" s="135"/>
      <c r="H1379" s="135"/>
      <c r="I1379" s="135"/>
      <c r="J1379" s="135"/>
      <c r="K1379" s="135"/>
      <c r="L1379" s="135"/>
      <c r="M1379" s="69"/>
      <c r="N1379" s="69"/>
      <c r="O1379" s="69"/>
      <c r="P1379" s="69"/>
      <c r="Q1379" s="69"/>
      <c r="R1379" s="69"/>
      <c r="S1379" s="69"/>
      <c r="T1379" s="69"/>
      <c r="U1379" s="69"/>
      <c r="V1379" s="69"/>
      <c r="W1379" s="69"/>
      <c r="X1379" s="69"/>
      <c r="Y1379" s="69"/>
      <c r="Z1379" s="69"/>
      <c r="AA1379" s="69"/>
      <c r="AB1379" s="69"/>
      <c r="AC1379" s="69"/>
      <c r="AD1379" s="69"/>
      <c r="AE1379" s="69"/>
      <c r="AF1379" s="69"/>
      <c r="AG1379" s="69"/>
      <c r="AH1379" s="69"/>
      <c r="AI1379" s="69"/>
      <c r="AJ1379" s="69"/>
    </row>
    <row r="1380" spans="1:36" ht="4.1500000000000004" customHeight="1">
      <c r="A1380" s="70"/>
      <c r="B1380" s="78"/>
      <c r="C1380" s="68"/>
      <c r="D1380" s="68"/>
      <c r="E1380" s="135"/>
      <c r="F1380" s="135"/>
      <c r="G1380" s="135"/>
      <c r="H1380" s="135"/>
      <c r="I1380" s="135"/>
      <c r="J1380" s="135"/>
      <c r="K1380" s="135"/>
      <c r="L1380" s="135"/>
      <c r="M1380" s="69"/>
      <c r="N1380" s="69"/>
      <c r="O1380" s="69"/>
      <c r="P1380" s="69"/>
      <c r="Q1380" s="69"/>
      <c r="R1380" s="69"/>
      <c r="S1380" s="69"/>
      <c r="T1380" s="69"/>
      <c r="U1380" s="69"/>
      <c r="V1380" s="69"/>
      <c r="W1380" s="69"/>
      <c r="X1380" s="69"/>
      <c r="Y1380" s="69"/>
      <c r="Z1380" s="69"/>
      <c r="AA1380" s="69"/>
      <c r="AB1380" s="69"/>
      <c r="AC1380" s="69"/>
      <c r="AD1380" s="69"/>
      <c r="AE1380" s="69"/>
      <c r="AF1380" s="69"/>
      <c r="AG1380" s="69"/>
      <c r="AH1380" s="69"/>
      <c r="AI1380" s="69"/>
      <c r="AJ1380" s="69"/>
    </row>
    <row r="1381" spans="1:36" ht="4.1500000000000004" customHeight="1">
      <c r="A1381" s="70"/>
      <c r="B1381" s="78"/>
      <c r="C1381" s="68"/>
      <c r="D1381" s="68"/>
      <c r="E1381" s="135"/>
      <c r="F1381" s="135"/>
      <c r="G1381" s="135"/>
      <c r="H1381" s="135"/>
      <c r="I1381" s="135"/>
      <c r="J1381" s="135"/>
      <c r="K1381" s="135"/>
      <c r="L1381" s="135"/>
      <c r="M1381" s="69"/>
      <c r="N1381" s="69"/>
      <c r="O1381" s="69"/>
      <c r="P1381" s="69"/>
      <c r="Q1381" s="69"/>
      <c r="R1381" s="69"/>
      <c r="S1381" s="69"/>
      <c r="T1381" s="69"/>
      <c r="U1381" s="69"/>
      <c r="V1381" s="69"/>
      <c r="W1381" s="69"/>
      <c r="X1381" s="69"/>
      <c r="Y1381" s="69"/>
      <c r="Z1381" s="69"/>
      <c r="AA1381" s="69"/>
      <c r="AB1381" s="69"/>
      <c r="AC1381" s="69"/>
      <c r="AD1381" s="69"/>
      <c r="AE1381" s="69"/>
      <c r="AF1381" s="69"/>
      <c r="AG1381" s="69"/>
      <c r="AH1381" s="69"/>
      <c r="AI1381" s="69"/>
      <c r="AJ1381" s="69"/>
    </row>
    <row r="1382" spans="1:36" ht="4.1500000000000004" customHeight="1">
      <c r="A1382" s="70"/>
      <c r="B1382" s="78"/>
      <c r="C1382" s="68"/>
      <c r="D1382" s="68"/>
      <c r="E1382" s="135"/>
      <c r="F1382" s="135"/>
      <c r="G1382" s="135"/>
      <c r="H1382" s="135"/>
      <c r="I1382" s="135"/>
      <c r="J1382" s="135"/>
      <c r="K1382" s="135"/>
      <c r="L1382" s="135"/>
      <c r="M1382" s="69"/>
      <c r="N1382" s="69"/>
      <c r="O1382" s="69"/>
      <c r="P1382" s="69"/>
      <c r="Q1382" s="69"/>
      <c r="R1382" s="69"/>
      <c r="S1382" s="69"/>
      <c r="T1382" s="69"/>
      <c r="U1382" s="69"/>
      <c r="V1382" s="69"/>
      <c r="W1382" s="69"/>
      <c r="X1382" s="69"/>
      <c r="Y1382" s="69"/>
      <c r="Z1382" s="69"/>
      <c r="AA1382" s="69"/>
      <c r="AB1382" s="69"/>
      <c r="AC1382" s="69"/>
      <c r="AD1382" s="69"/>
      <c r="AE1382" s="69"/>
      <c r="AF1382" s="69"/>
      <c r="AG1382" s="69"/>
      <c r="AH1382" s="69"/>
      <c r="AI1382" s="69"/>
      <c r="AJ1382" s="69"/>
    </row>
    <row r="1383" spans="1:36" ht="4.1500000000000004" customHeight="1">
      <c r="A1383" s="70"/>
      <c r="B1383" s="78"/>
      <c r="C1383" s="68"/>
      <c r="D1383" s="68"/>
      <c r="E1383" s="135"/>
      <c r="F1383" s="135"/>
      <c r="G1383" s="135"/>
      <c r="H1383" s="135"/>
      <c r="I1383" s="135"/>
      <c r="J1383" s="135"/>
      <c r="K1383" s="135"/>
      <c r="L1383" s="135"/>
      <c r="M1383" s="69"/>
      <c r="N1383" s="69"/>
      <c r="O1383" s="69"/>
      <c r="P1383" s="69"/>
      <c r="Q1383" s="69"/>
      <c r="R1383" s="69"/>
      <c r="S1383" s="69"/>
      <c r="T1383" s="69"/>
      <c r="U1383" s="69"/>
      <c r="V1383" s="69"/>
      <c r="W1383" s="69"/>
      <c r="X1383" s="69"/>
      <c r="Y1383" s="69"/>
      <c r="Z1383" s="69"/>
      <c r="AA1383" s="69"/>
      <c r="AB1383" s="69"/>
      <c r="AC1383" s="69"/>
      <c r="AD1383" s="69"/>
      <c r="AE1383" s="69"/>
      <c r="AF1383" s="69"/>
      <c r="AG1383" s="69"/>
      <c r="AH1383" s="69"/>
      <c r="AI1383" s="69"/>
      <c r="AJ1383" s="69"/>
    </row>
    <row r="1384" spans="1:36" ht="4.1500000000000004" customHeight="1">
      <c r="A1384" s="70"/>
      <c r="B1384" s="78"/>
      <c r="C1384" s="68"/>
      <c r="D1384" s="68"/>
      <c r="E1384" s="135"/>
      <c r="F1384" s="135"/>
      <c r="G1384" s="135"/>
      <c r="H1384" s="135"/>
      <c r="I1384" s="135"/>
      <c r="J1384" s="135"/>
      <c r="K1384" s="135"/>
      <c r="L1384" s="135"/>
      <c r="M1384" s="69"/>
      <c r="N1384" s="69"/>
      <c r="O1384" s="69"/>
      <c r="P1384" s="69"/>
      <c r="Q1384" s="69"/>
      <c r="R1384" s="69"/>
      <c r="S1384" s="69"/>
      <c r="T1384" s="69"/>
      <c r="U1384" s="69"/>
      <c r="V1384" s="69"/>
      <c r="W1384" s="69"/>
      <c r="X1384" s="69"/>
      <c r="Y1384" s="69"/>
      <c r="Z1384" s="69"/>
      <c r="AA1384" s="69"/>
      <c r="AB1384" s="69"/>
      <c r="AC1384" s="69"/>
      <c r="AD1384" s="69"/>
      <c r="AE1384" s="69"/>
      <c r="AF1384" s="69"/>
      <c r="AG1384" s="69"/>
      <c r="AH1384" s="69"/>
      <c r="AI1384" s="69"/>
      <c r="AJ1384" s="69"/>
    </row>
    <row r="1385" spans="1:36" ht="4.1500000000000004" customHeight="1">
      <c r="A1385" s="70"/>
      <c r="B1385" s="78"/>
      <c r="C1385" s="68"/>
      <c r="D1385" s="68"/>
      <c r="E1385" s="135"/>
      <c r="F1385" s="135"/>
      <c r="G1385" s="135"/>
      <c r="H1385" s="135"/>
      <c r="I1385" s="135"/>
      <c r="J1385" s="135"/>
      <c r="K1385" s="135"/>
      <c r="L1385" s="135"/>
      <c r="M1385" s="69"/>
      <c r="N1385" s="69"/>
      <c r="O1385" s="69"/>
      <c r="P1385" s="69"/>
      <c r="Q1385" s="69"/>
      <c r="R1385" s="69"/>
      <c r="S1385" s="69"/>
      <c r="T1385" s="69"/>
      <c r="U1385" s="69"/>
      <c r="V1385" s="69"/>
      <c r="W1385" s="69"/>
      <c r="X1385" s="69"/>
      <c r="Y1385" s="69"/>
      <c r="Z1385" s="69"/>
      <c r="AA1385" s="69"/>
      <c r="AB1385" s="69"/>
      <c r="AC1385" s="69"/>
      <c r="AD1385" s="69"/>
      <c r="AE1385" s="69"/>
      <c r="AF1385" s="69"/>
      <c r="AG1385" s="69"/>
      <c r="AH1385" s="69"/>
      <c r="AI1385" s="69"/>
      <c r="AJ1385" s="69"/>
    </row>
    <row r="1386" spans="1:36" ht="4.1500000000000004" customHeight="1">
      <c r="A1386" s="70"/>
      <c r="B1386" s="78"/>
      <c r="C1386" s="68"/>
      <c r="D1386" s="68"/>
      <c r="E1386" s="135"/>
      <c r="F1386" s="135"/>
      <c r="G1386" s="135"/>
      <c r="H1386" s="135"/>
      <c r="I1386" s="135"/>
      <c r="J1386" s="135"/>
      <c r="K1386" s="135"/>
      <c r="L1386" s="135"/>
      <c r="M1386" s="69"/>
      <c r="N1386" s="69"/>
      <c r="O1386" s="69"/>
      <c r="P1386" s="69"/>
      <c r="Q1386" s="69"/>
      <c r="R1386" s="69"/>
      <c r="S1386" s="69"/>
      <c r="T1386" s="69"/>
      <c r="U1386" s="69"/>
      <c r="V1386" s="69"/>
      <c r="W1386" s="69"/>
      <c r="X1386" s="69"/>
      <c r="Y1386" s="69"/>
      <c r="Z1386" s="69"/>
      <c r="AA1386" s="69"/>
      <c r="AB1386" s="69"/>
      <c r="AC1386" s="69"/>
      <c r="AD1386" s="69"/>
      <c r="AE1386" s="69"/>
      <c r="AF1386" s="69"/>
      <c r="AG1386" s="69"/>
      <c r="AH1386" s="69"/>
      <c r="AI1386" s="69"/>
      <c r="AJ1386" s="69"/>
    </row>
    <row r="1387" spans="1:36" ht="4.1500000000000004" customHeight="1">
      <c r="A1387" s="70"/>
      <c r="B1387" s="78"/>
      <c r="C1387" s="68"/>
      <c r="D1387" s="68"/>
      <c r="E1387" s="135"/>
      <c r="F1387" s="135"/>
      <c r="G1387" s="135"/>
      <c r="H1387" s="135"/>
      <c r="I1387" s="135"/>
      <c r="J1387" s="135"/>
      <c r="K1387" s="135"/>
      <c r="L1387" s="135"/>
      <c r="M1387" s="69"/>
      <c r="N1387" s="69"/>
      <c r="O1387" s="69"/>
      <c r="P1387" s="69"/>
      <c r="Q1387" s="69"/>
      <c r="R1387" s="69"/>
      <c r="S1387" s="69"/>
      <c r="T1387" s="69"/>
      <c r="U1387" s="69"/>
      <c r="V1387" s="69"/>
      <c r="W1387" s="69"/>
      <c r="X1387" s="69"/>
      <c r="Y1387" s="69"/>
      <c r="Z1387" s="69"/>
      <c r="AA1387" s="69"/>
      <c r="AB1387" s="69"/>
      <c r="AC1387" s="69"/>
      <c r="AD1387" s="69"/>
      <c r="AE1387" s="69"/>
      <c r="AF1387" s="69"/>
      <c r="AG1387" s="69"/>
      <c r="AH1387" s="69"/>
      <c r="AI1387" s="69"/>
      <c r="AJ1387" s="69"/>
    </row>
    <row r="1388" spans="1:36" ht="4.1500000000000004" customHeight="1">
      <c r="A1388" s="70"/>
      <c r="B1388" s="78"/>
      <c r="C1388" s="68"/>
      <c r="D1388" s="68"/>
      <c r="E1388" s="135"/>
      <c r="F1388" s="135"/>
      <c r="G1388" s="135"/>
      <c r="H1388" s="135"/>
      <c r="I1388" s="135"/>
      <c r="J1388" s="135"/>
      <c r="K1388" s="135"/>
      <c r="L1388" s="135"/>
      <c r="M1388" s="69"/>
      <c r="N1388" s="69"/>
      <c r="O1388" s="69"/>
      <c r="P1388" s="69"/>
      <c r="Q1388" s="69"/>
      <c r="R1388" s="69"/>
      <c r="S1388" s="69"/>
      <c r="T1388" s="69"/>
      <c r="U1388" s="69"/>
      <c r="V1388" s="69"/>
      <c r="W1388" s="69"/>
      <c r="X1388" s="69"/>
      <c r="Y1388" s="69"/>
      <c r="Z1388" s="69"/>
      <c r="AA1388" s="69"/>
      <c r="AB1388" s="69"/>
      <c r="AC1388" s="69"/>
      <c r="AD1388" s="69"/>
      <c r="AE1388" s="69"/>
      <c r="AF1388" s="69"/>
      <c r="AG1388" s="69"/>
      <c r="AH1388" s="69"/>
      <c r="AI1388" s="69"/>
      <c r="AJ1388" s="69"/>
    </row>
    <row r="1389" spans="1:36" ht="4.1500000000000004" customHeight="1">
      <c r="A1389" s="70"/>
      <c r="B1389" s="78"/>
      <c r="C1389" s="68"/>
      <c r="D1389" s="68"/>
      <c r="E1389" s="135"/>
      <c r="F1389" s="135"/>
      <c r="G1389" s="135"/>
      <c r="H1389" s="135"/>
      <c r="I1389" s="135"/>
      <c r="J1389" s="135"/>
      <c r="K1389" s="135"/>
      <c r="L1389" s="135"/>
      <c r="M1389" s="69"/>
      <c r="N1389" s="69"/>
      <c r="O1389" s="69"/>
      <c r="P1389" s="69"/>
      <c r="Q1389" s="69"/>
      <c r="R1389" s="69"/>
      <c r="S1389" s="69"/>
      <c r="T1389" s="69"/>
      <c r="U1389" s="69"/>
      <c r="V1389" s="69"/>
      <c r="W1389" s="69"/>
      <c r="X1389" s="69"/>
      <c r="Y1389" s="69"/>
      <c r="Z1389" s="69"/>
      <c r="AA1389" s="69"/>
      <c r="AB1389" s="69"/>
      <c r="AC1389" s="69"/>
      <c r="AD1389" s="69"/>
      <c r="AE1389" s="69"/>
      <c r="AF1389" s="69"/>
      <c r="AG1389" s="69"/>
      <c r="AH1389" s="69"/>
      <c r="AI1389" s="69"/>
      <c r="AJ1389" s="69"/>
    </row>
    <row r="1390" spans="1:36" ht="4.1500000000000004" customHeight="1">
      <c r="A1390" s="70"/>
      <c r="B1390" s="78"/>
      <c r="C1390" s="68"/>
      <c r="D1390" s="68"/>
      <c r="E1390" s="135"/>
      <c r="F1390" s="135"/>
      <c r="G1390" s="135"/>
      <c r="H1390" s="135"/>
      <c r="I1390" s="135"/>
      <c r="J1390" s="135"/>
      <c r="K1390" s="135"/>
      <c r="L1390" s="135"/>
      <c r="M1390" s="69"/>
      <c r="N1390" s="69"/>
      <c r="O1390" s="69"/>
      <c r="P1390" s="69"/>
      <c r="Q1390" s="69"/>
      <c r="R1390" s="69"/>
      <c r="S1390" s="69"/>
      <c r="T1390" s="69"/>
      <c r="U1390" s="69"/>
      <c r="V1390" s="69"/>
      <c r="W1390" s="69"/>
      <c r="X1390" s="69"/>
      <c r="Y1390" s="69"/>
      <c r="Z1390" s="69"/>
      <c r="AA1390" s="69"/>
      <c r="AB1390" s="69"/>
      <c r="AC1390" s="69"/>
      <c r="AD1390" s="69"/>
      <c r="AE1390" s="69"/>
      <c r="AF1390" s="69"/>
      <c r="AG1390" s="69"/>
      <c r="AH1390" s="69"/>
      <c r="AI1390" s="69"/>
      <c r="AJ1390" s="69"/>
    </row>
    <row r="1391" spans="1:36" ht="4.1500000000000004" customHeight="1">
      <c r="A1391" s="70"/>
      <c r="B1391" s="78"/>
      <c r="C1391" s="68"/>
      <c r="D1391" s="68"/>
      <c r="E1391" s="135"/>
      <c r="F1391" s="135"/>
      <c r="G1391" s="135"/>
      <c r="H1391" s="135"/>
      <c r="I1391" s="135"/>
      <c r="J1391" s="135"/>
      <c r="K1391" s="135"/>
      <c r="L1391" s="135"/>
      <c r="M1391" s="69"/>
      <c r="N1391" s="69"/>
      <c r="O1391" s="69"/>
      <c r="P1391" s="69"/>
      <c r="Q1391" s="69"/>
      <c r="R1391" s="69"/>
      <c r="S1391" s="69"/>
      <c r="T1391" s="69"/>
      <c r="U1391" s="69"/>
      <c r="V1391" s="69"/>
      <c r="W1391" s="69"/>
      <c r="X1391" s="69"/>
      <c r="Y1391" s="69"/>
      <c r="Z1391" s="69"/>
      <c r="AA1391" s="69"/>
      <c r="AB1391" s="69"/>
      <c r="AC1391" s="69"/>
      <c r="AD1391" s="69"/>
      <c r="AE1391" s="69"/>
      <c r="AF1391" s="69"/>
      <c r="AG1391" s="69"/>
      <c r="AH1391" s="69"/>
      <c r="AI1391" s="69"/>
      <c r="AJ1391" s="69"/>
    </row>
    <row r="1392" spans="1:36" ht="4.1500000000000004" customHeight="1">
      <c r="A1392" s="70"/>
      <c r="B1392" s="78"/>
      <c r="C1392" s="68"/>
      <c r="D1392" s="68"/>
      <c r="E1392" s="135"/>
      <c r="F1392" s="135"/>
      <c r="G1392" s="135"/>
      <c r="H1392" s="135"/>
      <c r="I1392" s="135"/>
      <c r="J1392" s="135"/>
      <c r="K1392" s="135"/>
      <c r="L1392" s="135"/>
      <c r="M1392" s="69"/>
      <c r="N1392" s="69"/>
      <c r="O1392" s="69"/>
      <c r="P1392" s="69"/>
      <c r="Q1392" s="69"/>
      <c r="R1392" s="69"/>
      <c r="S1392" s="69"/>
      <c r="T1392" s="69"/>
      <c r="U1392" s="69"/>
      <c r="V1392" s="69"/>
      <c r="W1392" s="69"/>
      <c r="X1392" s="69"/>
      <c r="Y1392" s="69"/>
      <c r="Z1392" s="69"/>
      <c r="AA1392" s="69"/>
      <c r="AB1392" s="69"/>
      <c r="AC1392" s="69"/>
      <c r="AD1392" s="69"/>
      <c r="AE1392" s="69"/>
      <c r="AF1392" s="69"/>
      <c r="AG1392" s="69"/>
      <c r="AH1392" s="69"/>
      <c r="AI1392" s="69"/>
      <c r="AJ1392" s="69"/>
    </row>
    <row r="1393" spans="1:36" ht="4.1500000000000004" customHeight="1">
      <c r="A1393" s="70"/>
      <c r="B1393" s="78"/>
      <c r="C1393" s="68"/>
      <c r="D1393" s="68"/>
      <c r="E1393" s="135"/>
      <c r="F1393" s="135"/>
      <c r="G1393" s="135"/>
      <c r="H1393" s="135"/>
      <c r="I1393" s="135"/>
      <c r="J1393" s="135"/>
      <c r="K1393" s="135"/>
      <c r="L1393" s="135"/>
      <c r="M1393" s="69"/>
      <c r="N1393" s="69"/>
      <c r="O1393" s="69"/>
      <c r="P1393" s="69"/>
      <c r="Q1393" s="69"/>
      <c r="R1393" s="69"/>
      <c r="S1393" s="69"/>
      <c r="T1393" s="69"/>
      <c r="U1393" s="69"/>
      <c r="V1393" s="69"/>
      <c r="W1393" s="69"/>
      <c r="X1393" s="69"/>
      <c r="Y1393" s="69"/>
      <c r="Z1393" s="69"/>
      <c r="AA1393" s="69"/>
      <c r="AB1393" s="69"/>
      <c r="AC1393" s="69"/>
      <c r="AD1393" s="69"/>
      <c r="AE1393" s="69"/>
      <c r="AF1393" s="69"/>
      <c r="AG1393" s="69"/>
      <c r="AH1393" s="69"/>
      <c r="AI1393" s="69"/>
      <c r="AJ1393" s="69"/>
    </row>
    <row r="1394" spans="1:36" ht="4.1500000000000004" customHeight="1">
      <c r="A1394" s="70"/>
      <c r="B1394" s="78"/>
      <c r="C1394" s="68"/>
      <c r="D1394" s="68"/>
      <c r="E1394" s="135"/>
      <c r="F1394" s="135"/>
      <c r="G1394" s="135"/>
      <c r="H1394" s="135"/>
      <c r="I1394" s="135"/>
      <c r="J1394" s="135"/>
      <c r="K1394" s="135"/>
      <c r="L1394" s="135"/>
      <c r="M1394" s="69"/>
      <c r="N1394" s="69"/>
      <c r="O1394" s="69"/>
      <c r="P1394" s="69"/>
      <c r="Q1394" s="69"/>
      <c r="R1394" s="69"/>
      <c r="S1394" s="69"/>
      <c r="T1394" s="69"/>
      <c r="U1394" s="69"/>
      <c r="V1394" s="69"/>
      <c r="W1394" s="69"/>
      <c r="X1394" s="69"/>
      <c r="Y1394" s="69"/>
      <c r="Z1394" s="69"/>
      <c r="AA1394" s="69"/>
      <c r="AB1394" s="69"/>
      <c r="AC1394" s="69"/>
      <c r="AD1394" s="69"/>
      <c r="AE1394" s="69"/>
      <c r="AF1394" s="69"/>
      <c r="AG1394" s="69"/>
      <c r="AH1394" s="69"/>
      <c r="AI1394" s="69"/>
      <c r="AJ1394" s="69"/>
    </row>
    <row r="1395" spans="1:36" ht="4.1500000000000004" customHeight="1">
      <c r="A1395" s="70"/>
      <c r="B1395" s="78"/>
      <c r="C1395" s="68"/>
      <c r="D1395" s="68"/>
      <c r="E1395" s="135"/>
      <c r="F1395" s="135"/>
      <c r="G1395" s="135"/>
      <c r="H1395" s="135"/>
      <c r="I1395" s="135"/>
      <c r="J1395" s="135"/>
      <c r="K1395" s="135"/>
      <c r="L1395" s="135"/>
      <c r="M1395" s="69"/>
      <c r="N1395" s="69"/>
      <c r="O1395" s="69"/>
      <c r="P1395" s="69"/>
      <c r="Q1395" s="69"/>
      <c r="R1395" s="69"/>
      <c r="S1395" s="69"/>
      <c r="T1395" s="69"/>
      <c r="U1395" s="69"/>
      <c r="V1395" s="69"/>
      <c r="W1395" s="69"/>
      <c r="X1395" s="69"/>
      <c r="Y1395" s="69"/>
      <c r="Z1395" s="69"/>
      <c r="AA1395" s="69"/>
      <c r="AB1395" s="69"/>
      <c r="AC1395" s="69"/>
      <c r="AD1395" s="69"/>
      <c r="AE1395" s="69"/>
      <c r="AF1395" s="69"/>
      <c r="AG1395" s="69"/>
      <c r="AH1395" s="69"/>
      <c r="AI1395" s="69"/>
      <c r="AJ1395" s="69"/>
    </row>
    <row r="1396" spans="1:36" ht="4.1500000000000004" customHeight="1">
      <c r="A1396" s="70"/>
      <c r="B1396" s="78"/>
      <c r="C1396" s="68"/>
      <c r="D1396" s="68"/>
      <c r="E1396" s="135"/>
      <c r="F1396" s="135"/>
      <c r="G1396" s="135"/>
      <c r="H1396" s="135"/>
      <c r="I1396" s="135"/>
      <c r="J1396" s="135"/>
      <c r="K1396" s="135"/>
      <c r="L1396" s="135"/>
      <c r="M1396" s="69"/>
      <c r="N1396" s="69"/>
      <c r="O1396" s="69"/>
      <c r="P1396" s="69"/>
      <c r="Q1396" s="69"/>
      <c r="R1396" s="69"/>
      <c r="S1396" s="69"/>
      <c r="T1396" s="69"/>
      <c r="U1396" s="69"/>
      <c r="V1396" s="69"/>
      <c r="W1396" s="69"/>
      <c r="X1396" s="69"/>
      <c r="Y1396" s="69"/>
      <c r="Z1396" s="69"/>
      <c r="AA1396" s="69"/>
      <c r="AB1396" s="69"/>
      <c r="AC1396" s="69"/>
      <c r="AD1396" s="69"/>
      <c r="AE1396" s="69"/>
      <c r="AF1396" s="69"/>
      <c r="AG1396" s="69"/>
      <c r="AH1396" s="69"/>
      <c r="AI1396" s="69"/>
      <c r="AJ1396" s="69"/>
    </row>
    <row r="1397" spans="1:36" ht="4.1500000000000004" customHeight="1">
      <c r="A1397" s="70"/>
      <c r="B1397" s="78"/>
      <c r="C1397" s="68"/>
      <c r="D1397" s="68"/>
      <c r="E1397" s="135"/>
      <c r="F1397" s="135"/>
      <c r="G1397" s="135"/>
      <c r="H1397" s="135"/>
      <c r="I1397" s="135"/>
      <c r="J1397" s="135"/>
      <c r="K1397" s="135"/>
      <c r="L1397" s="135"/>
      <c r="M1397" s="69"/>
      <c r="N1397" s="69"/>
      <c r="O1397" s="69"/>
      <c r="P1397" s="69"/>
      <c r="Q1397" s="69"/>
      <c r="R1397" s="69"/>
      <c r="S1397" s="69"/>
      <c r="T1397" s="69"/>
      <c r="U1397" s="69"/>
      <c r="V1397" s="69"/>
      <c r="W1397" s="69"/>
      <c r="X1397" s="69"/>
      <c r="Y1397" s="69"/>
      <c r="Z1397" s="69"/>
      <c r="AA1397" s="69"/>
      <c r="AB1397" s="69"/>
      <c r="AC1397" s="69"/>
      <c r="AD1397" s="69"/>
      <c r="AE1397" s="69"/>
      <c r="AF1397" s="69"/>
      <c r="AG1397" s="69"/>
      <c r="AH1397" s="69"/>
      <c r="AI1397" s="69"/>
      <c r="AJ1397" s="69"/>
    </row>
    <row r="1398" spans="1:36" ht="4.1500000000000004" customHeight="1">
      <c r="A1398" s="70"/>
      <c r="B1398" s="78"/>
      <c r="C1398" s="68"/>
      <c r="D1398" s="68"/>
      <c r="E1398" s="135"/>
      <c r="F1398" s="135"/>
      <c r="G1398" s="135"/>
      <c r="H1398" s="135"/>
      <c r="I1398" s="135"/>
      <c r="J1398" s="135"/>
      <c r="K1398" s="135"/>
      <c r="L1398" s="135"/>
      <c r="M1398" s="69"/>
      <c r="N1398" s="69"/>
      <c r="O1398" s="69"/>
      <c r="P1398" s="69"/>
      <c r="Q1398" s="69"/>
      <c r="R1398" s="69"/>
      <c r="S1398" s="69"/>
      <c r="T1398" s="69"/>
      <c r="U1398" s="69"/>
      <c r="V1398" s="69"/>
      <c r="W1398" s="69"/>
      <c r="X1398" s="69"/>
      <c r="Y1398" s="69"/>
      <c r="Z1398" s="69"/>
      <c r="AA1398" s="69"/>
      <c r="AB1398" s="69"/>
      <c r="AC1398" s="69"/>
      <c r="AD1398" s="69"/>
      <c r="AE1398" s="69"/>
      <c r="AF1398" s="69"/>
      <c r="AG1398" s="69"/>
      <c r="AH1398" s="69"/>
      <c r="AI1398" s="69"/>
      <c r="AJ1398" s="69"/>
    </row>
    <row r="1399" spans="1:36" ht="4.1500000000000004" customHeight="1">
      <c r="A1399" s="70"/>
      <c r="B1399" s="78"/>
      <c r="C1399" s="68"/>
      <c r="D1399" s="68"/>
      <c r="E1399" s="135"/>
      <c r="F1399" s="135"/>
      <c r="G1399" s="135"/>
      <c r="H1399" s="135"/>
      <c r="I1399" s="135"/>
      <c r="J1399" s="135"/>
      <c r="K1399" s="135"/>
      <c r="L1399" s="135"/>
      <c r="M1399" s="69"/>
      <c r="N1399" s="69"/>
      <c r="O1399" s="69"/>
      <c r="P1399" s="69"/>
      <c r="Q1399" s="69"/>
      <c r="R1399" s="69"/>
      <c r="S1399" s="69"/>
      <c r="T1399" s="69"/>
      <c r="U1399" s="69"/>
      <c r="V1399" s="69"/>
      <c r="W1399" s="69"/>
      <c r="X1399" s="69"/>
      <c r="Y1399" s="69"/>
      <c r="Z1399" s="69"/>
      <c r="AA1399" s="69"/>
      <c r="AB1399" s="69"/>
      <c r="AC1399" s="69"/>
      <c r="AD1399" s="69"/>
      <c r="AE1399" s="69"/>
      <c r="AF1399" s="69"/>
      <c r="AG1399" s="69"/>
      <c r="AH1399" s="69"/>
      <c r="AI1399" s="69"/>
      <c r="AJ1399" s="69"/>
    </row>
    <row r="1400" spans="1:36" ht="4.1500000000000004" customHeight="1">
      <c r="A1400" s="70"/>
      <c r="B1400" s="78"/>
      <c r="C1400" s="68"/>
      <c r="D1400" s="68"/>
      <c r="E1400" s="135"/>
      <c r="F1400" s="135"/>
      <c r="G1400" s="135"/>
      <c r="H1400" s="135"/>
      <c r="I1400" s="135"/>
      <c r="J1400" s="135"/>
      <c r="K1400" s="135"/>
      <c r="L1400" s="135"/>
      <c r="M1400" s="69"/>
      <c r="N1400" s="69"/>
      <c r="O1400" s="69"/>
      <c r="P1400" s="69"/>
      <c r="Q1400" s="69"/>
      <c r="R1400" s="69"/>
      <c r="S1400" s="69"/>
      <c r="T1400" s="69"/>
      <c r="U1400" s="69"/>
      <c r="V1400" s="69"/>
      <c r="W1400" s="69"/>
      <c r="X1400" s="69"/>
      <c r="Y1400" s="69"/>
      <c r="Z1400" s="69"/>
      <c r="AA1400" s="69"/>
      <c r="AB1400" s="69"/>
      <c r="AC1400" s="69"/>
      <c r="AD1400" s="69"/>
      <c r="AE1400" s="69"/>
      <c r="AF1400" s="69"/>
      <c r="AG1400" s="69"/>
      <c r="AH1400" s="69"/>
      <c r="AI1400" s="69"/>
      <c r="AJ1400" s="69"/>
    </row>
    <row r="1401" spans="1:36" ht="4.1500000000000004" customHeight="1">
      <c r="A1401" s="70"/>
      <c r="B1401" s="78"/>
      <c r="C1401" s="68"/>
      <c r="D1401" s="68"/>
      <c r="E1401" s="135"/>
      <c r="F1401" s="135"/>
      <c r="G1401" s="135"/>
      <c r="H1401" s="135"/>
      <c r="I1401" s="135"/>
      <c r="J1401" s="135"/>
      <c r="K1401" s="135"/>
      <c r="L1401" s="135"/>
      <c r="M1401" s="69"/>
      <c r="N1401" s="69"/>
      <c r="O1401" s="69"/>
      <c r="P1401" s="69"/>
      <c r="Q1401" s="69"/>
      <c r="R1401" s="69"/>
      <c r="S1401" s="69"/>
      <c r="T1401" s="69"/>
      <c r="U1401" s="69"/>
      <c r="V1401" s="69"/>
      <c r="W1401" s="69"/>
      <c r="X1401" s="69"/>
      <c r="Y1401" s="69"/>
      <c r="Z1401" s="69"/>
      <c r="AA1401" s="69"/>
      <c r="AB1401" s="69"/>
      <c r="AC1401" s="69"/>
      <c r="AD1401" s="69"/>
      <c r="AE1401" s="69"/>
      <c r="AF1401" s="69"/>
      <c r="AG1401" s="69"/>
      <c r="AH1401" s="69"/>
      <c r="AI1401" s="69"/>
      <c r="AJ1401" s="69"/>
    </row>
    <row r="1402" spans="1:36" ht="4.1500000000000004" customHeight="1">
      <c r="A1402" s="70"/>
      <c r="B1402" s="78"/>
      <c r="C1402" s="68"/>
      <c r="D1402" s="68"/>
      <c r="E1402" s="135"/>
      <c r="F1402" s="135"/>
      <c r="G1402" s="135"/>
      <c r="H1402" s="135"/>
      <c r="I1402" s="135"/>
      <c r="J1402" s="135"/>
      <c r="K1402" s="135"/>
      <c r="L1402" s="135"/>
      <c r="M1402" s="69"/>
      <c r="N1402" s="69"/>
      <c r="O1402" s="69"/>
      <c r="P1402" s="69"/>
      <c r="Q1402" s="69"/>
      <c r="R1402" s="69"/>
      <c r="S1402" s="69"/>
      <c r="T1402" s="69"/>
      <c r="U1402" s="69"/>
      <c r="V1402" s="69"/>
      <c r="W1402" s="69"/>
      <c r="X1402" s="69"/>
      <c r="Y1402" s="69"/>
      <c r="Z1402" s="69"/>
      <c r="AA1402" s="69"/>
      <c r="AB1402" s="69"/>
      <c r="AC1402" s="69"/>
      <c r="AD1402" s="69"/>
      <c r="AE1402" s="69"/>
      <c r="AF1402" s="69"/>
      <c r="AG1402" s="69"/>
      <c r="AH1402" s="69"/>
      <c r="AI1402" s="69"/>
      <c r="AJ1402" s="69"/>
    </row>
    <row r="1403" spans="1:36" ht="4.1500000000000004" customHeight="1">
      <c r="A1403" s="70"/>
      <c r="B1403" s="78"/>
      <c r="C1403" s="68"/>
      <c r="D1403" s="68"/>
      <c r="E1403" s="135"/>
      <c r="F1403" s="135"/>
      <c r="G1403" s="135"/>
      <c r="H1403" s="135"/>
      <c r="I1403" s="135"/>
      <c r="J1403" s="135"/>
      <c r="K1403" s="135"/>
      <c r="L1403" s="135"/>
      <c r="M1403" s="69"/>
      <c r="N1403" s="69"/>
      <c r="O1403" s="69"/>
      <c r="P1403" s="69"/>
      <c r="Q1403" s="69"/>
      <c r="R1403" s="69"/>
      <c r="S1403" s="69"/>
      <c r="T1403" s="69"/>
      <c r="U1403" s="69"/>
      <c r="V1403" s="69"/>
      <c r="W1403" s="69"/>
      <c r="X1403" s="69"/>
      <c r="Y1403" s="69"/>
      <c r="Z1403" s="69"/>
      <c r="AA1403" s="69"/>
      <c r="AB1403" s="69"/>
      <c r="AC1403" s="69"/>
      <c r="AD1403" s="69"/>
      <c r="AE1403" s="69"/>
      <c r="AF1403" s="69"/>
      <c r="AG1403" s="69"/>
      <c r="AH1403" s="69"/>
      <c r="AI1403" s="69"/>
      <c r="AJ1403" s="69"/>
    </row>
    <row r="1404" spans="1:36" ht="4.1500000000000004" customHeight="1">
      <c r="A1404" s="70"/>
      <c r="B1404" s="78"/>
      <c r="C1404" s="68"/>
      <c r="D1404" s="68"/>
      <c r="E1404" s="135"/>
      <c r="F1404" s="135"/>
      <c r="G1404" s="135"/>
      <c r="H1404" s="135"/>
      <c r="I1404" s="135"/>
      <c r="J1404" s="135"/>
      <c r="K1404" s="135"/>
      <c r="L1404" s="135"/>
      <c r="M1404" s="69"/>
      <c r="N1404" s="69"/>
      <c r="O1404" s="69"/>
      <c r="P1404" s="69"/>
      <c r="Q1404" s="69"/>
      <c r="R1404" s="69"/>
      <c r="S1404" s="69"/>
      <c r="T1404" s="69"/>
      <c r="U1404" s="69"/>
      <c r="V1404" s="69"/>
      <c r="W1404" s="69"/>
      <c r="X1404" s="69"/>
      <c r="Y1404" s="69"/>
      <c r="Z1404" s="69"/>
      <c r="AA1404" s="69"/>
      <c r="AB1404" s="69"/>
      <c r="AC1404" s="69"/>
      <c r="AD1404" s="69"/>
      <c r="AE1404" s="69"/>
      <c r="AF1404" s="69"/>
      <c r="AG1404" s="69"/>
      <c r="AH1404" s="69"/>
      <c r="AI1404" s="69"/>
      <c r="AJ1404" s="69"/>
    </row>
    <row r="1405" spans="1:36" ht="4.1500000000000004" customHeight="1">
      <c r="A1405" s="70"/>
      <c r="B1405" s="78"/>
      <c r="C1405" s="68"/>
      <c r="D1405" s="68"/>
      <c r="E1405" s="135"/>
      <c r="F1405" s="135"/>
      <c r="G1405" s="135"/>
      <c r="H1405" s="135"/>
      <c r="I1405" s="135"/>
      <c r="J1405" s="135"/>
      <c r="K1405" s="135"/>
      <c r="L1405" s="135"/>
      <c r="M1405" s="69"/>
      <c r="N1405" s="69"/>
      <c r="O1405" s="69"/>
      <c r="P1405" s="69"/>
      <c r="Q1405" s="69"/>
      <c r="R1405" s="69"/>
      <c r="S1405" s="69"/>
      <c r="T1405" s="69"/>
      <c r="U1405" s="69"/>
      <c r="V1405" s="69"/>
      <c r="W1405" s="69"/>
      <c r="X1405" s="69"/>
      <c r="Y1405" s="69"/>
      <c r="Z1405" s="69"/>
      <c r="AA1405" s="69"/>
      <c r="AB1405" s="69"/>
      <c r="AC1405" s="69"/>
      <c r="AD1405" s="69"/>
      <c r="AE1405" s="69"/>
      <c r="AF1405" s="69"/>
      <c r="AG1405" s="69"/>
      <c r="AH1405" s="69"/>
      <c r="AI1405" s="69"/>
      <c r="AJ1405" s="69"/>
    </row>
    <row r="1406" spans="1:36" ht="4.1500000000000004" customHeight="1">
      <c r="A1406" s="70"/>
      <c r="B1406" s="78"/>
      <c r="C1406" s="68"/>
      <c r="D1406" s="68"/>
      <c r="E1406" s="135"/>
      <c r="F1406" s="135"/>
      <c r="G1406" s="135"/>
      <c r="H1406" s="135"/>
      <c r="I1406" s="135"/>
      <c r="J1406" s="135"/>
      <c r="K1406" s="135"/>
      <c r="L1406" s="135"/>
      <c r="M1406" s="69"/>
      <c r="N1406" s="69"/>
      <c r="O1406" s="69"/>
      <c r="P1406" s="69"/>
      <c r="Q1406" s="69"/>
      <c r="R1406" s="69"/>
      <c r="S1406" s="69"/>
      <c r="T1406" s="69"/>
      <c r="U1406" s="69"/>
      <c r="V1406" s="69"/>
      <c r="W1406" s="69"/>
      <c r="X1406" s="69"/>
      <c r="Y1406" s="69"/>
      <c r="Z1406" s="69"/>
      <c r="AA1406" s="69"/>
      <c r="AB1406" s="69"/>
      <c r="AC1406" s="69"/>
      <c r="AD1406" s="69"/>
      <c r="AE1406" s="69"/>
      <c r="AF1406" s="69"/>
      <c r="AG1406" s="69"/>
      <c r="AH1406" s="69"/>
      <c r="AI1406" s="69"/>
      <c r="AJ1406" s="69"/>
    </row>
    <row r="1407" spans="1:36" ht="4.1500000000000004" customHeight="1">
      <c r="A1407" s="70"/>
      <c r="B1407" s="78"/>
      <c r="C1407" s="68"/>
      <c r="D1407" s="68"/>
      <c r="E1407" s="135"/>
      <c r="F1407" s="135"/>
      <c r="G1407" s="135"/>
      <c r="H1407" s="135"/>
      <c r="I1407" s="135"/>
      <c r="J1407" s="135"/>
      <c r="K1407" s="135"/>
      <c r="L1407" s="135"/>
      <c r="M1407" s="69"/>
      <c r="N1407" s="69"/>
      <c r="O1407" s="69"/>
      <c r="P1407" s="69"/>
      <c r="Q1407" s="69"/>
      <c r="R1407" s="69"/>
      <c r="S1407" s="69"/>
      <c r="T1407" s="69"/>
      <c r="U1407" s="69"/>
      <c r="V1407" s="69"/>
      <c r="W1407" s="69"/>
      <c r="X1407" s="69"/>
      <c r="Y1407" s="69"/>
      <c r="Z1407" s="69"/>
      <c r="AA1407" s="69"/>
      <c r="AB1407" s="69"/>
      <c r="AC1407" s="69"/>
      <c r="AD1407" s="69"/>
      <c r="AE1407" s="69"/>
      <c r="AF1407" s="69"/>
      <c r="AG1407" s="69"/>
      <c r="AH1407" s="69"/>
      <c r="AI1407" s="69"/>
      <c r="AJ1407" s="69"/>
    </row>
    <row r="1408" spans="1:36" ht="4.1500000000000004" customHeight="1">
      <c r="A1408" s="70"/>
      <c r="B1408" s="78"/>
      <c r="C1408" s="68"/>
      <c r="D1408" s="68"/>
      <c r="E1408" s="135"/>
      <c r="F1408" s="135"/>
      <c r="G1408" s="135"/>
      <c r="H1408" s="135"/>
      <c r="I1408" s="135"/>
      <c r="J1408" s="135"/>
      <c r="K1408" s="135"/>
      <c r="L1408" s="135"/>
      <c r="M1408" s="69"/>
      <c r="N1408" s="69"/>
      <c r="O1408" s="69"/>
      <c r="P1408" s="69"/>
      <c r="Q1408" s="69"/>
      <c r="R1408" s="69"/>
      <c r="S1408" s="69"/>
      <c r="T1408" s="69"/>
      <c r="U1408" s="69"/>
      <c r="V1408" s="69"/>
      <c r="W1408" s="69"/>
      <c r="X1408" s="69"/>
      <c r="Y1408" s="69"/>
      <c r="Z1408" s="69"/>
      <c r="AA1408" s="69"/>
      <c r="AB1408" s="69"/>
      <c r="AC1408" s="69"/>
      <c r="AD1408" s="69"/>
      <c r="AE1408" s="69"/>
      <c r="AF1408" s="69"/>
      <c r="AG1408" s="69"/>
      <c r="AH1408" s="69"/>
      <c r="AI1408" s="69"/>
      <c r="AJ1408" s="69"/>
    </row>
    <row r="1409" spans="1:36" ht="4.1500000000000004" customHeight="1">
      <c r="A1409" s="70"/>
      <c r="B1409" s="78"/>
      <c r="C1409" s="68"/>
      <c r="D1409" s="68"/>
      <c r="E1409" s="135"/>
      <c r="F1409" s="135"/>
      <c r="G1409" s="135"/>
      <c r="H1409" s="135"/>
      <c r="I1409" s="135"/>
      <c r="J1409" s="135"/>
      <c r="K1409" s="135"/>
      <c r="L1409" s="135"/>
      <c r="M1409" s="69"/>
      <c r="N1409" s="69"/>
      <c r="O1409" s="69"/>
      <c r="P1409" s="69"/>
      <c r="Q1409" s="69"/>
      <c r="R1409" s="69"/>
      <c r="S1409" s="69"/>
      <c r="T1409" s="69"/>
      <c r="U1409" s="69"/>
      <c r="V1409" s="69"/>
      <c r="W1409" s="69"/>
      <c r="X1409" s="69"/>
      <c r="Y1409" s="69"/>
      <c r="Z1409" s="69"/>
      <c r="AA1409" s="69"/>
      <c r="AB1409" s="69"/>
      <c r="AC1409" s="69"/>
      <c r="AD1409" s="69"/>
      <c r="AE1409" s="69"/>
      <c r="AF1409" s="69"/>
      <c r="AG1409" s="69"/>
      <c r="AH1409" s="69"/>
      <c r="AI1409" s="69"/>
      <c r="AJ1409" s="69"/>
    </row>
    <row r="1410" spans="1:36" ht="4.1500000000000004" customHeight="1">
      <c r="A1410" s="70"/>
      <c r="B1410" s="78"/>
      <c r="C1410" s="68"/>
      <c r="D1410" s="68"/>
      <c r="E1410" s="135"/>
      <c r="F1410" s="135"/>
      <c r="G1410" s="135"/>
      <c r="H1410" s="135"/>
      <c r="I1410" s="135"/>
      <c r="J1410" s="135"/>
      <c r="K1410" s="135"/>
      <c r="L1410" s="135"/>
      <c r="M1410" s="69"/>
      <c r="N1410" s="69"/>
      <c r="O1410" s="69"/>
      <c r="P1410" s="69"/>
      <c r="Q1410" s="69"/>
      <c r="R1410" s="69"/>
      <c r="S1410" s="69"/>
      <c r="T1410" s="69"/>
      <c r="U1410" s="69"/>
      <c r="V1410" s="69"/>
      <c r="W1410" s="69"/>
      <c r="X1410" s="69"/>
      <c r="Y1410" s="69"/>
      <c r="Z1410" s="69"/>
      <c r="AA1410" s="69"/>
      <c r="AB1410" s="69"/>
      <c r="AC1410" s="69"/>
      <c r="AD1410" s="69"/>
      <c r="AE1410" s="69"/>
      <c r="AF1410" s="69"/>
      <c r="AG1410" s="69"/>
      <c r="AH1410" s="69"/>
      <c r="AI1410" s="69"/>
      <c r="AJ1410" s="69"/>
    </row>
    <row r="1411" spans="1:36" ht="4.1500000000000004" customHeight="1">
      <c r="A1411" s="70"/>
      <c r="B1411" s="78"/>
      <c r="C1411" s="68"/>
      <c r="D1411" s="68"/>
      <c r="E1411" s="135"/>
      <c r="F1411" s="135"/>
      <c r="G1411" s="135"/>
      <c r="H1411" s="135"/>
      <c r="I1411" s="135"/>
      <c r="J1411" s="135"/>
      <c r="K1411" s="135"/>
      <c r="L1411" s="135"/>
      <c r="M1411" s="69"/>
      <c r="N1411" s="69"/>
      <c r="O1411" s="69"/>
      <c r="P1411" s="69"/>
      <c r="Q1411" s="69"/>
      <c r="R1411" s="69"/>
      <c r="S1411" s="69"/>
      <c r="T1411" s="69"/>
      <c r="U1411" s="69"/>
      <c r="V1411" s="69"/>
      <c r="W1411" s="69"/>
      <c r="X1411" s="69"/>
      <c r="Y1411" s="69"/>
      <c r="Z1411" s="69"/>
      <c r="AA1411" s="69"/>
      <c r="AB1411" s="69"/>
      <c r="AC1411" s="69"/>
      <c r="AD1411" s="69"/>
      <c r="AE1411" s="69"/>
      <c r="AF1411" s="69"/>
      <c r="AG1411" s="69"/>
      <c r="AH1411" s="69"/>
      <c r="AI1411" s="69"/>
      <c r="AJ1411" s="69"/>
    </row>
    <row r="1412" spans="1:36" ht="4.1500000000000004" customHeight="1">
      <c r="A1412" s="70"/>
      <c r="B1412" s="78"/>
      <c r="C1412" s="68"/>
      <c r="D1412" s="68"/>
      <c r="E1412" s="135"/>
      <c r="F1412" s="135"/>
      <c r="G1412" s="135"/>
      <c r="H1412" s="135"/>
      <c r="I1412" s="135"/>
      <c r="J1412" s="135"/>
      <c r="K1412" s="135"/>
      <c r="L1412" s="135"/>
      <c r="M1412" s="69"/>
      <c r="N1412" s="69"/>
      <c r="O1412" s="69"/>
      <c r="P1412" s="69"/>
      <c r="Q1412" s="69"/>
      <c r="R1412" s="69"/>
      <c r="S1412" s="69"/>
      <c r="T1412" s="69"/>
      <c r="U1412" s="69"/>
      <c r="V1412" s="69"/>
      <c r="W1412" s="69"/>
      <c r="X1412" s="69"/>
      <c r="Y1412" s="69"/>
      <c r="Z1412" s="69"/>
      <c r="AA1412" s="69"/>
      <c r="AB1412" s="69"/>
      <c r="AC1412" s="69"/>
      <c r="AD1412" s="69"/>
      <c r="AE1412" s="69"/>
      <c r="AF1412" s="69"/>
      <c r="AG1412" s="69"/>
      <c r="AH1412" s="69"/>
      <c r="AI1412" s="69"/>
      <c r="AJ1412" s="69"/>
    </row>
    <row r="1413" spans="1:36" ht="4.1500000000000004" customHeight="1">
      <c r="A1413" s="70"/>
      <c r="B1413" s="78"/>
      <c r="C1413" s="68"/>
      <c r="D1413" s="68"/>
      <c r="E1413" s="135"/>
      <c r="F1413" s="135"/>
      <c r="G1413" s="135"/>
      <c r="H1413" s="135"/>
      <c r="I1413" s="135"/>
      <c r="J1413" s="135"/>
      <c r="K1413" s="135"/>
      <c r="L1413" s="135"/>
      <c r="M1413" s="69"/>
      <c r="N1413" s="69"/>
      <c r="O1413" s="69"/>
      <c r="P1413" s="69"/>
      <c r="Q1413" s="69"/>
      <c r="R1413" s="69"/>
      <c r="S1413" s="69"/>
      <c r="T1413" s="69"/>
      <c r="U1413" s="69"/>
      <c r="V1413" s="69"/>
      <c r="W1413" s="69"/>
      <c r="X1413" s="69"/>
      <c r="Y1413" s="69"/>
      <c r="Z1413" s="69"/>
      <c r="AA1413" s="69"/>
      <c r="AB1413" s="69"/>
      <c r="AC1413" s="69"/>
      <c r="AD1413" s="69"/>
      <c r="AE1413" s="69"/>
      <c r="AF1413" s="69"/>
      <c r="AG1413" s="69"/>
      <c r="AH1413" s="69"/>
      <c r="AI1413" s="69"/>
      <c r="AJ1413" s="69"/>
    </row>
    <row r="1414" spans="1:36" ht="4.1500000000000004" customHeight="1">
      <c r="A1414" s="70"/>
      <c r="B1414" s="78"/>
      <c r="C1414" s="68"/>
      <c r="D1414" s="68"/>
      <c r="E1414" s="135"/>
      <c r="F1414" s="135"/>
      <c r="G1414" s="135"/>
      <c r="H1414" s="135"/>
      <c r="I1414" s="135"/>
      <c r="J1414" s="135"/>
      <c r="K1414" s="135"/>
      <c r="L1414" s="135"/>
      <c r="M1414" s="69"/>
      <c r="N1414" s="69"/>
      <c r="O1414" s="69"/>
      <c r="P1414" s="69"/>
      <c r="Q1414" s="69"/>
      <c r="R1414" s="69"/>
      <c r="S1414" s="69"/>
      <c r="T1414" s="69"/>
      <c r="U1414" s="69"/>
      <c r="V1414" s="69"/>
      <c r="W1414" s="69"/>
      <c r="X1414" s="69"/>
      <c r="Y1414" s="69"/>
      <c r="Z1414" s="69"/>
      <c r="AA1414" s="69"/>
      <c r="AB1414" s="69"/>
      <c r="AC1414" s="69"/>
      <c r="AD1414" s="69"/>
      <c r="AE1414" s="69"/>
      <c r="AF1414" s="69"/>
      <c r="AG1414" s="69"/>
      <c r="AH1414" s="69"/>
      <c r="AI1414" s="69"/>
      <c r="AJ1414" s="69"/>
    </row>
    <row r="1415" spans="1:36" ht="4.1500000000000004" customHeight="1">
      <c r="A1415" s="70"/>
      <c r="B1415" s="78"/>
      <c r="C1415" s="68"/>
      <c r="D1415" s="68"/>
      <c r="E1415" s="135"/>
      <c r="F1415" s="135"/>
      <c r="G1415" s="135"/>
      <c r="H1415" s="135"/>
      <c r="I1415" s="135"/>
      <c r="J1415" s="135"/>
      <c r="K1415" s="135"/>
      <c r="L1415" s="135"/>
      <c r="M1415" s="69"/>
      <c r="N1415" s="69"/>
      <c r="O1415" s="69"/>
      <c r="P1415" s="69"/>
      <c r="Q1415" s="69"/>
      <c r="R1415" s="69"/>
      <c r="S1415" s="69"/>
      <c r="T1415" s="69"/>
      <c r="U1415" s="69"/>
      <c r="V1415" s="69"/>
      <c r="W1415" s="69"/>
      <c r="X1415" s="69"/>
      <c r="Y1415" s="69"/>
      <c r="Z1415" s="69"/>
      <c r="AA1415" s="69"/>
      <c r="AB1415" s="69"/>
      <c r="AC1415" s="69"/>
      <c r="AD1415" s="69"/>
      <c r="AE1415" s="69"/>
      <c r="AF1415" s="69"/>
      <c r="AG1415" s="69"/>
      <c r="AH1415" s="69"/>
      <c r="AI1415" s="69"/>
      <c r="AJ1415" s="69"/>
    </row>
    <row r="1416" spans="1:36" ht="4.1500000000000004" customHeight="1">
      <c r="A1416" s="70"/>
      <c r="B1416" s="78"/>
      <c r="C1416" s="68"/>
      <c r="D1416" s="68"/>
      <c r="E1416" s="135"/>
      <c r="F1416" s="135"/>
      <c r="G1416" s="135"/>
      <c r="H1416" s="135"/>
      <c r="I1416" s="135"/>
      <c r="J1416" s="135"/>
      <c r="K1416" s="135"/>
      <c r="L1416" s="135"/>
      <c r="M1416" s="69"/>
      <c r="N1416" s="69"/>
      <c r="O1416" s="69"/>
      <c r="P1416" s="69"/>
      <c r="Q1416" s="69"/>
      <c r="R1416" s="69"/>
      <c r="S1416" s="69"/>
      <c r="T1416" s="69"/>
      <c r="U1416" s="69"/>
      <c r="V1416" s="69"/>
      <c r="W1416" s="69"/>
      <c r="X1416" s="69"/>
      <c r="Y1416" s="69"/>
      <c r="Z1416" s="69"/>
      <c r="AA1416" s="69"/>
      <c r="AB1416" s="69"/>
      <c r="AC1416" s="69"/>
      <c r="AD1416" s="69"/>
      <c r="AE1416" s="69"/>
      <c r="AF1416" s="69"/>
      <c r="AG1416" s="69"/>
      <c r="AH1416" s="69"/>
      <c r="AI1416" s="69"/>
      <c r="AJ1416" s="69"/>
    </row>
    <row r="1417" spans="1:36" ht="4.1500000000000004" customHeight="1">
      <c r="A1417" s="70"/>
      <c r="B1417" s="78"/>
      <c r="C1417" s="68"/>
      <c r="D1417" s="68"/>
      <c r="E1417" s="135"/>
      <c r="F1417" s="135"/>
      <c r="G1417" s="135"/>
      <c r="H1417" s="135"/>
      <c r="I1417" s="135"/>
      <c r="J1417" s="135"/>
      <c r="K1417" s="135"/>
      <c r="L1417" s="135"/>
      <c r="M1417" s="69"/>
      <c r="N1417" s="69"/>
      <c r="O1417" s="69"/>
      <c r="P1417" s="69"/>
      <c r="Q1417" s="69"/>
      <c r="R1417" s="69"/>
      <c r="S1417" s="69"/>
      <c r="T1417" s="69"/>
      <c r="U1417" s="69"/>
      <c r="V1417" s="69"/>
      <c r="W1417" s="69"/>
      <c r="X1417" s="69"/>
      <c r="Y1417" s="69"/>
      <c r="Z1417" s="69"/>
      <c r="AA1417" s="69"/>
      <c r="AB1417" s="69"/>
      <c r="AC1417" s="69"/>
      <c r="AD1417" s="69"/>
      <c r="AE1417" s="69"/>
      <c r="AF1417" s="69"/>
      <c r="AG1417" s="69"/>
      <c r="AH1417" s="69"/>
      <c r="AI1417" s="69"/>
      <c r="AJ1417" s="69"/>
    </row>
    <row r="1418" spans="1:36" ht="4.1500000000000004" customHeight="1">
      <c r="A1418" s="70"/>
      <c r="B1418" s="78"/>
      <c r="C1418" s="68"/>
      <c r="D1418" s="68"/>
      <c r="E1418" s="135"/>
      <c r="F1418" s="135"/>
      <c r="G1418" s="135"/>
      <c r="H1418" s="135"/>
      <c r="I1418" s="135"/>
      <c r="J1418" s="135"/>
      <c r="K1418" s="135"/>
      <c r="L1418" s="135"/>
      <c r="M1418" s="69"/>
      <c r="N1418" s="69"/>
      <c r="O1418" s="69"/>
      <c r="P1418" s="69"/>
      <c r="Q1418" s="69"/>
      <c r="R1418" s="69"/>
      <c r="S1418" s="69"/>
      <c r="T1418" s="69"/>
      <c r="U1418" s="69"/>
      <c r="V1418" s="69"/>
      <c r="W1418" s="69"/>
      <c r="X1418" s="69"/>
      <c r="Y1418" s="69"/>
      <c r="Z1418" s="69"/>
      <c r="AA1418" s="69"/>
      <c r="AB1418" s="69"/>
      <c r="AC1418" s="69"/>
      <c r="AD1418" s="69"/>
      <c r="AE1418" s="69"/>
      <c r="AF1418" s="69"/>
      <c r="AG1418" s="69"/>
      <c r="AH1418" s="69"/>
      <c r="AI1418" s="69"/>
      <c r="AJ1418" s="69"/>
    </row>
    <row r="1419" spans="1:36" ht="4.1500000000000004" customHeight="1">
      <c r="A1419" s="70"/>
      <c r="B1419" s="78"/>
      <c r="C1419" s="68"/>
      <c r="D1419" s="68"/>
      <c r="E1419" s="135"/>
      <c r="F1419" s="135"/>
      <c r="G1419" s="135"/>
      <c r="H1419" s="135"/>
      <c r="I1419" s="135"/>
      <c r="J1419" s="135"/>
      <c r="K1419" s="135"/>
      <c r="L1419" s="135"/>
      <c r="M1419" s="69"/>
      <c r="N1419" s="69"/>
      <c r="O1419" s="69"/>
      <c r="P1419" s="69"/>
      <c r="Q1419" s="69"/>
      <c r="R1419" s="69"/>
      <c r="S1419" s="69"/>
      <c r="T1419" s="69"/>
      <c r="U1419" s="69"/>
      <c r="V1419" s="69"/>
      <c r="W1419" s="69"/>
      <c r="X1419" s="69"/>
      <c r="Y1419" s="69"/>
      <c r="Z1419" s="69"/>
      <c r="AA1419" s="69"/>
      <c r="AB1419" s="69"/>
      <c r="AC1419" s="69"/>
      <c r="AD1419" s="69"/>
      <c r="AE1419" s="69"/>
      <c r="AF1419" s="69"/>
      <c r="AG1419" s="69"/>
      <c r="AH1419" s="69"/>
      <c r="AI1419" s="69"/>
      <c r="AJ1419" s="69"/>
    </row>
    <row r="1420" spans="1:36" ht="4.1500000000000004" customHeight="1">
      <c r="A1420" s="70"/>
      <c r="B1420" s="78"/>
      <c r="C1420" s="68"/>
      <c r="D1420" s="68"/>
      <c r="E1420" s="135"/>
      <c r="F1420" s="135"/>
      <c r="G1420" s="135"/>
      <c r="H1420" s="135"/>
      <c r="I1420" s="135"/>
      <c r="J1420" s="135"/>
      <c r="K1420" s="135"/>
      <c r="L1420" s="135"/>
      <c r="M1420" s="69"/>
      <c r="N1420" s="69"/>
      <c r="O1420" s="69"/>
      <c r="P1420" s="69"/>
      <c r="Q1420" s="69"/>
      <c r="R1420" s="69"/>
      <c r="S1420" s="69"/>
      <c r="T1420" s="69"/>
      <c r="U1420" s="69"/>
      <c r="V1420" s="69"/>
      <c r="W1420" s="69"/>
      <c r="X1420" s="69"/>
      <c r="Y1420" s="69"/>
      <c r="Z1420" s="69"/>
      <c r="AA1420" s="69"/>
      <c r="AB1420" s="69"/>
      <c r="AC1420" s="69"/>
      <c r="AD1420" s="69"/>
      <c r="AE1420" s="69"/>
      <c r="AF1420" s="69"/>
      <c r="AG1420" s="69"/>
      <c r="AH1420" s="69"/>
      <c r="AI1420" s="69"/>
      <c r="AJ1420" s="69"/>
    </row>
    <row r="1421" spans="1:36" ht="4.1500000000000004" customHeight="1">
      <c r="A1421" s="70"/>
      <c r="B1421" s="78"/>
      <c r="C1421" s="68"/>
      <c r="D1421" s="68"/>
      <c r="E1421" s="135"/>
      <c r="F1421" s="135"/>
      <c r="G1421" s="135"/>
      <c r="H1421" s="135"/>
      <c r="I1421" s="135"/>
      <c r="J1421" s="135"/>
      <c r="K1421" s="135"/>
      <c r="L1421" s="135"/>
      <c r="M1421" s="69"/>
      <c r="N1421" s="69"/>
      <c r="O1421" s="69"/>
      <c r="P1421" s="69"/>
      <c r="Q1421" s="69"/>
      <c r="R1421" s="69"/>
      <c r="S1421" s="69"/>
      <c r="T1421" s="69"/>
      <c r="U1421" s="69"/>
      <c r="V1421" s="69"/>
      <c r="W1421" s="69"/>
      <c r="X1421" s="69"/>
      <c r="Y1421" s="69"/>
      <c r="Z1421" s="69"/>
      <c r="AA1421" s="69"/>
      <c r="AB1421" s="69"/>
      <c r="AC1421" s="69"/>
      <c r="AD1421" s="69"/>
      <c r="AE1421" s="69"/>
      <c r="AF1421" s="69"/>
      <c r="AG1421" s="69"/>
      <c r="AH1421" s="69"/>
      <c r="AI1421" s="69"/>
      <c r="AJ1421" s="69"/>
    </row>
    <row r="1422" spans="1:36" ht="4.1500000000000004" customHeight="1">
      <c r="A1422" s="70"/>
      <c r="B1422" s="78"/>
      <c r="C1422" s="68"/>
      <c r="D1422" s="68"/>
      <c r="E1422" s="135"/>
      <c r="F1422" s="135"/>
      <c r="G1422" s="135"/>
      <c r="H1422" s="135"/>
      <c r="I1422" s="135"/>
      <c r="J1422" s="135"/>
      <c r="K1422" s="135"/>
      <c r="L1422" s="135"/>
      <c r="M1422" s="69"/>
      <c r="N1422" s="69"/>
      <c r="O1422" s="69"/>
      <c r="P1422" s="69"/>
      <c r="Q1422" s="69"/>
      <c r="R1422" s="69"/>
      <c r="S1422" s="69"/>
      <c r="T1422" s="69"/>
      <c r="U1422" s="69"/>
      <c r="V1422" s="69"/>
      <c r="W1422" s="69"/>
      <c r="X1422" s="69"/>
      <c r="Y1422" s="69"/>
      <c r="Z1422" s="69"/>
      <c r="AA1422" s="69"/>
      <c r="AB1422" s="69"/>
      <c r="AC1422" s="69"/>
      <c r="AD1422" s="69"/>
      <c r="AE1422" s="69"/>
      <c r="AF1422" s="69"/>
      <c r="AG1422" s="69"/>
      <c r="AH1422" s="69"/>
      <c r="AI1422" s="69"/>
      <c r="AJ1422" s="69"/>
    </row>
    <row r="1423" spans="1:36" ht="4.1500000000000004" customHeight="1">
      <c r="A1423" s="70"/>
      <c r="B1423" s="78"/>
      <c r="C1423" s="68"/>
      <c r="D1423" s="68"/>
      <c r="E1423" s="135"/>
      <c r="F1423" s="135"/>
      <c r="G1423" s="135"/>
      <c r="H1423" s="135"/>
      <c r="I1423" s="135"/>
      <c r="J1423" s="135"/>
      <c r="K1423" s="135"/>
      <c r="L1423" s="135"/>
      <c r="M1423" s="69"/>
      <c r="N1423" s="69"/>
      <c r="O1423" s="69"/>
      <c r="P1423" s="69"/>
      <c r="Q1423" s="69"/>
      <c r="R1423" s="69"/>
      <c r="S1423" s="69"/>
      <c r="T1423" s="69"/>
      <c r="U1423" s="69"/>
      <c r="V1423" s="69"/>
      <c r="W1423" s="69"/>
      <c r="X1423" s="69"/>
      <c r="Y1423" s="69"/>
      <c r="Z1423" s="69"/>
      <c r="AA1423" s="69"/>
      <c r="AB1423" s="69"/>
      <c r="AC1423" s="69"/>
      <c r="AD1423" s="69"/>
      <c r="AE1423" s="69"/>
      <c r="AF1423" s="69"/>
      <c r="AG1423" s="69"/>
      <c r="AH1423" s="69"/>
      <c r="AI1423" s="69"/>
      <c r="AJ1423" s="69"/>
    </row>
    <row r="1424" spans="1:36" ht="4.1500000000000004" customHeight="1">
      <c r="A1424" s="70"/>
      <c r="B1424" s="78"/>
      <c r="C1424" s="68"/>
      <c r="D1424" s="68"/>
      <c r="E1424" s="135"/>
      <c r="F1424" s="135"/>
      <c r="G1424" s="135"/>
      <c r="H1424" s="135"/>
      <c r="I1424" s="135"/>
      <c r="J1424" s="135"/>
      <c r="K1424" s="135"/>
      <c r="L1424" s="135"/>
      <c r="M1424" s="69"/>
      <c r="N1424" s="69"/>
      <c r="O1424" s="69"/>
      <c r="P1424" s="69"/>
      <c r="Q1424" s="69"/>
      <c r="R1424" s="69"/>
      <c r="S1424" s="69"/>
      <c r="T1424" s="69"/>
      <c r="U1424" s="69"/>
      <c r="V1424" s="69"/>
      <c r="W1424" s="69"/>
      <c r="X1424" s="69"/>
      <c r="Y1424" s="69"/>
      <c r="Z1424" s="69"/>
      <c r="AA1424" s="69"/>
      <c r="AB1424" s="69"/>
      <c r="AC1424" s="69"/>
      <c r="AD1424" s="69"/>
      <c r="AE1424" s="69"/>
      <c r="AF1424" s="69"/>
      <c r="AG1424" s="69"/>
      <c r="AH1424" s="69"/>
      <c r="AI1424" s="69"/>
      <c r="AJ1424" s="69"/>
    </row>
    <row r="1425" spans="1:36" ht="4.1500000000000004" customHeight="1">
      <c r="A1425" s="70"/>
      <c r="B1425" s="78"/>
      <c r="C1425" s="68"/>
      <c r="D1425" s="68"/>
      <c r="E1425" s="135"/>
      <c r="F1425" s="135"/>
      <c r="G1425" s="135"/>
      <c r="H1425" s="135"/>
      <c r="I1425" s="135"/>
      <c r="J1425" s="135"/>
      <c r="K1425" s="135"/>
      <c r="L1425" s="135"/>
      <c r="M1425" s="69"/>
      <c r="N1425" s="69"/>
      <c r="O1425" s="69"/>
      <c r="P1425" s="69"/>
      <c r="Q1425" s="69"/>
      <c r="R1425" s="69"/>
      <c r="S1425" s="69"/>
      <c r="T1425" s="69"/>
      <c r="U1425" s="69"/>
      <c r="V1425" s="69"/>
      <c r="W1425" s="69"/>
      <c r="X1425" s="69"/>
      <c r="Y1425" s="69"/>
      <c r="Z1425" s="69"/>
      <c r="AA1425" s="69"/>
      <c r="AB1425" s="69"/>
      <c r="AC1425" s="69"/>
      <c r="AD1425" s="69"/>
      <c r="AE1425" s="69"/>
      <c r="AF1425" s="69"/>
      <c r="AG1425" s="69"/>
      <c r="AH1425" s="69"/>
      <c r="AI1425" s="69"/>
      <c r="AJ1425" s="69"/>
    </row>
    <row r="1426" spans="1:36" ht="4.1500000000000004" customHeight="1">
      <c r="A1426" s="70"/>
      <c r="B1426" s="78"/>
      <c r="C1426" s="68"/>
      <c r="D1426" s="68"/>
      <c r="E1426" s="135"/>
      <c r="F1426" s="135"/>
      <c r="G1426" s="135"/>
      <c r="H1426" s="135"/>
      <c r="I1426" s="135"/>
      <c r="J1426" s="135"/>
      <c r="K1426" s="135"/>
      <c r="L1426" s="135"/>
      <c r="M1426" s="69"/>
      <c r="N1426" s="69"/>
      <c r="O1426" s="69"/>
      <c r="P1426" s="69"/>
      <c r="Q1426" s="69"/>
      <c r="R1426" s="69"/>
      <c r="S1426" s="69"/>
      <c r="T1426" s="69"/>
      <c r="U1426" s="69"/>
      <c r="V1426" s="69"/>
      <c r="W1426" s="69"/>
      <c r="X1426" s="69"/>
      <c r="Y1426" s="69"/>
      <c r="Z1426" s="69"/>
      <c r="AA1426" s="69"/>
      <c r="AB1426" s="69"/>
      <c r="AC1426" s="69"/>
      <c r="AD1426" s="69"/>
      <c r="AE1426" s="69"/>
      <c r="AF1426" s="69"/>
      <c r="AG1426" s="69"/>
      <c r="AH1426" s="69"/>
      <c r="AI1426" s="69"/>
      <c r="AJ1426" s="69"/>
    </row>
    <row r="1427" spans="1:36" ht="4.1500000000000004" customHeight="1">
      <c r="A1427" s="70"/>
      <c r="B1427" s="78"/>
      <c r="C1427" s="68"/>
      <c r="D1427" s="68"/>
      <c r="E1427" s="135"/>
      <c r="F1427" s="135"/>
      <c r="G1427" s="135"/>
      <c r="H1427" s="135"/>
      <c r="I1427" s="135"/>
      <c r="J1427" s="135"/>
      <c r="K1427" s="135"/>
      <c r="L1427" s="135"/>
      <c r="M1427" s="69"/>
      <c r="N1427" s="69"/>
      <c r="O1427" s="69"/>
      <c r="P1427" s="69"/>
      <c r="Q1427" s="69"/>
      <c r="R1427" s="69"/>
      <c r="S1427" s="69"/>
      <c r="T1427" s="69"/>
      <c r="U1427" s="69"/>
      <c r="V1427" s="69"/>
      <c r="W1427" s="69"/>
      <c r="X1427" s="69"/>
      <c r="Y1427" s="69"/>
      <c r="Z1427" s="69"/>
      <c r="AA1427" s="69"/>
      <c r="AB1427" s="69"/>
      <c r="AC1427" s="69"/>
      <c r="AD1427" s="69"/>
      <c r="AE1427" s="69"/>
      <c r="AF1427" s="69"/>
      <c r="AG1427" s="69"/>
      <c r="AH1427" s="69"/>
      <c r="AI1427" s="69"/>
      <c r="AJ1427" s="69"/>
    </row>
    <row r="1428" spans="1:36" ht="4.1500000000000004" customHeight="1">
      <c r="A1428" s="70"/>
      <c r="B1428" s="78"/>
      <c r="C1428" s="68"/>
      <c r="D1428" s="68"/>
      <c r="E1428" s="135"/>
      <c r="F1428" s="135"/>
      <c r="G1428" s="135"/>
      <c r="H1428" s="135"/>
      <c r="I1428" s="135"/>
      <c r="J1428" s="135"/>
      <c r="K1428" s="135"/>
      <c r="L1428" s="135"/>
      <c r="M1428" s="69"/>
      <c r="N1428" s="69"/>
      <c r="O1428" s="69"/>
      <c r="P1428" s="69"/>
      <c r="Q1428" s="69"/>
      <c r="R1428" s="69"/>
      <c r="S1428" s="69"/>
      <c r="T1428" s="69"/>
      <c r="U1428" s="69"/>
      <c r="V1428" s="69"/>
      <c r="W1428" s="69"/>
      <c r="X1428" s="69"/>
      <c r="Y1428" s="69"/>
      <c r="Z1428" s="69"/>
      <c r="AA1428" s="69"/>
      <c r="AB1428" s="69"/>
      <c r="AC1428" s="69"/>
      <c r="AD1428" s="69"/>
      <c r="AE1428" s="69"/>
      <c r="AF1428" s="69"/>
      <c r="AG1428" s="69"/>
      <c r="AH1428" s="69"/>
      <c r="AI1428" s="69"/>
      <c r="AJ1428" s="69"/>
    </row>
    <row r="1429" spans="1:36" ht="4.1500000000000004" customHeight="1">
      <c r="A1429" s="70"/>
      <c r="B1429" s="78"/>
      <c r="C1429" s="68"/>
      <c r="D1429" s="68"/>
      <c r="E1429" s="135"/>
      <c r="F1429" s="135"/>
      <c r="G1429" s="135"/>
      <c r="H1429" s="135"/>
      <c r="I1429" s="135"/>
      <c r="J1429" s="135"/>
      <c r="K1429" s="135"/>
      <c r="L1429" s="135"/>
      <c r="M1429" s="69"/>
      <c r="N1429" s="69"/>
      <c r="O1429" s="69"/>
      <c r="P1429" s="69"/>
      <c r="Q1429" s="69"/>
      <c r="R1429" s="69"/>
      <c r="S1429" s="69"/>
      <c r="T1429" s="69"/>
      <c r="U1429" s="69"/>
      <c r="V1429" s="69"/>
      <c r="W1429" s="69"/>
      <c r="X1429" s="69"/>
      <c r="Y1429" s="69"/>
      <c r="Z1429" s="69"/>
      <c r="AA1429" s="69"/>
      <c r="AB1429" s="69"/>
      <c r="AC1429" s="69"/>
      <c r="AD1429" s="69"/>
      <c r="AE1429" s="69"/>
      <c r="AF1429" s="69"/>
      <c r="AG1429" s="69"/>
      <c r="AH1429" s="69"/>
      <c r="AI1429" s="69"/>
      <c r="AJ1429" s="69"/>
    </row>
    <row r="1430" spans="1:36" ht="4.1500000000000004" customHeight="1">
      <c r="A1430" s="70"/>
      <c r="B1430" s="78"/>
      <c r="C1430" s="68"/>
      <c r="D1430" s="68"/>
      <c r="E1430" s="135"/>
      <c r="F1430" s="135"/>
      <c r="G1430" s="135"/>
      <c r="H1430" s="135"/>
      <c r="I1430" s="135"/>
      <c r="J1430" s="135"/>
      <c r="K1430" s="135"/>
      <c r="L1430" s="135"/>
      <c r="M1430" s="69"/>
      <c r="N1430" s="69"/>
      <c r="O1430" s="69"/>
      <c r="P1430" s="69"/>
      <c r="Q1430" s="69"/>
      <c r="R1430" s="69"/>
      <c r="S1430" s="69"/>
      <c r="T1430" s="69"/>
      <c r="U1430" s="69"/>
      <c r="V1430" s="69"/>
      <c r="W1430" s="69"/>
      <c r="X1430" s="69"/>
      <c r="Y1430" s="69"/>
      <c r="Z1430" s="69"/>
      <c r="AA1430" s="69"/>
      <c r="AB1430" s="69"/>
      <c r="AC1430" s="69"/>
      <c r="AD1430" s="69"/>
      <c r="AE1430" s="69"/>
      <c r="AF1430" s="69"/>
      <c r="AG1430" s="69"/>
      <c r="AH1430" s="69"/>
      <c r="AI1430" s="69"/>
      <c r="AJ1430" s="69"/>
    </row>
    <row r="1431" spans="1:36" ht="4.1500000000000004" customHeight="1">
      <c r="A1431" s="70"/>
      <c r="B1431" s="78"/>
      <c r="C1431" s="68"/>
      <c r="D1431" s="68"/>
      <c r="E1431" s="135"/>
      <c r="F1431" s="135"/>
      <c r="G1431" s="135"/>
      <c r="H1431" s="135"/>
      <c r="I1431" s="135"/>
      <c r="J1431" s="135"/>
      <c r="K1431" s="135"/>
      <c r="L1431" s="135"/>
      <c r="M1431" s="69"/>
      <c r="N1431" s="69"/>
      <c r="O1431" s="69"/>
      <c r="P1431" s="69"/>
      <c r="Q1431" s="69"/>
      <c r="R1431" s="69"/>
      <c r="S1431" s="69"/>
      <c r="T1431" s="69"/>
      <c r="U1431" s="69"/>
      <c r="V1431" s="69"/>
      <c r="W1431" s="69"/>
      <c r="X1431" s="69"/>
      <c r="Y1431" s="69"/>
      <c r="Z1431" s="69"/>
      <c r="AA1431" s="69"/>
      <c r="AB1431" s="69"/>
      <c r="AC1431" s="69"/>
      <c r="AD1431" s="69"/>
      <c r="AE1431" s="69"/>
      <c r="AF1431" s="69"/>
      <c r="AG1431" s="69"/>
      <c r="AH1431" s="69"/>
      <c r="AI1431" s="69"/>
      <c r="AJ1431" s="69"/>
    </row>
    <row r="1432" spans="1:36" ht="4.1500000000000004" customHeight="1">
      <c r="A1432" s="70"/>
      <c r="B1432" s="78"/>
      <c r="C1432" s="68"/>
      <c r="D1432" s="68"/>
      <c r="E1432" s="135"/>
      <c r="F1432" s="135"/>
      <c r="G1432" s="135"/>
      <c r="H1432" s="135"/>
      <c r="I1432" s="135"/>
      <c r="J1432" s="135"/>
      <c r="K1432" s="135"/>
      <c r="L1432" s="135"/>
      <c r="M1432" s="69"/>
      <c r="N1432" s="69"/>
      <c r="O1432" s="69"/>
      <c r="P1432" s="69"/>
      <c r="Q1432" s="69"/>
      <c r="R1432" s="69"/>
      <c r="S1432" s="69"/>
      <c r="T1432" s="69"/>
      <c r="U1432" s="69"/>
      <c r="V1432" s="69"/>
      <c r="W1432" s="69"/>
      <c r="X1432" s="69"/>
      <c r="Y1432" s="69"/>
      <c r="Z1432" s="69"/>
      <c r="AA1432" s="69"/>
      <c r="AB1432" s="69"/>
      <c r="AC1432" s="69"/>
      <c r="AD1432" s="69"/>
      <c r="AE1432" s="69"/>
      <c r="AF1432" s="69"/>
      <c r="AG1432" s="69"/>
      <c r="AH1432" s="69"/>
      <c r="AI1432" s="69"/>
      <c r="AJ1432" s="69"/>
    </row>
    <row r="1433" spans="1:36" ht="4.1500000000000004" customHeight="1">
      <c r="A1433" s="70"/>
      <c r="B1433" s="78"/>
      <c r="C1433" s="68"/>
      <c r="D1433" s="68"/>
      <c r="E1433" s="135"/>
      <c r="F1433" s="135"/>
      <c r="G1433" s="135"/>
      <c r="H1433" s="135"/>
      <c r="I1433" s="135"/>
      <c r="J1433" s="135"/>
      <c r="K1433" s="135"/>
      <c r="L1433" s="135"/>
      <c r="M1433" s="69"/>
      <c r="N1433" s="69"/>
      <c r="O1433" s="69"/>
      <c r="P1433" s="69"/>
      <c r="Q1433" s="69"/>
      <c r="R1433" s="69"/>
      <c r="S1433" s="69"/>
      <c r="T1433" s="69"/>
      <c r="U1433" s="69"/>
      <c r="V1433" s="69"/>
      <c r="W1433" s="69"/>
      <c r="X1433" s="69"/>
      <c r="Y1433" s="69"/>
      <c r="Z1433" s="69"/>
      <c r="AA1433" s="69"/>
      <c r="AB1433" s="69"/>
      <c r="AC1433" s="69"/>
      <c r="AD1433" s="69"/>
      <c r="AE1433" s="69"/>
      <c r="AF1433" s="69"/>
      <c r="AG1433" s="69"/>
      <c r="AH1433" s="69"/>
      <c r="AI1433" s="69"/>
      <c r="AJ1433" s="69"/>
    </row>
    <row r="1434" spans="1:36" ht="4.1500000000000004" customHeight="1">
      <c r="A1434" s="70"/>
      <c r="B1434" s="78"/>
      <c r="C1434" s="68"/>
      <c r="D1434" s="68"/>
      <c r="E1434" s="135"/>
      <c r="F1434" s="135"/>
      <c r="G1434" s="135"/>
      <c r="H1434" s="135"/>
      <c r="I1434" s="135"/>
      <c r="J1434" s="135"/>
      <c r="K1434" s="135"/>
      <c r="L1434" s="135"/>
      <c r="M1434" s="69"/>
      <c r="N1434" s="69"/>
      <c r="O1434" s="69"/>
      <c r="P1434" s="69"/>
      <c r="Q1434" s="69"/>
      <c r="R1434" s="69"/>
      <c r="S1434" s="69"/>
      <c r="T1434" s="69"/>
      <c r="U1434" s="69"/>
      <c r="V1434" s="69"/>
      <c r="W1434" s="69"/>
      <c r="X1434" s="69"/>
      <c r="Y1434" s="69"/>
      <c r="Z1434" s="69"/>
      <c r="AA1434" s="69"/>
      <c r="AB1434" s="69"/>
      <c r="AC1434" s="69"/>
      <c r="AD1434" s="69"/>
      <c r="AE1434" s="69"/>
      <c r="AF1434" s="69"/>
      <c r="AG1434" s="69"/>
      <c r="AH1434" s="69"/>
      <c r="AI1434" s="69"/>
      <c r="AJ1434" s="69"/>
    </row>
    <row r="1435" spans="1:36" ht="4.1500000000000004" customHeight="1">
      <c r="A1435" s="70"/>
      <c r="B1435" s="78"/>
      <c r="C1435" s="68"/>
      <c r="D1435" s="68"/>
      <c r="E1435" s="135"/>
      <c r="F1435" s="135"/>
      <c r="G1435" s="135"/>
      <c r="H1435" s="135"/>
      <c r="I1435" s="135"/>
      <c r="J1435" s="135"/>
      <c r="K1435" s="135"/>
      <c r="L1435" s="135"/>
      <c r="M1435" s="69"/>
      <c r="N1435" s="69"/>
      <c r="O1435" s="69"/>
      <c r="P1435" s="69"/>
      <c r="Q1435" s="69"/>
      <c r="R1435" s="69"/>
      <c r="S1435" s="69"/>
      <c r="T1435" s="69"/>
      <c r="U1435" s="69"/>
      <c r="V1435" s="69"/>
      <c r="W1435" s="69"/>
      <c r="X1435" s="69"/>
      <c r="Y1435" s="69"/>
      <c r="Z1435" s="69"/>
      <c r="AA1435" s="69"/>
      <c r="AB1435" s="69"/>
      <c r="AC1435" s="69"/>
      <c r="AD1435" s="69"/>
      <c r="AE1435" s="69"/>
      <c r="AF1435" s="69"/>
      <c r="AG1435" s="69"/>
      <c r="AH1435" s="69"/>
      <c r="AI1435" s="69"/>
      <c r="AJ1435" s="69"/>
    </row>
    <row r="1436" spans="1:36" ht="4.1500000000000004" customHeight="1">
      <c r="A1436" s="70"/>
      <c r="B1436" s="78"/>
      <c r="C1436" s="68"/>
      <c r="D1436" s="68"/>
      <c r="E1436" s="135"/>
      <c r="F1436" s="135"/>
      <c r="G1436" s="135"/>
      <c r="H1436" s="135"/>
      <c r="I1436" s="135"/>
      <c r="J1436" s="135"/>
      <c r="K1436" s="135"/>
      <c r="L1436" s="135"/>
      <c r="M1436" s="69"/>
      <c r="N1436" s="69"/>
      <c r="O1436" s="69"/>
      <c r="P1436" s="69"/>
      <c r="Q1436" s="69"/>
      <c r="R1436" s="69"/>
      <c r="S1436" s="69"/>
      <c r="T1436" s="69"/>
      <c r="U1436" s="69"/>
      <c r="V1436" s="69"/>
      <c r="W1436" s="69"/>
      <c r="X1436" s="69"/>
      <c r="Y1436" s="69"/>
      <c r="Z1436" s="69"/>
      <c r="AA1436" s="69"/>
      <c r="AB1436" s="69"/>
      <c r="AC1436" s="69"/>
      <c r="AD1436" s="69"/>
      <c r="AE1436" s="69"/>
      <c r="AF1436" s="69"/>
      <c r="AG1436" s="69"/>
      <c r="AH1436" s="69"/>
      <c r="AI1436" s="69"/>
      <c r="AJ1436" s="69"/>
    </row>
    <row r="1437" spans="1:36" ht="4.1500000000000004" customHeight="1">
      <c r="A1437" s="70"/>
      <c r="B1437" s="78"/>
      <c r="C1437" s="68"/>
      <c r="D1437" s="68"/>
      <c r="E1437" s="135"/>
      <c r="F1437" s="135"/>
      <c r="G1437" s="135"/>
      <c r="H1437" s="135"/>
      <c r="I1437" s="135"/>
      <c r="J1437" s="135"/>
      <c r="K1437" s="135"/>
      <c r="L1437" s="135"/>
      <c r="M1437" s="69"/>
      <c r="N1437" s="69"/>
      <c r="O1437" s="69"/>
      <c r="P1437" s="69"/>
      <c r="Q1437" s="69"/>
      <c r="R1437" s="69"/>
      <c r="S1437" s="69"/>
      <c r="T1437" s="69"/>
      <c r="U1437" s="69"/>
      <c r="V1437" s="69"/>
      <c r="W1437" s="69"/>
      <c r="X1437" s="69"/>
      <c r="Y1437" s="69"/>
      <c r="Z1437" s="69"/>
      <c r="AA1437" s="69"/>
      <c r="AB1437" s="69"/>
      <c r="AC1437" s="69"/>
      <c r="AD1437" s="69"/>
      <c r="AE1437" s="69"/>
      <c r="AF1437" s="69"/>
      <c r="AG1437" s="69"/>
      <c r="AH1437" s="69"/>
      <c r="AI1437" s="69"/>
      <c r="AJ1437" s="69"/>
    </row>
    <row r="1438" spans="1:36" ht="4.1500000000000004" customHeight="1">
      <c r="A1438" s="70"/>
      <c r="B1438" s="78"/>
      <c r="C1438" s="68"/>
      <c r="D1438" s="68"/>
      <c r="E1438" s="135"/>
      <c r="F1438" s="135"/>
      <c r="G1438" s="135"/>
      <c r="H1438" s="135"/>
      <c r="I1438" s="135"/>
      <c r="J1438" s="135"/>
      <c r="K1438" s="135"/>
      <c r="L1438" s="135"/>
      <c r="M1438" s="69"/>
      <c r="N1438" s="69"/>
      <c r="O1438" s="69"/>
      <c r="P1438" s="69"/>
      <c r="Q1438" s="69"/>
      <c r="R1438" s="69"/>
      <c r="S1438" s="69"/>
      <c r="T1438" s="69"/>
      <c r="U1438" s="69"/>
      <c r="V1438" s="69"/>
      <c r="W1438" s="69"/>
      <c r="X1438" s="69"/>
      <c r="Y1438" s="69"/>
      <c r="Z1438" s="69"/>
      <c r="AA1438" s="69"/>
      <c r="AB1438" s="69"/>
      <c r="AC1438" s="69"/>
      <c r="AD1438" s="69"/>
      <c r="AE1438" s="69"/>
      <c r="AF1438" s="69"/>
      <c r="AG1438" s="69"/>
      <c r="AH1438" s="69"/>
      <c r="AI1438" s="69"/>
      <c r="AJ1438" s="69"/>
    </row>
    <row r="1439" spans="1:36" ht="4.1500000000000004" customHeight="1">
      <c r="A1439" s="70"/>
      <c r="B1439" s="78"/>
      <c r="C1439" s="68"/>
      <c r="D1439" s="68"/>
      <c r="E1439" s="135"/>
      <c r="F1439" s="135"/>
      <c r="G1439" s="135"/>
      <c r="H1439" s="135"/>
      <c r="I1439" s="135"/>
      <c r="J1439" s="135"/>
      <c r="K1439" s="135"/>
      <c r="L1439" s="135"/>
      <c r="M1439" s="69"/>
      <c r="N1439" s="69"/>
      <c r="O1439" s="69"/>
      <c r="P1439" s="69"/>
      <c r="Q1439" s="69"/>
      <c r="R1439" s="69"/>
      <c r="S1439" s="69"/>
      <c r="T1439" s="69"/>
      <c r="U1439" s="69"/>
      <c r="V1439" s="69"/>
      <c r="W1439" s="69"/>
      <c r="X1439" s="69"/>
      <c r="Y1439" s="69"/>
      <c r="Z1439" s="69"/>
      <c r="AA1439" s="69"/>
      <c r="AB1439" s="69"/>
      <c r="AC1439" s="69"/>
      <c r="AD1439" s="69"/>
      <c r="AE1439" s="69"/>
      <c r="AF1439" s="69"/>
      <c r="AG1439" s="69"/>
      <c r="AH1439" s="69"/>
      <c r="AI1439" s="69"/>
      <c r="AJ1439" s="69"/>
    </row>
    <row r="1440" spans="1:36" ht="4.1500000000000004" customHeight="1">
      <c r="A1440" s="70"/>
      <c r="B1440" s="78"/>
      <c r="C1440" s="68"/>
      <c r="D1440" s="68"/>
      <c r="E1440" s="135"/>
      <c r="F1440" s="135"/>
      <c r="G1440" s="135"/>
      <c r="H1440" s="135"/>
      <c r="I1440" s="135"/>
      <c r="J1440" s="135"/>
      <c r="K1440" s="135"/>
      <c r="L1440" s="135"/>
      <c r="M1440" s="69"/>
      <c r="N1440" s="69"/>
      <c r="O1440" s="69"/>
      <c r="P1440" s="69"/>
      <c r="Q1440" s="69"/>
      <c r="R1440" s="69"/>
      <c r="S1440" s="69"/>
      <c r="T1440" s="69"/>
      <c r="U1440" s="69"/>
      <c r="V1440" s="69"/>
      <c r="W1440" s="69"/>
      <c r="X1440" s="69"/>
      <c r="Y1440" s="69"/>
      <c r="Z1440" s="69"/>
      <c r="AA1440" s="69"/>
      <c r="AB1440" s="69"/>
      <c r="AC1440" s="69"/>
      <c r="AD1440" s="69"/>
      <c r="AE1440" s="69"/>
      <c r="AF1440" s="69"/>
      <c r="AG1440" s="69"/>
      <c r="AH1440" s="69"/>
      <c r="AI1440" s="69"/>
      <c r="AJ1440" s="69"/>
    </row>
    <row r="1441" spans="1:36" ht="4.1500000000000004" customHeight="1">
      <c r="A1441" s="70"/>
      <c r="B1441" s="78"/>
      <c r="C1441" s="68"/>
      <c r="D1441" s="68"/>
      <c r="E1441" s="135"/>
      <c r="F1441" s="135"/>
      <c r="G1441" s="135"/>
      <c r="H1441" s="135"/>
      <c r="I1441" s="135"/>
      <c r="J1441" s="135"/>
      <c r="K1441" s="135"/>
      <c r="L1441" s="135"/>
      <c r="M1441" s="69"/>
      <c r="N1441" s="69"/>
      <c r="O1441" s="69"/>
      <c r="P1441" s="69"/>
      <c r="Q1441" s="69"/>
      <c r="R1441" s="69"/>
      <c r="S1441" s="69"/>
      <c r="T1441" s="69"/>
      <c r="U1441" s="69"/>
      <c r="V1441" s="69"/>
      <c r="W1441" s="69"/>
      <c r="X1441" s="69"/>
      <c r="Y1441" s="69"/>
      <c r="Z1441" s="69"/>
      <c r="AA1441" s="69"/>
      <c r="AB1441" s="69"/>
      <c r="AC1441" s="69"/>
      <c r="AD1441" s="69"/>
      <c r="AE1441" s="69"/>
      <c r="AF1441" s="69"/>
      <c r="AG1441" s="69"/>
      <c r="AH1441" s="69"/>
      <c r="AI1441" s="69"/>
      <c r="AJ1441" s="69"/>
    </row>
    <row r="1442" spans="1:36" ht="4.1500000000000004" customHeight="1">
      <c r="A1442" s="70"/>
      <c r="B1442" s="78"/>
      <c r="C1442" s="68"/>
      <c r="D1442" s="68"/>
      <c r="E1442" s="135"/>
      <c r="F1442" s="135"/>
      <c r="G1442" s="135"/>
      <c r="H1442" s="135"/>
      <c r="I1442" s="135"/>
      <c r="J1442" s="135"/>
      <c r="K1442" s="135"/>
      <c r="L1442" s="135"/>
      <c r="M1442" s="69"/>
      <c r="N1442" s="69"/>
      <c r="O1442" s="69"/>
      <c r="P1442" s="69"/>
      <c r="Q1442" s="69"/>
      <c r="R1442" s="69"/>
      <c r="S1442" s="69"/>
      <c r="T1442" s="69"/>
      <c r="U1442" s="69"/>
      <c r="V1442" s="69"/>
      <c r="W1442" s="69"/>
      <c r="X1442" s="69"/>
      <c r="Y1442" s="69"/>
      <c r="Z1442" s="69"/>
      <c r="AA1442" s="69"/>
      <c r="AB1442" s="69"/>
      <c r="AC1442" s="69"/>
      <c r="AD1442" s="69"/>
      <c r="AE1442" s="69"/>
      <c r="AF1442" s="69"/>
      <c r="AG1442" s="69"/>
      <c r="AH1442" s="69"/>
      <c r="AI1442" s="69"/>
      <c r="AJ1442" s="69"/>
    </row>
    <row r="1443" spans="1:36" ht="4.1500000000000004" customHeight="1">
      <c r="A1443" s="70"/>
      <c r="B1443" s="78"/>
      <c r="C1443" s="68"/>
      <c r="D1443" s="68"/>
      <c r="E1443" s="135"/>
      <c r="F1443" s="135"/>
      <c r="G1443" s="135"/>
      <c r="H1443" s="135"/>
      <c r="I1443" s="135"/>
      <c r="J1443" s="135"/>
      <c r="K1443" s="135"/>
      <c r="L1443" s="135"/>
      <c r="M1443" s="69"/>
      <c r="N1443" s="69"/>
      <c r="O1443" s="69"/>
      <c r="P1443" s="69"/>
      <c r="Q1443" s="69"/>
      <c r="R1443" s="69"/>
      <c r="S1443" s="69"/>
      <c r="T1443" s="69"/>
      <c r="U1443" s="69"/>
      <c r="V1443" s="69"/>
      <c r="W1443" s="69"/>
      <c r="X1443" s="69"/>
      <c r="Y1443" s="69"/>
      <c r="Z1443" s="69"/>
      <c r="AA1443" s="69"/>
      <c r="AB1443" s="69"/>
      <c r="AC1443" s="69"/>
      <c r="AD1443" s="69"/>
      <c r="AE1443" s="69"/>
      <c r="AF1443" s="69"/>
      <c r="AG1443" s="69"/>
      <c r="AH1443" s="69"/>
      <c r="AI1443" s="69"/>
      <c r="AJ1443" s="69"/>
    </row>
    <row r="1444" spans="1:36" ht="4.1500000000000004" customHeight="1">
      <c r="A1444" s="70"/>
      <c r="B1444" s="78"/>
      <c r="C1444" s="68"/>
      <c r="D1444" s="68"/>
      <c r="E1444" s="135"/>
      <c r="F1444" s="135"/>
      <c r="G1444" s="135"/>
      <c r="H1444" s="135"/>
      <c r="I1444" s="135"/>
      <c r="J1444" s="135"/>
      <c r="K1444" s="135"/>
      <c r="L1444" s="135"/>
      <c r="M1444" s="69"/>
      <c r="N1444" s="69"/>
      <c r="O1444" s="69"/>
      <c r="P1444" s="69"/>
      <c r="Q1444" s="69"/>
      <c r="R1444" s="69"/>
      <c r="S1444" s="69"/>
      <c r="T1444" s="69"/>
      <c r="U1444" s="69"/>
      <c r="V1444" s="69"/>
      <c r="W1444" s="69"/>
      <c r="X1444" s="69"/>
      <c r="Y1444" s="69"/>
      <c r="Z1444" s="69"/>
      <c r="AA1444" s="69"/>
      <c r="AB1444" s="69"/>
      <c r="AC1444" s="69"/>
      <c r="AD1444" s="69"/>
      <c r="AE1444" s="69"/>
      <c r="AF1444" s="69"/>
      <c r="AG1444" s="69"/>
      <c r="AH1444" s="69"/>
      <c r="AI1444" s="69"/>
      <c r="AJ1444" s="69"/>
    </row>
    <row r="1445" spans="1:36" ht="4.1500000000000004" customHeight="1">
      <c r="A1445" s="70"/>
      <c r="B1445" s="78"/>
      <c r="C1445" s="68"/>
      <c r="D1445" s="68"/>
      <c r="E1445" s="135"/>
      <c r="F1445" s="135"/>
      <c r="G1445" s="135"/>
      <c r="H1445" s="135"/>
      <c r="I1445" s="135"/>
      <c r="J1445" s="135"/>
      <c r="K1445" s="135"/>
      <c r="L1445" s="135"/>
      <c r="M1445" s="69"/>
      <c r="N1445" s="69"/>
      <c r="O1445" s="69"/>
      <c r="P1445" s="69"/>
      <c r="Q1445" s="69"/>
      <c r="R1445" s="69"/>
      <c r="S1445" s="69"/>
      <c r="T1445" s="69"/>
      <c r="U1445" s="69"/>
      <c r="V1445" s="69"/>
      <c r="W1445" s="69"/>
      <c r="X1445" s="69"/>
      <c r="Y1445" s="69"/>
      <c r="Z1445" s="69"/>
      <c r="AA1445" s="69"/>
      <c r="AB1445" s="69"/>
      <c r="AC1445" s="69"/>
      <c r="AD1445" s="69"/>
      <c r="AE1445" s="69"/>
      <c r="AF1445" s="69"/>
      <c r="AG1445" s="69"/>
      <c r="AH1445" s="69"/>
      <c r="AI1445" s="69"/>
      <c r="AJ1445" s="69"/>
    </row>
    <row r="1446" spans="1:36" ht="4.1500000000000004" customHeight="1">
      <c r="A1446" s="70"/>
      <c r="B1446" s="78"/>
      <c r="C1446" s="68"/>
      <c r="D1446" s="68"/>
      <c r="E1446" s="135"/>
      <c r="F1446" s="135"/>
      <c r="G1446" s="135"/>
      <c r="H1446" s="135"/>
      <c r="I1446" s="135"/>
      <c r="J1446" s="135"/>
      <c r="K1446" s="135"/>
      <c r="L1446" s="135"/>
      <c r="M1446" s="69"/>
      <c r="N1446" s="69"/>
      <c r="O1446" s="69"/>
      <c r="P1446" s="69"/>
      <c r="Q1446" s="69"/>
      <c r="R1446" s="69"/>
      <c r="S1446" s="69"/>
      <c r="T1446" s="69"/>
      <c r="U1446" s="69"/>
      <c r="V1446" s="69"/>
      <c r="W1446" s="69"/>
      <c r="X1446" s="69"/>
      <c r="Y1446" s="69"/>
      <c r="Z1446" s="69"/>
      <c r="AA1446" s="69"/>
      <c r="AB1446" s="69"/>
      <c r="AC1446" s="69"/>
      <c r="AD1446" s="69"/>
      <c r="AE1446" s="69"/>
      <c r="AF1446" s="69"/>
      <c r="AG1446" s="69"/>
      <c r="AH1446" s="69"/>
      <c r="AI1446" s="69"/>
      <c r="AJ1446" s="69"/>
    </row>
    <row r="1447" spans="1:36" ht="4.1500000000000004" customHeight="1">
      <c r="A1447" s="70"/>
      <c r="B1447" s="78"/>
      <c r="C1447" s="68"/>
      <c r="D1447" s="68"/>
      <c r="E1447" s="135"/>
      <c r="F1447" s="135"/>
      <c r="G1447" s="135"/>
      <c r="H1447" s="135"/>
      <c r="I1447" s="135"/>
      <c r="J1447" s="135"/>
      <c r="K1447" s="135"/>
      <c r="L1447" s="135"/>
      <c r="M1447" s="69"/>
      <c r="N1447" s="69"/>
      <c r="O1447" s="69"/>
      <c r="P1447" s="69"/>
      <c r="Q1447" s="69"/>
      <c r="R1447" s="69"/>
      <c r="S1447" s="69"/>
      <c r="T1447" s="69"/>
      <c r="U1447" s="69"/>
      <c r="V1447" s="69"/>
      <c r="W1447" s="69"/>
      <c r="X1447" s="69"/>
      <c r="Y1447" s="69"/>
      <c r="Z1447" s="69"/>
      <c r="AA1447" s="69"/>
      <c r="AB1447" s="69"/>
      <c r="AC1447" s="69"/>
      <c r="AD1447" s="69"/>
      <c r="AE1447" s="69"/>
      <c r="AF1447" s="69"/>
      <c r="AG1447" s="69"/>
      <c r="AH1447" s="69"/>
      <c r="AI1447" s="69"/>
      <c r="AJ1447" s="69"/>
    </row>
    <row r="1448" spans="1:36" ht="4.1500000000000004" customHeight="1">
      <c r="A1448" s="70"/>
      <c r="B1448" s="78"/>
      <c r="C1448" s="68"/>
      <c r="D1448" s="68"/>
      <c r="E1448" s="135"/>
      <c r="F1448" s="135"/>
      <c r="G1448" s="135"/>
      <c r="H1448" s="135"/>
      <c r="I1448" s="135"/>
      <c r="J1448" s="135"/>
      <c r="K1448" s="135"/>
      <c r="L1448" s="135"/>
      <c r="M1448" s="69"/>
      <c r="N1448" s="69"/>
      <c r="O1448" s="69"/>
      <c r="P1448" s="69"/>
      <c r="Q1448" s="69"/>
      <c r="R1448" s="69"/>
      <c r="S1448" s="69"/>
      <c r="T1448" s="69"/>
      <c r="U1448" s="69"/>
      <c r="V1448" s="69"/>
      <c r="W1448" s="69"/>
      <c r="X1448" s="69"/>
      <c r="Y1448" s="69"/>
      <c r="Z1448" s="69"/>
      <c r="AA1448" s="69"/>
      <c r="AB1448" s="69"/>
      <c r="AC1448" s="69"/>
      <c r="AD1448" s="69"/>
      <c r="AE1448" s="69"/>
      <c r="AF1448" s="69"/>
      <c r="AG1448" s="69"/>
      <c r="AH1448" s="69"/>
      <c r="AI1448" s="69"/>
      <c r="AJ1448" s="69"/>
    </row>
    <row r="1449" spans="1:36" ht="4.1500000000000004" customHeight="1">
      <c r="A1449" s="70"/>
      <c r="B1449" s="78"/>
      <c r="C1449" s="68"/>
      <c r="D1449" s="68"/>
      <c r="E1449" s="135"/>
      <c r="F1449" s="135"/>
      <c r="G1449" s="135"/>
      <c r="H1449" s="135"/>
      <c r="I1449" s="135"/>
      <c r="J1449" s="135"/>
      <c r="K1449" s="135"/>
      <c r="L1449" s="135"/>
      <c r="M1449" s="69"/>
      <c r="N1449" s="69"/>
      <c r="O1449" s="69"/>
      <c r="P1449" s="69"/>
      <c r="Q1449" s="69"/>
      <c r="R1449" s="69"/>
      <c r="S1449" s="69"/>
      <c r="T1449" s="69"/>
      <c r="U1449" s="69"/>
      <c r="V1449" s="69"/>
      <c r="W1449" s="69"/>
      <c r="X1449" s="69"/>
      <c r="Y1449" s="69"/>
      <c r="Z1449" s="69"/>
      <c r="AA1449" s="69"/>
      <c r="AB1449" s="69"/>
      <c r="AC1449" s="69"/>
      <c r="AD1449" s="69"/>
      <c r="AE1449" s="69"/>
      <c r="AF1449" s="69"/>
      <c r="AG1449" s="69"/>
      <c r="AH1449" s="69"/>
      <c r="AI1449" s="69"/>
      <c r="AJ1449" s="69"/>
    </row>
    <row r="1450" spans="1:36" ht="4.1500000000000004" customHeight="1">
      <c r="A1450" s="70"/>
      <c r="B1450" s="78"/>
      <c r="C1450" s="68"/>
      <c r="D1450" s="68"/>
      <c r="E1450" s="135"/>
      <c r="F1450" s="135"/>
      <c r="G1450" s="135"/>
      <c r="H1450" s="135"/>
      <c r="I1450" s="135"/>
      <c r="J1450" s="135"/>
      <c r="K1450" s="135"/>
      <c r="L1450" s="135"/>
      <c r="M1450" s="69"/>
      <c r="N1450" s="69"/>
      <c r="O1450" s="69"/>
      <c r="P1450" s="69"/>
      <c r="Q1450" s="69"/>
      <c r="R1450" s="69"/>
      <c r="S1450" s="69"/>
      <c r="T1450" s="69"/>
      <c r="U1450" s="69"/>
      <c r="V1450" s="69"/>
      <c r="W1450" s="69"/>
      <c r="X1450" s="69"/>
      <c r="Y1450" s="69"/>
      <c r="Z1450" s="69"/>
      <c r="AA1450" s="69"/>
      <c r="AB1450" s="69"/>
      <c r="AC1450" s="69"/>
      <c r="AD1450" s="69"/>
      <c r="AE1450" s="69"/>
      <c r="AF1450" s="69"/>
      <c r="AG1450" s="69"/>
      <c r="AH1450" s="69"/>
      <c r="AI1450" s="69"/>
      <c r="AJ1450" s="69"/>
    </row>
    <row r="1451" spans="1:36" ht="4.1500000000000004" customHeight="1">
      <c r="A1451" s="70"/>
      <c r="B1451" s="78"/>
      <c r="C1451" s="68"/>
      <c r="D1451" s="68"/>
      <c r="E1451" s="135"/>
      <c r="F1451" s="135"/>
      <c r="G1451" s="135"/>
      <c r="H1451" s="135"/>
      <c r="I1451" s="135"/>
      <c r="J1451" s="135"/>
      <c r="K1451" s="135"/>
      <c r="L1451" s="135"/>
      <c r="M1451" s="69"/>
      <c r="N1451" s="69"/>
      <c r="O1451" s="69"/>
      <c r="P1451" s="69"/>
      <c r="Q1451" s="69"/>
      <c r="R1451" s="69"/>
      <c r="S1451" s="69"/>
      <c r="T1451" s="69"/>
      <c r="U1451" s="69"/>
      <c r="V1451" s="69"/>
      <c r="W1451" s="69"/>
      <c r="X1451" s="69"/>
      <c r="Y1451" s="69"/>
      <c r="Z1451" s="69"/>
      <c r="AA1451" s="69"/>
      <c r="AB1451" s="69"/>
      <c r="AC1451" s="69"/>
      <c r="AD1451" s="69"/>
      <c r="AE1451" s="69"/>
      <c r="AF1451" s="69"/>
      <c r="AG1451" s="69"/>
      <c r="AH1451" s="69"/>
      <c r="AI1451" s="69"/>
      <c r="AJ1451" s="69"/>
    </row>
    <row r="1452" spans="1:36" ht="4.1500000000000004" customHeight="1">
      <c r="A1452" s="70"/>
      <c r="B1452" s="78"/>
      <c r="C1452" s="68"/>
      <c r="D1452" s="68"/>
      <c r="E1452" s="135"/>
      <c r="F1452" s="135"/>
      <c r="G1452" s="135"/>
      <c r="H1452" s="135"/>
      <c r="I1452" s="135"/>
      <c r="J1452" s="135"/>
      <c r="K1452" s="135"/>
      <c r="L1452" s="135"/>
      <c r="M1452" s="69"/>
      <c r="N1452" s="69"/>
      <c r="O1452" s="69"/>
      <c r="P1452" s="69"/>
      <c r="Q1452" s="69"/>
      <c r="R1452" s="69"/>
      <c r="S1452" s="69"/>
      <c r="T1452" s="69"/>
      <c r="U1452" s="69"/>
      <c r="V1452" s="69"/>
      <c r="W1452" s="69"/>
      <c r="X1452" s="69"/>
      <c r="Y1452" s="69"/>
      <c r="Z1452" s="69"/>
      <c r="AA1452" s="69"/>
      <c r="AB1452" s="69"/>
      <c r="AC1452" s="69"/>
      <c r="AD1452" s="69"/>
      <c r="AE1452" s="69"/>
      <c r="AF1452" s="69"/>
      <c r="AG1452" s="69"/>
      <c r="AH1452" s="69"/>
      <c r="AI1452" s="69"/>
      <c r="AJ1452" s="69"/>
    </row>
    <row r="1453" spans="1:36" ht="4.1500000000000004" customHeight="1">
      <c r="A1453" s="70"/>
      <c r="B1453" s="78"/>
      <c r="C1453" s="68"/>
      <c r="D1453" s="68"/>
      <c r="E1453" s="135"/>
      <c r="F1453" s="135"/>
      <c r="G1453" s="135"/>
      <c r="H1453" s="135"/>
      <c r="I1453" s="135"/>
      <c r="J1453" s="135"/>
      <c r="K1453" s="135"/>
      <c r="L1453" s="135"/>
      <c r="M1453" s="69"/>
      <c r="N1453" s="69"/>
      <c r="O1453" s="69"/>
      <c r="P1453" s="69"/>
      <c r="Q1453" s="69"/>
      <c r="R1453" s="69"/>
      <c r="S1453" s="69"/>
      <c r="T1453" s="69"/>
      <c r="U1453" s="69"/>
      <c r="V1453" s="69"/>
      <c r="W1453" s="69"/>
      <c r="X1453" s="69"/>
      <c r="Y1453" s="69"/>
      <c r="Z1453" s="69"/>
      <c r="AA1453" s="69"/>
      <c r="AB1453" s="69"/>
      <c r="AC1453" s="69"/>
      <c r="AD1453" s="69"/>
      <c r="AE1453" s="69"/>
      <c r="AF1453" s="69"/>
      <c r="AG1453" s="69"/>
      <c r="AH1453" s="69"/>
      <c r="AI1453" s="69"/>
      <c r="AJ1453" s="69"/>
    </row>
    <row r="1454" spans="1:36" ht="4.1500000000000004" customHeight="1">
      <c r="A1454" s="70"/>
      <c r="B1454" s="78"/>
      <c r="C1454" s="68"/>
      <c r="D1454" s="68"/>
      <c r="E1454" s="135"/>
      <c r="F1454" s="135"/>
      <c r="G1454" s="135"/>
      <c r="H1454" s="135"/>
      <c r="I1454" s="135"/>
      <c r="J1454" s="135"/>
      <c r="K1454" s="135"/>
      <c r="L1454" s="135"/>
      <c r="M1454" s="69"/>
      <c r="N1454" s="69"/>
      <c r="O1454" s="69"/>
      <c r="P1454" s="69"/>
      <c r="Q1454" s="69"/>
      <c r="R1454" s="69"/>
      <c r="S1454" s="69"/>
      <c r="T1454" s="69"/>
      <c r="U1454" s="69"/>
      <c r="V1454" s="69"/>
      <c r="W1454" s="69"/>
      <c r="X1454" s="69"/>
      <c r="Y1454" s="69"/>
      <c r="Z1454" s="69"/>
      <c r="AA1454" s="69"/>
      <c r="AB1454" s="69"/>
      <c r="AC1454" s="69"/>
      <c r="AD1454" s="69"/>
      <c r="AE1454" s="69"/>
      <c r="AF1454" s="69"/>
      <c r="AG1454" s="69"/>
      <c r="AH1454" s="69"/>
      <c r="AI1454" s="69"/>
      <c r="AJ1454" s="69"/>
    </row>
    <row r="1455" spans="1:36" ht="4.1500000000000004" customHeight="1">
      <c r="A1455" s="70"/>
      <c r="B1455" s="78"/>
      <c r="C1455" s="68"/>
      <c r="D1455" s="68"/>
      <c r="E1455" s="135"/>
      <c r="F1455" s="135"/>
      <c r="G1455" s="135"/>
      <c r="H1455" s="135"/>
      <c r="I1455" s="135"/>
      <c r="J1455" s="135"/>
      <c r="K1455" s="135"/>
      <c r="L1455" s="135"/>
      <c r="M1455" s="69"/>
      <c r="N1455" s="69"/>
      <c r="O1455" s="69"/>
      <c r="P1455" s="69"/>
      <c r="Q1455" s="69"/>
      <c r="R1455" s="69"/>
      <c r="S1455" s="69"/>
      <c r="T1455" s="69"/>
      <c r="U1455" s="69"/>
      <c r="V1455" s="69"/>
      <c r="W1455" s="69"/>
      <c r="X1455" s="69"/>
      <c r="Y1455" s="69"/>
      <c r="Z1455" s="69"/>
      <c r="AA1455" s="69"/>
      <c r="AB1455" s="69"/>
      <c r="AC1455" s="69"/>
      <c r="AD1455" s="69"/>
      <c r="AE1455" s="69"/>
      <c r="AF1455" s="69"/>
      <c r="AG1455" s="69"/>
      <c r="AH1455" s="69"/>
      <c r="AI1455" s="69"/>
      <c r="AJ1455" s="69"/>
    </row>
    <row r="1456" spans="1:36" ht="4.1500000000000004" customHeight="1">
      <c r="A1456" s="70"/>
      <c r="B1456" s="78"/>
      <c r="C1456" s="68"/>
      <c r="D1456" s="68"/>
      <c r="E1456" s="135"/>
      <c r="F1456" s="135"/>
      <c r="G1456" s="135"/>
      <c r="H1456" s="135"/>
      <c r="I1456" s="135"/>
      <c r="J1456" s="135"/>
      <c r="K1456" s="135"/>
      <c r="L1456" s="135"/>
      <c r="M1456" s="69"/>
      <c r="N1456" s="69"/>
      <c r="O1456" s="69"/>
      <c r="P1456" s="69"/>
      <c r="Q1456" s="69"/>
      <c r="R1456" s="69"/>
      <c r="S1456" s="69"/>
      <c r="T1456" s="69"/>
      <c r="U1456" s="69"/>
      <c r="V1456" s="69"/>
      <c r="W1456" s="69"/>
      <c r="X1456" s="69"/>
      <c r="Y1456" s="69"/>
      <c r="Z1456" s="69"/>
      <c r="AA1456" s="69"/>
      <c r="AB1456" s="69"/>
      <c r="AC1456" s="69"/>
      <c r="AD1456" s="69"/>
      <c r="AE1456" s="69"/>
      <c r="AF1456" s="69"/>
      <c r="AG1456" s="69"/>
      <c r="AH1456" s="69"/>
      <c r="AI1456" s="69"/>
      <c r="AJ1456" s="69"/>
    </row>
    <row r="1457" spans="1:36" ht="4.1500000000000004" customHeight="1">
      <c r="A1457" s="70"/>
      <c r="B1457" s="78"/>
      <c r="C1457" s="68"/>
      <c r="D1457" s="68"/>
      <c r="E1457" s="135"/>
      <c r="F1457" s="135"/>
      <c r="G1457" s="135"/>
      <c r="H1457" s="135"/>
      <c r="I1457" s="135"/>
      <c r="J1457" s="135"/>
      <c r="K1457" s="135"/>
      <c r="L1457" s="135"/>
      <c r="M1457" s="69"/>
      <c r="N1457" s="69"/>
      <c r="O1457" s="69"/>
      <c r="P1457" s="69"/>
      <c r="Q1457" s="69"/>
      <c r="R1457" s="69"/>
      <c r="S1457" s="69"/>
      <c r="T1457" s="69"/>
      <c r="U1457" s="69"/>
      <c r="V1457" s="69"/>
      <c r="W1457" s="69"/>
      <c r="X1457" s="69"/>
      <c r="Y1457" s="69"/>
      <c r="Z1457" s="69"/>
      <c r="AA1457" s="69"/>
      <c r="AB1457" s="69"/>
      <c r="AC1457" s="69"/>
      <c r="AD1457" s="69"/>
      <c r="AE1457" s="69"/>
      <c r="AF1457" s="69"/>
      <c r="AG1457" s="69"/>
      <c r="AH1457" s="69"/>
      <c r="AI1457" s="69"/>
      <c r="AJ1457" s="69"/>
    </row>
    <row r="1458" spans="1:36" ht="4.1500000000000004" customHeight="1">
      <c r="A1458" s="70"/>
      <c r="B1458" s="78"/>
      <c r="C1458" s="68"/>
      <c r="D1458" s="68"/>
      <c r="E1458" s="135"/>
      <c r="F1458" s="135"/>
      <c r="G1458" s="135"/>
      <c r="H1458" s="135"/>
      <c r="I1458" s="135"/>
      <c r="J1458" s="135"/>
      <c r="K1458" s="135"/>
      <c r="L1458" s="135"/>
      <c r="M1458" s="69"/>
      <c r="N1458" s="69"/>
      <c r="O1458" s="69"/>
      <c r="P1458" s="69"/>
      <c r="Q1458" s="69"/>
      <c r="R1458" s="69"/>
      <c r="S1458" s="69"/>
      <c r="T1458" s="69"/>
      <c r="U1458" s="69"/>
      <c r="V1458" s="69"/>
      <c r="W1458" s="69"/>
      <c r="X1458" s="69"/>
      <c r="Y1458" s="69"/>
      <c r="Z1458" s="69"/>
      <c r="AA1458" s="69"/>
      <c r="AB1458" s="69"/>
      <c r="AC1458" s="69"/>
      <c r="AD1458" s="69"/>
      <c r="AE1458" s="69"/>
      <c r="AF1458" s="69"/>
      <c r="AG1458" s="69"/>
      <c r="AH1458" s="69"/>
      <c r="AI1458" s="69"/>
      <c r="AJ1458" s="69"/>
    </row>
    <row r="1459" spans="1:36" ht="4.1500000000000004" customHeight="1">
      <c r="A1459" s="70"/>
      <c r="B1459" s="78"/>
      <c r="C1459" s="68"/>
      <c r="D1459" s="68"/>
      <c r="E1459" s="135"/>
      <c r="F1459" s="135"/>
      <c r="G1459" s="135"/>
      <c r="H1459" s="135"/>
      <c r="I1459" s="135"/>
      <c r="J1459" s="135"/>
      <c r="K1459" s="135"/>
      <c r="L1459" s="135"/>
      <c r="M1459" s="69"/>
      <c r="N1459" s="69"/>
      <c r="O1459" s="69"/>
      <c r="P1459" s="69"/>
      <c r="Q1459" s="69"/>
      <c r="R1459" s="69"/>
      <c r="S1459" s="69"/>
      <c r="T1459" s="69"/>
      <c r="U1459" s="69"/>
      <c r="V1459" s="69"/>
      <c r="W1459" s="69"/>
      <c r="X1459" s="69"/>
      <c r="Y1459" s="69"/>
      <c r="Z1459" s="69"/>
      <c r="AA1459" s="69"/>
      <c r="AB1459" s="69"/>
      <c r="AC1459" s="69"/>
      <c r="AD1459" s="69"/>
      <c r="AE1459" s="69"/>
      <c r="AF1459" s="69"/>
      <c r="AG1459" s="69"/>
      <c r="AH1459" s="69"/>
      <c r="AI1459" s="69"/>
      <c r="AJ1459" s="69"/>
    </row>
    <row r="1460" spans="1:36" ht="4.1500000000000004" customHeight="1">
      <c r="A1460" s="70"/>
      <c r="B1460" s="78"/>
      <c r="C1460" s="68"/>
      <c r="D1460" s="68"/>
      <c r="E1460" s="135"/>
      <c r="F1460" s="135"/>
      <c r="G1460" s="135"/>
      <c r="H1460" s="135"/>
      <c r="I1460" s="135"/>
      <c r="J1460" s="135"/>
      <c r="K1460" s="135"/>
      <c r="L1460" s="135"/>
      <c r="M1460" s="69"/>
      <c r="N1460" s="69"/>
      <c r="O1460" s="69"/>
      <c r="P1460" s="69"/>
      <c r="Q1460" s="69"/>
      <c r="R1460" s="69"/>
      <c r="S1460" s="69"/>
      <c r="T1460" s="69"/>
      <c r="U1460" s="69"/>
      <c r="V1460" s="69"/>
      <c r="W1460" s="69"/>
      <c r="X1460" s="69"/>
      <c r="Y1460" s="69"/>
      <c r="Z1460" s="69"/>
      <c r="AA1460" s="69"/>
      <c r="AB1460" s="69"/>
      <c r="AC1460" s="69"/>
      <c r="AD1460" s="69"/>
      <c r="AE1460" s="69"/>
      <c r="AF1460" s="69"/>
      <c r="AG1460" s="69"/>
      <c r="AH1460" s="69"/>
      <c r="AI1460" s="69"/>
      <c r="AJ1460" s="69"/>
    </row>
    <row r="1461" spans="1:36" ht="4.1500000000000004" customHeight="1">
      <c r="A1461" s="70"/>
      <c r="B1461" s="78"/>
      <c r="C1461" s="68"/>
      <c r="D1461" s="68"/>
      <c r="E1461" s="135"/>
      <c r="F1461" s="135"/>
      <c r="G1461" s="135"/>
      <c r="H1461" s="135"/>
      <c r="I1461" s="135"/>
      <c r="J1461" s="135"/>
      <c r="K1461" s="135"/>
      <c r="L1461" s="135"/>
      <c r="M1461" s="69"/>
      <c r="N1461" s="69"/>
      <c r="O1461" s="69"/>
      <c r="P1461" s="69"/>
      <c r="Q1461" s="69"/>
      <c r="R1461" s="69"/>
      <c r="S1461" s="69"/>
      <c r="T1461" s="69"/>
      <c r="U1461" s="69"/>
      <c r="V1461" s="69"/>
      <c r="W1461" s="69"/>
      <c r="X1461" s="69"/>
      <c r="Y1461" s="69"/>
      <c r="Z1461" s="69"/>
      <c r="AA1461" s="69"/>
      <c r="AB1461" s="69"/>
      <c r="AC1461" s="69"/>
      <c r="AD1461" s="69"/>
      <c r="AE1461" s="69"/>
      <c r="AF1461" s="69"/>
      <c r="AG1461" s="69"/>
      <c r="AH1461" s="69"/>
      <c r="AI1461" s="69"/>
      <c r="AJ1461" s="69"/>
    </row>
    <row r="1462" spans="1:36" ht="4.1500000000000004" customHeight="1">
      <c r="A1462" s="70"/>
      <c r="B1462" s="78"/>
      <c r="C1462" s="68"/>
      <c r="D1462" s="68"/>
      <c r="E1462" s="135"/>
      <c r="F1462" s="135"/>
      <c r="G1462" s="135"/>
      <c r="H1462" s="135"/>
      <c r="I1462" s="135"/>
      <c r="J1462" s="135"/>
      <c r="K1462" s="135"/>
      <c r="L1462" s="135"/>
      <c r="M1462" s="69"/>
      <c r="N1462" s="69"/>
      <c r="O1462" s="69"/>
      <c r="P1462" s="69"/>
      <c r="Q1462" s="69"/>
      <c r="R1462" s="69"/>
      <c r="S1462" s="69"/>
      <c r="T1462" s="69"/>
      <c r="U1462" s="69"/>
      <c r="V1462" s="69"/>
      <c r="W1462" s="69"/>
      <c r="X1462" s="69"/>
      <c r="Y1462" s="69"/>
      <c r="Z1462" s="69"/>
      <c r="AA1462" s="69"/>
      <c r="AB1462" s="69"/>
      <c r="AC1462" s="69"/>
      <c r="AD1462" s="69"/>
      <c r="AE1462" s="69"/>
      <c r="AF1462" s="69"/>
      <c r="AG1462" s="69"/>
      <c r="AH1462" s="69"/>
      <c r="AI1462" s="69"/>
      <c r="AJ1462" s="69"/>
    </row>
    <row r="1463" spans="1:36" ht="4.1500000000000004" customHeight="1">
      <c r="A1463" s="70"/>
      <c r="B1463" s="78"/>
      <c r="C1463" s="68"/>
      <c r="D1463" s="68"/>
      <c r="E1463" s="135"/>
      <c r="F1463" s="135"/>
      <c r="G1463" s="135"/>
      <c r="H1463" s="135"/>
      <c r="I1463" s="135"/>
      <c r="J1463" s="135"/>
      <c r="K1463" s="135"/>
      <c r="L1463" s="135"/>
      <c r="M1463" s="69"/>
      <c r="N1463" s="69"/>
      <c r="O1463" s="69"/>
      <c r="P1463" s="69"/>
      <c r="Q1463" s="69"/>
      <c r="R1463" s="69"/>
      <c r="S1463" s="69"/>
      <c r="T1463" s="69"/>
      <c r="U1463" s="69"/>
      <c r="V1463" s="69"/>
      <c r="W1463" s="69"/>
      <c r="X1463" s="69"/>
      <c r="Y1463" s="69"/>
      <c r="Z1463" s="69"/>
      <c r="AA1463" s="69"/>
      <c r="AB1463" s="69"/>
      <c r="AC1463" s="69"/>
      <c r="AD1463" s="69"/>
      <c r="AE1463" s="69"/>
      <c r="AF1463" s="69"/>
      <c r="AG1463" s="69"/>
      <c r="AH1463" s="69"/>
      <c r="AI1463" s="69"/>
      <c r="AJ1463" s="69"/>
    </row>
    <row r="1464" spans="1:36" ht="4.1500000000000004" customHeight="1">
      <c r="A1464" s="70"/>
      <c r="B1464" s="78"/>
      <c r="C1464" s="68"/>
      <c r="D1464" s="68"/>
      <c r="E1464" s="135"/>
      <c r="F1464" s="135"/>
      <c r="G1464" s="135"/>
      <c r="H1464" s="135"/>
      <c r="I1464" s="135"/>
      <c r="J1464" s="135"/>
      <c r="K1464" s="135"/>
      <c r="L1464" s="135"/>
      <c r="M1464" s="69"/>
      <c r="N1464" s="69"/>
      <c r="O1464" s="69"/>
      <c r="P1464" s="69"/>
      <c r="Q1464" s="69"/>
      <c r="R1464" s="69"/>
      <c r="S1464" s="69"/>
      <c r="T1464" s="69"/>
      <c r="U1464" s="69"/>
      <c r="V1464" s="69"/>
      <c r="W1464" s="69"/>
      <c r="X1464" s="69"/>
      <c r="Y1464" s="69"/>
      <c r="Z1464" s="69"/>
      <c r="AA1464" s="69"/>
      <c r="AB1464" s="69"/>
      <c r="AC1464" s="69"/>
      <c r="AD1464" s="69"/>
      <c r="AE1464" s="69"/>
      <c r="AF1464" s="69"/>
      <c r="AG1464" s="69"/>
      <c r="AH1464" s="69"/>
      <c r="AI1464" s="69"/>
      <c r="AJ1464" s="69"/>
    </row>
    <row r="1465" spans="1:36" ht="4.1500000000000004" customHeight="1">
      <c r="A1465" s="70"/>
      <c r="B1465" s="78"/>
      <c r="C1465" s="68"/>
      <c r="D1465" s="68"/>
      <c r="E1465" s="135"/>
      <c r="F1465" s="135"/>
      <c r="G1465" s="135"/>
      <c r="H1465" s="135"/>
      <c r="I1465" s="135"/>
      <c r="J1465" s="135"/>
      <c r="K1465" s="135"/>
      <c r="L1465" s="135"/>
      <c r="M1465" s="69"/>
      <c r="N1465" s="69"/>
      <c r="O1465" s="69"/>
      <c r="P1465" s="69"/>
      <c r="Q1465" s="69"/>
      <c r="R1465" s="69"/>
      <c r="S1465" s="69"/>
      <c r="T1465" s="69"/>
      <c r="U1465" s="69"/>
      <c r="V1465" s="69"/>
      <c r="W1465" s="69"/>
      <c r="X1465" s="69"/>
      <c r="Y1465" s="69"/>
      <c r="Z1465" s="69"/>
      <c r="AA1465" s="69"/>
      <c r="AB1465" s="69"/>
      <c r="AC1465" s="69"/>
      <c r="AD1465" s="69"/>
      <c r="AE1465" s="69"/>
      <c r="AF1465" s="69"/>
      <c r="AG1465" s="69"/>
      <c r="AH1465" s="69"/>
      <c r="AI1465" s="69"/>
      <c r="AJ1465" s="69"/>
    </row>
    <row r="1466" spans="1:36" ht="4.1500000000000004" customHeight="1">
      <c r="A1466" s="70"/>
      <c r="B1466" s="78"/>
      <c r="C1466" s="68"/>
      <c r="D1466" s="68"/>
      <c r="E1466" s="135"/>
      <c r="F1466" s="135"/>
      <c r="G1466" s="135"/>
      <c r="H1466" s="135"/>
      <c r="I1466" s="135"/>
      <c r="J1466" s="135"/>
      <c r="K1466" s="135"/>
      <c r="L1466" s="135"/>
      <c r="M1466" s="69"/>
      <c r="N1466" s="69"/>
      <c r="O1466" s="69"/>
      <c r="P1466" s="69"/>
      <c r="Q1466" s="69"/>
      <c r="R1466" s="69"/>
      <c r="S1466" s="69"/>
      <c r="T1466" s="69"/>
      <c r="U1466" s="69"/>
      <c r="V1466" s="69"/>
      <c r="W1466" s="69"/>
      <c r="X1466" s="69"/>
      <c r="Y1466" s="69"/>
      <c r="Z1466" s="69"/>
      <c r="AA1466" s="69"/>
      <c r="AB1466" s="69"/>
      <c r="AC1466" s="69"/>
      <c r="AD1466" s="69"/>
      <c r="AE1466" s="69"/>
      <c r="AF1466" s="69"/>
      <c r="AG1466" s="69"/>
      <c r="AH1466" s="69"/>
      <c r="AI1466" s="69"/>
      <c r="AJ1466" s="69"/>
    </row>
    <row r="1467" spans="1:36" ht="4.1500000000000004" customHeight="1">
      <c r="A1467" s="70"/>
      <c r="B1467" s="78"/>
      <c r="C1467" s="68"/>
      <c r="D1467" s="68"/>
      <c r="E1467" s="135"/>
      <c r="F1467" s="135"/>
      <c r="G1467" s="135"/>
      <c r="H1467" s="135"/>
      <c r="I1467" s="135"/>
      <c r="J1467" s="135"/>
      <c r="K1467" s="135"/>
      <c r="L1467" s="135"/>
      <c r="M1467" s="69"/>
      <c r="N1467" s="69"/>
      <c r="O1467" s="69"/>
      <c r="P1467" s="69"/>
      <c r="Q1467" s="69"/>
      <c r="R1467" s="69"/>
      <c r="S1467" s="69"/>
      <c r="T1467" s="69"/>
      <c r="U1467" s="69"/>
      <c r="V1467" s="69"/>
      <c r="W1467" s="69"/>
      <c r="X1467" s="69"/>
      <c r="Y1467" s="69"/>
      <c r="Z1467" s="69"/>
      <c r="AA1467" s="69"/>
      <c r="AB1467" s="69"/>
      <c r="AC1467" s="69"/>
      <c r="AD1467" s="69"/>
      <c r="AE1467" s="69"/>
      <c r="AF1467" s="69"/>
      <c r="AG1467" s="69"/>
      <c r="AH1467" s="69"/>
      <c r="AI1467" s="69"/>
      <c r="AJ1467" s="69"/>
    </row>
    <row r="1468" spans="1:36" ht="4.1500000000000004" customHeight="1">
      <c r="A1468" s="70"/>
      <c r="B1468" s="78"/>
      <c r="C1468" s="68"/>
      <c r="D1468" s="68"/>
      <c r="E1468" s="135"/>
      <c r="F1468" s="135"/>
      <c r="G1468" s="135"/>
      <c r="H1468" s="135"/>
      <c r="I1468" s="135"/>
      <c r="J1468" s="135"/>
      <c r="K1468" s="135"/>
      <c r="L1468" s="135"/>
      <c r="M1468" s="69"/>
      <c r="N1468" s="69"/>
      <c r="O1468" s="69"/>
      <c r="P1468" s="69"/>
      <c r="Q1468" s="69"/>
      <c r="R1468" s="69"/>
      <c r="S1468" s="69"/>
      <c r="T1468" s="69"/>
      <c r="U1468" s="69"/>
      <c r="V1468" s="69"/>
      <c r="W1468" s="69"/>
      <c r="X1468" s="69"/>
      <c r="Y1468" s="69"/>
      <c r="Z1468" s="69"/>
      <c r="AA1468" s="69"/>
      <c r="AB1468" s="69"/>
      <c r="AC1468" s="69"/>
      <c r="AD1468" s="69"/>
      <c r="AE1468" s="69"/>
      <c r="AF1468" s="69"/>
      <c r="AG1468" s="69"/>
      <c r="AH1468" s="69"/>
      <c r="AI1468" s="69"/>
      <c r="AJ1468" s="69"/>
    </row>
    <row r="1469" spans="1:36" ht="4.1500000000000004" customHeight="1">
      <c r="A1469" s="70"/>
      <c r="B1469" s="78"/>
      <c r="C1469" s="68"/>
      <c r="D1469" s="68"/>
      <c r="E1469" s="135"/>
      <c r="F1469" s="135"/>
      <c r="G1469" s="135"/>
      <c r="H1469" s="135"/>
      <c r="I1469" s="135"/>
      <c r="J1469" s="135"/>
      <c r="K1469" s="135"/>
      <c r="L1469" s="135"/>
      <c r="M1469" s="69"/>
      <c r="N1469" s="69"/>
      <c r="O1469" s="69"/>
      <c r="P1469" s="69"/>
      <c r="Q1469" s="69"/>
      <c r="R1469" s="69"/>
      <c r="S1469" s="69"/>
      <c r="T1469" s="69"/>
      <c r="U1469" s="69"/>
      <c r="V1469" s="69"/>
      <c r="W1469" s="69"/>
      <c r="X1469" s="69"/>
      <c r="Y1469" s="69"/>
      <c r="Z1469" s="69"/>
      <c r="AA1469" s="69"/>
      <c r="AB1469" s="69"/>
      <c r="AC1469" s="69"/>
      <c r="AD1469" s="69"/>
      <c r="AE1469" s="69"/>
      <c r="AF1469" s="69"/>
      <c r="AG1469" s="69"/>
      <c r="AH1469" s="69"/>
      <c r="AI1469" s="69"/>
      <c r="AJ1469" s="69"/>
    </row>
    <row r="1470" spans="1:36" ht="4.1500000000000004" customHeight="1">
      <c r="A1470" s="70"/>
      <c r="B1470" s="78"/>
      <c r="C1470" s="68"/>
      <c r="D1470" s="68"/>
      <c r="E1470" s="135"/>
      <c r="F1470" s="135"/>
      <c r="G1470" s="135"/>
      <c r="H1470" s="135"/>
      <c r="I1470" s="135"/>
      <c r="J1470" s="135"/>
      <c r="K1470" s="135"/>
      <c r="L1470" s="135"/>
      <c r="M1470" s="69"/>
      <c r="N1470" s="69"/>
      <c r="O1470" s="69"/>
      <c r="P1470" s="69"/>
      <c r="Q1470" s="69"/>
      <c r="R1470" s="69"/>
      <c r="S1470" s="69"/>
      <c r="T1470" s="69"/>
      <c r="U1470" s="69"/>
      <c r="V1470" s="69"/>
      <c r="W1470" s="69"/>
      <c r="X1470" s="69"/>
      <c r="Y1470" s="69"/>
      <c r="Z1470" s="69"/>
      <c r="AA1470" s="69"/>
      <c r="AB1470" s="69"/>
      <c r="AC1470" s="69"/>
      <c r="AD1470" s="69"/>
      <c r="AE1470" s="69"/>
      <c r="AF1470" s="69"/>
      <c r="AG1470" s="69"/>
      <c r="AH1470" s="69"/>
      <c r="AI1470" s="69"/>
      <c r="AJ1470" s="69"/>
    </row>
    <row r="1471" spans="1:36" ht="4.1500000000000004" customHeight="1">
      <c r="A1471" s="70"/>
      <c r="B1471" s="78"/>
      <c r="C1471" s="68"/>
      <c r="D1471" s="68"/>
      <c r="E1471" s="135"/>
      <c r="F1471" s="135"/>
      <c r="G1471" s="135"/>
      <c r="H1471" s="135"/>
      <c r="I1471" s="135"/>
      <c r="J1471" s="135"/>
      <c r="K1471" s="135"/>
      <c r="L1471" s="135"/>
      <c r="M1471" s="69"/>
      <c r="N1471" s="69"/>
      <c r="O1471" s="69"/>
      <c r="P1471" s="69"/>
      <c r="Q1471" s="69"/>
      <c r="R1471" s="69"/>
      <c r="S1471" s="69"/>
      <c r="T1471" s="69"/>
      <c r="U1471" s="69"/>
      <c r="V1471" s="69"/>
      <c r="W1471" s="69"/>
      <c r="X1471" s="69"/>
      <c r="Y1471" s="69"/>
      <c r="Z1471" s="69"/>
      <c r="AA1471" s="69"/>
      <c r="AB1471" s="69"/>
      <c r="AC1471" s="69"/>
      <c r="AD1471" s="69"/>
      <c r="AE1471" s="69"/>
      <c r="AF1471" s="69"/>
      <c r="AG1471" s="69"/>
      <c r="AH1471" s="69"/>
      <c r="AI1471" s="69"/>
      <c r="AJ1471" s="69"/>
    </row>
    <row r="1472" spans="1:36" ht="4.1500000000000004" customHeight="1">
      <c r="A1472" s="70"/>
      <c r="B1472" s="78"/>
      <c r="C1472" s="68"/>
      <c r="D1472" s="68"/>
      <c r="E1472" s="135"/>
      <c r="F1472" s="135"/>
      <c r="G1472" s="135"/>
      <c r="H1472" s="135"/>
      <c r="I1472" s="135"/>
      <c r="J1472" s="135"/>
      <c r="K1472" s="135"/>
      <c r="L1472" s="135"/>
      <c r="M1472" s="69"/>
      <c r="N1472" s="69"/>
      <c r="O1472" s="69"/>
      <c r="P1472" s="69"/>
      <c r="Q1472" s="69"/>
      <c r="R1472" s="69"/>
      <c r="S1472" s="69"/>
      <c r="T1472" s="69"/>
      <c r="U1472" s="69"/>
      <c r="V1472" s="69"/>
      <c r="W1472" s="69"/>
      <c r="X1472" s="69"/>
      <c r="Y1472" s="69"/>
      <c r="Z1472" s="69"/>
      <c r="AA1472" s="69"/>
      <c r="AB1472" s="69"/>
      <c r="AC1472" s="69"/>
      <c r="AD1472" s="69"/>
      <c r="AE1472" s="69"/>
      <c r="AF1472" s="69"/>
      <c r="AG1472" s="69"/>
      <c r="AH1472" s="69"/>
      <c r="AI1472" s="69"/>
      <c r="AJ1472" s="69"/>
    </row>
    <row r="1473" spans="1:36" ht="4.1500000000000004" customHeight="1">
      <c r="A1473" s="70"/>
      <c r="B1473" s="78"/>
      <c r="C1473" s="68"/>
      <c r="D1473" s="68"/>
      <c r="E1473" s="135"/>
      <c r="F1473" s="135"/>
      <c r="G1473" s="135"/>
      <c r="H1473" s="135"/>
      <c r="I1473" s="135"/>
      <c r="J1473" s="135"/>
      <c r="K1473" s="135"/>
      <c r="L1473" s="135"/>
      <c r="M1473" s="69"/>
      <c r="N1473" s="69"/>
      <c r="O1473" s="69"/>
      <c r="P1473" s="69"/>
      <c r="Q1473" s="69"/>
      <c r="R1473" s="69"/>
      <c r="S1473" s="69"/>
      <c r="T1473" s="69"/>
      <c r="U1473" s="69"/>
      <c r="V1473" s="69"/>
      <c r="W1473" s="69"/>
      <c r="X1473" s="69"/>
      <c r="Y1473" s="69"/>
      <c r="Z1473" s="69"/>
      <c r="AA1473" s="69"/>
      <c r="AB1473" s="69"/>
      <c r="AC1473" s="69"/>
      <c r="AD1473" s="69"/>
      <c r="AE1473" s="69"/>
      <c r="AF1473" s="69"/>
      <c r="AG1473" s="69"/>
      <c r="AH1473" s="69"/>
      <c r="AI1473" s="69"/>
      <c r="AJ1473" s="69"/>
    </row>
    <row r="1474" spans="1:36" ht="4.1500000000000004" customHeight="1">
      <c r="A1474" s="70"/>
      <c r="B1474" s="78"/>
      <c r="C1474" s="68"/>
      <c r="D1474" s="68"/>
      <c r="E1474" s="135"/>
      <c r="F1474" s="135"/>
      <c r="G1474" s="135"/>
      <c r="H1474" s="135"/>
      <c r="I1474" s="135"/>
      <c r="J1474" s="135"/>
      <c r="K1474" s="135"/>
      <c r="L1474" s="135"/>
      <c r="M1474" s="69"/>
      <c r="N1474" s="69"/>
      <c r="O1474" s="69"/>
      <c r="P1474" s="69"/>
      <c r="Q1474" s="69"/>
      <c r="R1474" s="69"/>
      <c r="S1474" s="69"/>
      <c r="T1474" s="69"/>
      <c r="U1474" s="69"/>
      <c r="V1474" s="69"/>
      <c r="W1474" s="69"/>
      <c r="X1474" s="69"/>
      <c r="Y1474" s="69"/>
      <c r="Z1474" s="69"/>
      <c r="AA1474" s="69"/>
      <c r="AB1474" s="69"/>
      <c r="AC1474" s="69"/>
      <c r="AD1474" s="69"/>
      <c r="AE1474" s="69"/>
      <c r="AF1474" s="69"/>
      <c r="AG1474" s="69"/>
      <c r="AH1474" s="69"/>
      <c r="AI1474" s="69"/>
      <c r="AJ1474" s="69"/>
    </row>
    <row r="1475" spans="1:36" ht="4.1500000000000004" customHeight="1">
      <c r="A1475" s="70"/>
      <c r="B1475" s="78"/>
      <c r="C1475" s="68"/>
      <c r="D1475" s="68"/>
      <c r="E1475" s="135"/>
      <c r="F1475" s="135"/>
      <c r="G1475" s="135"/>
      <c r="H1475" s="135"/>
      <c r="I1475" s="135"/>
      <c r="J1475" s="135"/>
      <c r="K1475" s="135"/>
      <c r="L1475" s="135"/>
      <c r="M1475" s="69"/>
      <c r="N1475" s="69"/>
      <c r="O1475" s="69"/>
      <c r="P1475" s="69"/>
      <c r="Q1475" s="69"/>
      <c r="R1475" s="69"/>
      <c r="S1475" s="69"/>
      <c r="T1475" s="69"/>
      <c r="U1475" s="69"/>
      <c r="V1475" s="69"/>
      <c r="W1475" s="69"/>
      <c r="X1475" s="69"/>
      <c r="Y1475" s="69"/>
      <c r="Z1475" s="69"/>
      <c r="AA1475" s="69"/>
      <c r="AB1475" s="69"/>
      <c r="AC1475" s="69"/>
      <c r="AD1475" s="69"/>
      <c r="AE1475" s="69"/>
      <c r="AF1475" s="69"/>
      <c r="AG1475" s="69"/>
      <c r="AH1475" s="69"/>
      <c r="AI1475" s="69"/>
      <c r="AJ1475" s="69"/>
    </row>
    <row r="1476" spans="1:36" ht="4.1500000000000004" customHeight="1">
      <c r="A1476" s="70"/>
      <c r="B1476" s="78"/>
      <c r="C1476" s="68"/>
      <c r="D1476" s="68"/>
      <c r="E1476" s="135"/>
      <c r="F1476" s="135"/>
      <c r="G1476" s="135"/>
      <c r="H1476" s="135"/>
      <c r="I1476" s="135"/>
      <c r="J1476" s="135"/>
      <c r="K1476" s="135"/>
      <c r="L1476" s="135"/>
      <c r="M1476" s="69"/>
      <c r="N1476" s="69"/>
      <c r="O1476" s="69"/>
      <c r="P1476" s="69"/>
      <c r="Q1476" s="69"/>
      <c r="R1476" s="69"/>
      <c r="S1476" s="69"/>
      <c r="T1476" s="69"/>
      <c r="U1476" s="69"/>
      <c r="V1476" s="69"/>
      <c r="W1476" s="69"/>
      <c r="X1476" s="69"/>
      <c r="Y1476" s="69"/>
      <c r="Z1476" s="69"/>
      <c r="AA1476" s="69"/>
      <c r="AB1476" s="69"/>
      <c r="AC1476" s="69"/>
      <c r="AD1476" s="69"/>
      <c r="AE1476" s="69"/>
      <c r="AF1476" s="69"/>
      <c r="AG1476" s="69"/>
      <c r="AH1476" s="69"/>
      <c r="AI1476" s="69"/>
      <c r="AJ1476" s="69"/>
    </row>
    <row r="1477" spans="1:36" ht="4.1500000000000004" customHeight="1">
      <c r="A1477" s="70"/>
      <c r="B1477" s="78"/>
      <c r="C1477" s="68"/>
      <c r="D1477" s="68"/>
      <c r="E1477" s="135"/>
      <c r="F1477" s="135"/>
      <c r="G1477" s="135"/>
      <c r="H1477" s="135"/>
      <c r="I1477" s="135"/>
      <c r="J1477" s="135"/>
      <c r="K1477" s="135"/>
      <c r="L1477" s="135"/>
      <c r="M1477" s="69"/>
      <c r="N1477" s="69"/>
      <c r="O1477" s="69"/>
      <c r="P1477" s="69"/>
      <c r="Q1477" s="69"/>
      <c r="R1477" s="69"/>
      <c r="S1477" s="69"/>
      <c r="T1477" s="69"/>
      <c r="U1477" s="69"/>
      <c r="V1477" s="69"/>
      <c r="W1477" s="69"/>
      <c r="X1477" s="69"/>
      <c r="Y1477" s="69"/>
      <c r="Z1477" s="69"/>
      <c r="AA1477" s="69"/>
      <c r="AB1477" s="69"/>
      <c r="AC1477" s="69"/>
      <c r="AD1477" s="69"/>
      <c r="AE1477" s="69"/>
      <c r="AF1477" s="69"/>
      <c r="AG1477" s="69"/>
      <c r="AH1477" s="69"/>
      <c r="AI1477" s="69"/>
      <c r="AJ1477" s="69"/>
    </row>
    <row r="1478" spans="1:36" ht="4.1500000000000004" customHeight="1">
      <c r="A1478" s="70"/>
      <c r="B1478" s="78"/>
      <c r="C1478" s="68"/>
      <c r="D1478" s="68"/>
      <c r="E1478" s="135"/>
      <c r="F1478" s="135"/>
      <c r="G1478" s="135"/>
      <c r="H1478" s="135"/>
      <c r="I1478" s="135"/>
      <c r="J1478" s="135"/>
      <c r="K1478" s="135"/>
      <c r="L1478" s="135"/>
      <c r="M1478" s="69"/>
      <c r="N1478" s="69"/>
      <c r="O1478" s="69"/>
      <c r="P1478" s="69"/>
      <c r="Q1478" s="69"/>
      <c r="R1478" s="69"/>
      <c r="S1478" s="69"/>
      <c r="T1478" s="69"/>
      <c r="U1478" s="69"/>
      <c r="V1478" s="69"/>
      <c r="W1478" s="69"/>
      <c r="X1478" s="69"/>
      <c r="Y1478" s="69"/>
      <c r="Z1478" s="69"/>
      <c r="AA1478" s="69"/>
      <c r="AB1478" s="69"/>
      <c r="AC1478" s="69"/>
      <c r="AD1478" s="69"/>
      <c r="AE1478" s="69"/>
      <c r="AF1478" s="69"/>
      <c r="AG1478" s="69"/>
      <c r="AH1478" s="69"/>
      <c r="AI1478" s="69"/>
      <c r="AJ1478" s="69"/>
    </row>
    <row r="1479" spans="1:36" ht="4.1500000000000004" customHeight="1">
      <c r="A1479" s="70"/>
      <c r="B1479" s="78"/>
      <c r="C1479" s="68"/>
      <c r="D1479" s="68"/>
      <c r="E1479" s="135"/>
      <c r="F1479" s="135"/>
      <c r="G1479" s="135"/>
      <c r="H1479" s="135"/>
      <c r="I1479" s="135"/>
      <c r="J1479" s="135"/>
      <c r="K1479" s="135"/>
      <c r="L1479" s="135"/>
      <c r="M1479" s="69"/>
      <c r="N1479" s="69"/>
      <c r="O1479" s="69"/>
      <c r="P1479" s="69"/>
      <c r="Q1479" s="69"/>
      <c r="R1479" s="69"/>
      <c r="S1479" s="69"/>
      <c r="T1479" s="69"/>
      <c r="U1479" s="69"/>
      <c r="V1479" s="69"/>
      <c r="W1479" s="69"/>
      <c r="X1479" s="69"/>
      <c r="Y1479" s="69"/>
      <c r="Z1479" s="69"/>
      <c r="AA1479" s="69"/>
      <c r="AB1479" s="69"/>
      <c r="AC1479" s="69"/>
      <c r="AD1479" s="69"/>
      <c r="AE1479" s="69"/>
      <c r="AF1479" s="69"/>
      <c r="AG1479" s="69"/>
      <c r="AH1479" s="69"/>
      <c r="AI1479" s="69"/>
      <c r="AJ1479" s="69"/>
    </row>
    <row r="1480" spans="1:36" ht="4.1500000000000004" customHeight="1">
      <c r="A1480" s="70"/>
      <c r="B1480" s="78"/>
      <c r="C1480" s="68"/>
      <c r="D1480" s="68"/>
      <c r="E1480" s="135"/>
      <c r="F1480" s="135"/>
      <c r="G1480" s="135"/>
      <c r="H1480" s="135"/>
      <c r="I1480" s="135"/>
      <c r="J1480" s="135"/>
      <c r="K1480" s="135"/>
      <c r="L1480" s="135"/>
      <c r="M1480" s="69"/>
      <c r="N1480" s="69"/>
      <c r="O1480" s="69"/>
      <c r="P1480" s="69"/>
      <c r="Q1480" s="69"/>
      <c r="R1480" s="69"/>
      <c r="S1480" s="69"/>
      <c r="T1480" s="69"/>
      <c r="U1480" s="69"/>
      <c r="V1480" s="69"/>
      <c r="W1480" s="69"/>
      <c r="X1480" s="69"/>
      <c r="Y1480" s="69"/>
      <c r="Z1480" s="69"/>
      <c r="AA1480" s="69"/>
      <c r="AB1480" s="69"/>
      <c r="AC1480" s="69"/>
      <c r="AD1480" s="69"/>
      <c r="AE1480" s="69"/>
      <c r="AF1480" s="69"/>
      <c r="AG1480" s="69"/>
      <c r="AH1480" s="69"/>
      <c r="AI1480" s="69"/>
      <c r="AJ1480" s="69"/>
    </row>
    <row r="1481" spans="1:36" ht="4.1500000000000004" customHeight="1">
      <c r="A1481" s="70"/>
      <c r="B1481" s="78"/>
      <c r="C1481" s="68"/>
      <c r="D1481" s="68"/>
      <c r="E1481" s="135"/>
      <c r="F1481" s="135"/>
      <c r="G1481" s="135"/>
      <c r="H1481" s="135"/>
      <c r="I1481" s="135"/>
      <c r="J1481" s="135"/>
      <c r="K1481" s="135"/>
      <c r="L1481" s="135"/>
      <c r="M1481" s="69"/>
      <c r="N1481" s="69"/>
      <c r="O1481" s="69"/>
      <c r="P1481" s="69"/>
      <c r="Q1481" s="69"/>
      <c r="R1481" s="69"/>
      <c r="S1481" s="69"/>
      <c r="T1481" s="69"/>
      <c r="U1481" s="69"/>
      <c r="V1481" s="69"/>
      <c r="W1481" s="69"/>
      <c r="X1481" s="69"/>
      <c r="Y1481" s="69"/>
      <c r="Z1481" s="69"/>
      <c r="AA1481" s="69"/>
      <c r="AB1481" s="69"/>
      <c r="AC1481" s="69"/>
      <c r="AD1481" s="69"/>
      <c r="AE1481" s="69"/>
      <c r="AF1481" s="69"/>
      <c r="AG1481" s="69"/>
      <c r="AH1481" s="69"/>
      <c r="AI1481" s="69"/>
      <c r="AJ1481" s="69"/>
    </row>
    <row r="1482" spans="1:36" ht="4.1500000000000004" customHeight="1">
      <c r="A1482" s="70"/>
      <c r="B1482" s="78"/>
      <c r="C1482" s="68"/>
      <c r="D1482" s="68"/>
      <c r="E1482" s="135"/>
      <c r="F1482" s="135"/>
      <c r="G1482" s="135"/>
      <c r="H1482" s="135"/>
      <c r="I1482" s="135"/>
      <c r="J1482" s="135"/>
      <c r="K1482" s="135"/>
      <c r="L1482" s="135"/>
      <c r="M1482" s="69"/>
      <c r="N1482" s="69"/>
      <c r="O1482" s="69"/>
      <c r="P1482" s="69"/>
      <c r="Q1482" s="69"/>
      <c r="R1482" s="69"/>
      <c r="S1482" s="69"/>
      <c r="T1482" s="69"/>
      <c r="U1482" s="69"/>
      <c r="V1482" s="69"/>
      <c r="W1482" s="69"/>
      <c r="X1482" s="69"/>
      <c r="Y1482" s="69"/>
      <c r="Z1482" s="69"/>
      <c r="AA1482" s="69"/>
      <c r="AB1482" s="69"/>
      <c r="AC1482" s="69"/>
      <c r="AD1482" s="69"/>
      <c r="AE1482" s="69"/>
      <c r="AF1482" s="69"/>
      <c r="AG1482" s="69"/>
      <c r="AH1482" s="69"/>
      <c r="AI1482" s="69"/>
      <c r="AJ1482" s="69"/>
    </row>
    <row r="1483" spans="1:36" ht="4.1500000000000004" customHeight="1">
      <c r="A1483" s="70"/>
      <c r="B1483" s="78"/>
      <c r="C1483" s="68"/>
      <c r="D1483" s="68"/>
      <c r="E1483" s="135"/>
      <c r="F1483" s="135"/>
      <c r="G1483" s="135"/>
      <c r="H1483" s="135"/>
      <c r="I1483" s="135"/>
      <c r="J1483" s="135"/>
      <c r="K1483" s="135"/>
      <c r="L1483" s="135"/>
      <c r="M1483" s="69"/>
      <c r="N1483" s="69"/>
      <c r="O1483" s="69"/>
      <c r="P1483" s="69"/>
      <c r="Q1483" s="69"/>
      <c r="R1483" s="69"/>
      <c r="S1483" s="69"/>
      <c r="T1483" s="69"/>
      <c r="U1483" s="69"/>
      <c r="V1483" s="69"/>
      <c r="W1483" s="69"/>
      <c r="X1483" s="69"/>
      <c r="Y1483" s="69"/>
      <c r="Z1483" s="69"/>
      <c r="AA1483" s="69"/>
      <c r="AB1483" s="69"/>
      <c r="AC1483" s="69"/>
      <c r="AD1483" s="69"/>
      <c r="AE1483" s="69"/>
      <c r="AF1483" s="69"/>
      <c r="AG1483" s="69"/>
      <c r="AH1483" s="69"/>
      <c r="AI1483" s="69"/>
      <c r="AJ1483" s="69"/>
    </row>
    <row r="1484" spans="1:36" ht="4.1500000000000004" customHeight="1">
      <c r="A1484" s="70"/>
      <c r="B1484" s="78"/>
      <c r="C1484" s="68"/>
      <c r="D1484" s="68"/>
      <c r="E1484" s="135"/>
      <c r="F1484" s="135"/>
      <c r="G1484" s="135"/>
      <c r="H1484" s="135"/>
      <c r="I1484" s="135"/>
      <c r="J1484" s="135"/>
      <c r="K1484" s="135"/>
      <c r="L1484" s="135"/>
      <c r="M1484" s="69"/>
      <c r="N1484" s="69"/>
      <c r="O1484" s="69"/>
      <c r="P1484" s="69"/>
      <c r="Q1484" s="69"/>
      <c r="R1484" s="69"/>
      <c r="S1484" s="69"/>
      <c r="T1484" s="69"/>
      <c r="U1484" s="69"/>
      <c r="V1484" s="69"/>
      <c r="W1484" s="69"/>
      <c r="X1484" s="69"/>
      <c r="Y1484" s="69"/>
      <c r="Z1484" s="69"/>
      <c r="AA1484" s="69"/>
      <c r="AB1484" s="69"/>
      <c r="AC1484" s="69"/>
      <c r="AD1484" s="69"/>
      <c r="AE1484" s="69"/>
      <c r="AF1484" s="69"/>
      <c r="AG1484" s="69"/>
      <c r="AH1484" s="69"/>
      <c r="AI1484" s="69"/>
      <c r="AJ1484" s="69"/>
    </row>
    <row r="1485" spans="1:36" ht="4.1500000000000004" customHeight="1">
      <c r="A1485" s="70"/>
      <c r="B1485" s="78"/>
      <c r="C1485" s="68"/>
      <c r="D1485" s="68"/>
      <c r="E1485" s="135"/>
      <c r="F1485" s="135"/>
      <c r="G1485" s="135"/>
      <c r="H1485" s="135"/>
      <c r="I1485" s="135"/>
      <c r="J1485" s="135"/>
      <c r="K1485" s="135"/>
      <c r="L1485" s="135"/>
      <c r="M1485" s="69"/>
      <c r="N1485" s="69"/>
      <c r="O1485" s="69"/>
      <c r="P1485" s="69"/>
      <c r="Q1485" s="69"/>
      <c r="R1485" s="69"/>
      <c r="S1485" s="69"/>
      <c r="T1485" s="69"/>
      <c r="U1485" s="69"/>
      <c r="V1485" s="69"/>
      <c r="W1485" s="69"/>
      <c r="X1485" s="69"/>
      <c r="Y1485" s="69"/>
      <c r="Z1485" s="69"/>
      <c r="AA1485" s="69"/>
      <c r="AB1485" s="69"/>
      <c r="AC1485" s="69"/>
      <c r="AD1485" s="69"/>
      <c r="AE1485" s="69"/>
      <c r="AF1485" s="69"/>
      <c r="AG1485" s="69"/>
      <c r="AH1485" s="69"/>
      <c r="AI1485" s="69"/>
      <c r="AJ1485" s="69"/>
    </row>
    <row r="1486" spans="1:36" ht="4.1500000000000004" customHeight="1">
      <c r="A1486" s="70"/>
      <c r="B1486" s="78"/>
      <c r="C1486" s="68"/>
      <c r="D1486" s="68"/>
      <c r="E1486" s="135"/>
      <c r="F1486" s="135"/>
      <c r="G1486" s="135"/>
      <c r="H1486" s="135"/>
      <c r="I1486" s="135"/>
      <c r="J1486" s="135"/>
      <c r="K1486" s="135"/>
      <c r="L1486" s="135"/>
      <c r="M1486" s="69"/>
      <c r="N1486" s="69"/>
      <c r="O1486" s="69"/>
      <c r="P1486" s="69"/>
      <c r="Q1486" s="69"/>
      <c r="R1486" s="69"/>
      <c r="S1486" s="69"/>
      <c r="T1486" s="69"/>
      <c r="U1486" s="69"/>
      <c r="V1486" s="69"/>
      <c r="W1486" s="69"/>
      <c r="X1486" s="69"/>
      <c r="Y1486" s="69"/>
      <c r="Z1486" s="69"/>
      <c r="AA1486" s="69"/>
      <c r="AB1486" s="69"/>
      <c r="AC1486" s="69"/>
      <c r="AD1486" s="69"/>
      <c r="AE1486" s="69"/>
      <c r="AF1486" s="69"/>
      <c r="AG1486" s="69"/>
      <c r="AH1486" s="69"/>
      <c r="AI1486" s="69"/>
      <c r="AJ1486" s="69"/>
    </row>
    <row r="1487" spans="1:36" ht="4.1500000000000004" customHeight="1">
      <c r="A1487" s="70"/>
      <c r="B1487" s="78"/>
      <c r="C1487" s="68"/>
      <c r="D1487" s="68"/>
      <c r="E1487" s="135"/>
      <c r="F1487" s="135"/>
      <c r="G1487" s="135"/>
      <c r="H1487" s="135"/>
      <c r="I1487" s="135"/>
      <c r="J1487" s="135"/>
      <c r="K1487" s="135"/>
      <c r="L1487" s="135"/>
      <c r="M1487" s="69"/>
      <c r="N1487" s="69"/>
      <c r="O1487" s="69"/>
      <c r="P1487" s="69"/>
      <c r="Q1487" s="69"/>
      <c r="R1487" s="69"/>
      <c r="S1487" s="69"/>
      <c r="T1487" s="69"/>
      <c r="U1487" s="69"/>
      <c r="V1487" s="69"/>
      <c r="W1487" s="69"/>
      <c r="X1487" s="69"/>
      <c r="Y1487" s="69"/>
      <c r="Z1487" s="69"/>
      <c r="AA1487" s="69"/>
      <c r="AB1487" s="69"/>
      <c r="AC1487" s="69"/>
      <c r="AD1487" s="69"/>
      <c r="AE1487" s="69"/>
      <c r="AF1487" s="69"/>
      <c r="AG1487" s="69"/>
      <c r="AH1487" s="69"/>
      <c r="AI1487" s="69"/>
      <c r="AJ1487" s="69"/>
    </row>
    <row r="1488" spans="1:36" ht="4.1500000000000004" customHeight="1">
      <c r="A1488" s="70"/>
      <c r="B1488" s="78"/>
      <c r="C1488" s="68"/>
      <c r="D1488" s="68"/>
      <c r="E1488" s="135"/>
      <c r="F1488" s="135"/>
      <c r="G1488" s="135"/>
      <c r="H1488" s="135"/>
      <c r="I1488" s="135"/>
      <c r="J1488" s="135"/>
      <c r="K1488" s="135"/>
      <c r="L1488" s="135"/>
      <c r="M1488" s="69"/>
      <c r="N1488" s="69"/>
      <c r="O1488" s="69"/>
      <c r="P1488" s="69"/>
      <c r="Q1488" s="69"/>
      <c r="R1488" s="69"/>
      <c r="S1488" s="69"/>
      <c r="T1488" s="69"/>
      <c r="U1488" s="69"/>
      <c r="V1488" s="69"/>
      <c r="W1488" s="69"/>
      <c r="X1488" s="69"/>
      <c r="Y1488" s="69"/>
      <c r="Z1488" s="69"/>
      <c r="AA1488" s="69"/>
      <c r="AB1488" s="69"/>
      <c r="AC1488" s="69"/>
      <c r="AD1488" s="69"/>
      <c r="AE1488" s="69"/>
      <c r="AF1488" s="69"/>
      <c r="AG1488" s="69"/>
      <c r="AH1488" s="69"/>
      <c r="AI1488" s="69"/>
      <c r="AJ1488" s="69"/>
    </row>
    <row r="1489" spans="1:36" ht="4.1500000000000004" customHeight="1">
      <c r="A1489" s="70"/>
      <c r="B1489" s="78"/>
      <c r="C1489" s="68"/>
      <c r="D1489" s="68"/>
      <c r="E1489" s="135"/>
      <c r="F1489" s="135"/>
      <c r="G1489" s="135"/>
      <c r="H1489" s="135"/>
      <c r="I1489" s="135"/>
      <c r="J1489" s="135"/>
      <c r="K1489" s="135"/>
      <c r="L1489" s="135"/>
      <c r="M1489" s="69"/>
      <c r="N1489" s="69"/>
      <c r="O1489" s="69"/>
      <c r="P1489" s="69"/>
      <c r="Q1489" s="69"/>
      <c r="R1489" s="69"/>
      <c r="S1489" s="69"/>
      <c r="T1489" s="69"/>
      <c r="U1489" s="69"/>
      <c r="V1489" s="69"/>
      <c r="W1489" s="69"/>
      <c r="X1489" s="69"/>
      <c r="Y1489" s="69"/>
      <c r="Z1489" s="69"/>
      <c r="AA1489" s="69"/>
      <c r="AB1489" s="69"/>
      <c r="AC1489" s="69"/>
      <c r="AD1489" s="69"/>
      <c r="AE1489" s="69"/>
      <c r="AF1489" s="69"/>
      <c r="AG1489" s="69"/>
      <c r="AH1489" s="69"/>
      <c r="AI1489" s="69"/>
      <c r="AJ1489" s="69"/>
    </row>
    <row r="1490" spans="1:36" ht="4.1500000000000004" customHeight="1">
      <c r="A1490" s="70"/>
      <c r="B1490" s="78"/>
      <c r="C1490" s="68"/>
      <c r="D1490" s="68"/>
      <c r="E1490" s="135"/>
      <c r="F1490" s="135"/>
      <c r="G1490" s="135"/>
      <c r="H1490" s="135"/>
      <c r="I1490" s="135"/>
      <c r="J1490" s="135"/>
      <c r="K1490" s="135"/>
      <c r="L1490" s="135"/>
      <c r="M1490" s="69"/>
      <c r="N1490" s="69"/>
      <c r="O1490" s="69"/>
      <c r="P1490" s="69"/>
      <c r="Q1490" s="69"/>
      <c r="R1490" s="69"/>
      <c r="S1490" s="69"/>
      <c r="T1490" s="69"/>
      <c r="U1490" s="69"/>
      <c r="V1490" s="69"/>
      <c r="W1490" s="69"/>
      <c r="X1490" s="69"/>
      <c r="Y1490" s="69"/>
      <c r="Z1490" s="69"/>
      <c r="AA1490" s="69"/>
      <c r="AB1490" s="69"/>
      <c r="AC1490" s="69"/>
      <c r="AD1490" s="69"/>
      <c r="AE1490" s="69"/>
      <c r="AF1490" s="69"/>
      <c r="AG1490" s="69"/>
      <c r="AH1490" s="69"/>
      <c r="AI1490" s="69"/>
      <c r="AJ1490" s="69"/>
    </row>
    <row r="1491" spans="1:36" ht="4.1500000000000004" customHeight="1">
      <c r="A1491" s="70"/>
      <c r="B1491" s="78"/>
      <c r="C1491" s="68"/>
      <c r="D1491" s="68"/>
      <c r="E1491" s="135"/>
      <c r="F1491" s="135"/>
      <c r="G1491" s="135"/>
      <c r="H1491" s="135"/>
      <c r="I1491" s="135"/>
      <c r="J1491" s="135"/>
      <c r="K1491" s="135"/>
      <c r="L1491" s="135"/>
      <c r="M1491" s="69"/>
      <c r="N1491" s="69"/>
      <c r="O1491" s="69"/>
      <c r="P1491" s="69"/>
      <c r="Q1491" s="69"/>
      <c r="R1491" s="69"/>
      <c r="S1491" s="69"/>
      <c r="T1491" s="69"/>
      <c r="U1491" s="69"/>
      <c r="V1491" s="69"/>
      <c r="W1491" s="69"/>
      <c r="X1491" s="69"/>
      <c r="Y1491" s="69"/>
      <c r="Z1491" s="69"/>
      <c r="AA1491" s="69"/>
      <c r="AB1491" s="69"/>
      <c r="AC1491" s="69"/>
      <c r="AD1491" s="69"/>
      <c r="AE1491" s="69"/>
      <c r="AF1491" s="69"/>
      <c r="AG1491" s="69"/>
      <c r="AH1491" s="69"/>
      <c r="AI1491" s="69"/>
      <c r="AJ1491" s="69"/>
    </row>
    <row r="1492" spans="1:36" ht="4.1500000000000004" customHeight="1">
      <c r="A1492" s="70"/>
      <c r="B1492" s="78"/>
      <c r="C1492" s="68"/>
      <c r="D1492" s="68"/>
      <c r="E1492" s="135"/>
      <c r="F1492" s="135"/>
      <c r="G1492" s="135"/>
      <c r="H1492" s="135"/>
      <c r="I1492" s="135"/>
      <c r="J1492" s="135"/>
      <c r="K1492" s="135"/>
      <c r="L1492" s="135"/>
      <c r="M1492" s="69"/>
      <c r="N1492" s="69"/>
      <c r="O1492" s="69"/>
      <c r="P1492" s="69"/>
      <c r="Q1492" s="69"/>
      <c r="R1492" s="69"/>
      <c r="S1492" s="69"/>
      <c r="T1492" s="69"/>
      <c r="U1492" s="69"/>
      <c r="V1492" s="69"/>
      <c r="W1492" s="69"/>
      <c r="X1492" s="69"/>
      <c r="Y1492" s="69"/>
      <c r="Z1492" s="69"/>
      <c r="AA1492" s="69"/>
      <c r="AB1492" s="69"/>
      <c r="AC1492" s="69"/>
      <c r="AD1492" s="69"/>
      <c r="AE1492" s="69"/>
      <c r="AF1492" s="69"/>
      <c r="AG1492" s="69"/>
      <c r="AH1492" s="69"/>
      <c r="AI1492" s="69"/>
      <c r="AJ1492" s="69"/>
    </row>
    <row r="1493" spans="1:36" ht="4.1500000000000004" customHeight="1">
      <c r="A1493" s="70"/>
      <c r="B1493" s="78"/>
      <c r="C1493" s="68"/>
      <c r="D1493" s="68"/>
      <c r="E1493" s="135"/>
      <c r="F1493" s="135"/>
      <c r="G1493" s="135"/>
      <c r="H1493" s="135"/>
      <c r="I1493" s="135"/>
      <c r="J1493" s="135"/>
      <c r="K1493" s="135"/>
      <c r="L1493" s="135"/>
      <c r="M1493" s="69"/>
      <c r="N1493" s="69"/>
      <c r="O1493" s="69"/>
      <c r="P1493" s="69"/>
      <c r="Q1493" s="69"/>
      <c r="R1493" s="69"/>
      <c r="S1493" s="69"/>
      <c r="T1493" s="69"/>
      <c r="U1493" s="69"/>
      <c r="V1493" s="69"/>
      <c r="W1493" s="69"/>
      <c r="X1493" s="69"/>
      <c r="Y1493" s="69"/>
      <c r="Z1493" s="69"/>
      <c r="AA1493" s="69"/>
      <c r="AB1493" s="69"/>
      <c r="AC1493" s="69"/>
      <c r="AD1493" s="69"/>
      <c r="AE1493" s="69"/>
      <c r="AF1493" s="69"/>
      <c r="AG1493" s="69"/>
      <c r="AH1493" s="69"/>
      <c r="AI1493" s="69"/>
      <c r="AJ1493" s="69"/>
    </row>
    <row r="1494" spans="1:36" ht="4.1500000000000004" customHeight="1">
      <c r="A1494" s="70"/>
      <c r="B1494" s="78"/>
      <c r="C1494" s="68"/>
      <c r="D1494" s="68"/>
      <c r="E1494" s="135"/>
      <c r="F1494" s="135"/>
      <c r="G1494" s="135"/>
      <c r="H1494" s="135"/>
      <c r="I1494" s="135"/>
      <c r="J1494" s="135"/>
      <c r="K1494" s="135"/>
      <c r="L1494" s="135"/>
      <c r="M1494" s="69"/>
      <c r="N1494" s="69"/>
      <c r="O1494" s="69"/>
      <c r="P1494" s="69"/>
      <c r="Q1494" s="69"/>
      <c r="R1494" s="69"/>
      <c r="S1494" s="69"/>
      <c r="T1494" s="69"/>
      <c r="U1494" s="69"/>
      <c r="V1494" s="69"/>
      <c r="W1494" s="69"/>
      <c r="X1494" s="69"/>
      <c r="Y1494" s="69"/>
      <c r="Z1494" s="69"/>
      <c r="AA1494" s="69"/>
      <c r="AB1494" s="69"/>
      <c r="AC1494" s="69"/>
      <c r="AD1494" s="69"/>
      <c r="AE1494" s="69"/>
      <c r="AF1494" s="69"/>
      <c r="AG1494" s="69"/>
      <c r="AH1494" s="69"/>
      <c r="AI1494" s="69"/>
      <c r="AJ1494" s="69"/>
    </row>
    <row r="1495" spans="1:36" ht="4.1500000000000004" customHeight="1">
      <c r="A1495" s="70"/>
      <c r="B1495" s="78"/>
      <c r="C1495" s="68"/>
      <c r="D1495" s="68"/>
      <c r="E1495" s="135"/>
      <c r="F1495" s="135"/>
      <c r="G1495" s="135"/>
      <c r="H1495" s="135"/>
      <c r="I1495" s="135"/>
      <c r="J1495" s="135"/>
      <c r="K1495" s="135"/>
      <c r="L1495" s="135"/>
      <c r="M1495" s="69"/>
      <c r="N1495" s="69"/>
      <c r="O1495" s="69"/>
      <c r="P1495" s="69"/>
      <c r="Q1495" s="69"/>
      <c r="R1495" s="69"/>
      <c r="S1495" s="69"/>
      <c r="T1495" s="69"/>
      <c r="U1495" s="69"/>
      <c r="V1495" s="69"/>
      <c r="W1495" s="69"/>
      <c r="X1495" s="69"/>
      <c r="Y1495" s="69"/>
      <c r="Z1495" s="69"/>
      <c r="AA1495" s="69"/>
      <c r="AB1495" s="69"/>
      <c r="AC1495" s="69"/>
      <c r="AD1495" s="69"/>
      <c r="AE1495" s="69"/>
      <c r="AF1495" s="69"/>
      <c r="AG1495" s="69"/>
      <c r="AH1495" s="69"/>
      <c r="AI1495" s="69"/>
      <c r="AJ1495" s="69"/>
    </row>
    <row r="1496" spans="1:36" ht="4.1500000000000004" customHeight="1">
      <c r="A1496" s="70"/>
      <c r="B1496" s="78"/>
      <c r="C1496" s="68"/>
      <c r="D1496" s="68"/>
      <c r="E1496" s="135"/>
      <c r="F1496" s="135"/>
      <c r="G1496" s="135"/>
      <c r="H1496" s="135"/>
      <c r="I1496" s="135"/>
      <c r="J1496" s="135"/>
      <c r="K1496" s="135"/>
      <c r="L1496" s="135"/>
      <c r="M1496" s="69"/>
      <c r="N1496" s="69"/>
      <c r="O1496" s="69"/>
      <c r="P1496" s="69"/>
      <c r="Q1496" s="69"/>
      <c r="R1496" s="69"/>
      <c r="S1496" s="69"/>
      <c r="T1496" s="69"/>
      <c r="U1496" s="69"/>
      <c r="V1496" s="69"/>
      <c r="W1496" s="69"/>
      <c r="X1496" s="69"/>
      <c r="Y1496" s="69"/>
      <c r="Z1496" s="69"/>
      <c r="AA1496" s="69"/>
      <c r="AB1496" s="69"/>
      <c r="AC1496" s="69"/>
      <c r="AD1496" s="69"/>
      <c r="AE1496" s="69"/>
      <c r="AF1496" s="69"/>
      <c r="AG1496" s="69"/>
      <c r="AH1496" s="69"/>
      <c r="AI1496" s="69"/>
      <c r="AJ1496" s="69"/>
    </row>
    <row r="1497" spans="1:36" ht="4.1500000000000004" customHeight="1">
      <c r="A1497" s="70"/>
      <c r="B1497" s="78"/>
      <c r="C1497" s="68"/>
      <c r="D1497" s="68"/>
      <c r="E1497" s="135"/>
      <c r="F1497" s="135"/>
      <c r="G1497" s="135"/>
      <c r="H1497" s="135"/>
      <c r="I1497" s="135"/>
      <c r="J1497" s="135"/>
      <c r="K1497" s="135"/>
      <c r="L1497" s="135"/>
      <c r="M1497" s="69"/>
      <c r="N1497" s="69"/>
      <c r="O1497" s="69"/>
      <c r="P1497" s="69"/>
      <c r="Q1497" s="69"/>
      <c r="R1497" s="69"/>
      <c r="S1497" s="69"/>
      <c r="T1497" s="69"/>
      <c r="U1497" s="69"/>
      <c r="V1497" s="69"/>
      <c r="W1497" s="69"/>
      <c r="X1497" s="69"/>
      <c r="Y1497" s="69"/>
      <c r="Z1497" s="69"/>
      <c r="AA1497" s="69"/>
      <c r="AB1497" s="69"/>
      <c r="AC1497" s="69"/>
      <c r="AD1497" s="69"/>
      <c r="AE1497" s="69"/>
      <c r="AF1497" s="69"/>
      <c r="AG1497" s="69"/>
      <c r="AH1497" s="69"/>
      <c r="AI1497" s="69"/>
      <c r="AJ1497" s="69"/>
    </row>
    <row r="1498" spans="1:36" ht="4.1500000000000004" customHeight="1">
      <c r="A1498" s="70"/>
      <c r="B1498" s="78"/>
      <c r="C1498" s="68"/>
      <c r="D1498" s="68"/>
      <c r="E1498" s="135"/>
      <c r="F1498" s="135"/>
      <c r="G1498" s="135"/>
      <c r="H1498" s="135"/>
      <c r="I1498" s="135"/>
      <c r="J1498" s="135"/>
      <c r="K1498" s="135"/>
      <c r="L1498" s="135"/>
      <c r="M1498" s="69"/>
      <c r="N1498" s="69"/>
      <c r="O1498" s="69"/>
      <c r="P1498" s="69"/>
      <c r="Q1498" s="69"/>
      <c r="R1498" s="69"/>
      <c r="S1498" s="69"/>
      <c r="T1498" s="69"/>
      <c r="U1498" s="69"/>
      <c r="V1498" s="69"/>
      <c r="W1498" s="69"/>
      <c r="X1498" s="69"/>
      <c r="Y1498" s="69"/>
      <c r="Z1498" s="69"/>
      <c r="AA1498" s="69"/>
      <c r="AB1498" s="69"/>
      <c r="AC1498" s="69"/>
      <c r="AD1498" s="69"/>
      <c r="AE1498" s="69"/>
      <c r="AF1498" s="69"/>
      <c r="AG1498" s="69"/>
      <c r="AH1498" s="69"/>
      <c r="AI1498" s="69"/>
      <c r="AJ1498" s="69"/>
    </row>
    <row r="1499" spans="1:36" ht="4.1500000000000004" customHeight="1">
      <c r="A1499" s="70"/>
      <c r="B1499" s="78"/>
      <c r="C1499" s="68"/>
      <c r="D1499" s="68"/>
      <c r="E1499" s="135"/>
      <c r="F1499" s="135"/>
      <c r="G1499" s="135"/>
      <c r="H1499" s="135"/>
      <c r="I1499" s="135"/>
      <c r="J1499" s="135"/>
      <c r="K1499" s="135"/>
      <c r="L1499" s="135"/>
      <c r="M1499" s="69"/>
      <c r="N1499" s="69"/>
      <c r="O1499" s="69"/>
      <c r="P1499" s="69"/>
      <c r="Q1499" s="69"/>
      <c r="R1499" s="69"/>
      <c r="S1499" s="69"/>
      <c r="T1499" s="69"/>
      <c r="U1499" s="69"/>
      <c r="V1499" s="69"/>
      <c r="W1499" s="69"/>
      <c r="X1499" s="69"/>
      <c r="Y1499" s="69"/>
      <c r="Z1499" s="69"/>
      <c r="AA1499" s="69"/>
      <c r="AB1499" s="69"/>
      <c r="AC1499" s="69"/>
      <c r="AD1499" s="69"/>
      <c r="AE1499" s="69"/>
      <c r="AF1499" s="69"/>
      <c r="AG1499" s="69"/>
      <c r="AH1499" s="69"/>
      <c r="AI1499" s="69"/>
      <c r="AJ1499" s="69"/>
    </row>
    <row r="1500" spans="1:36" ht="27" customHeight="1">
      <c r="A1500" s="99"/>
      <c r="B1500" s="40"/>
      <c r="C1500" s="40"/>
      <c r="D1500" s="40"/>
      <c r="E1500" s="40"/>
      <c r="F1500" s="41"/>
      <c r="G1500" s="41"/>
      <c r="H1500" s="41"/>
      <c r="I1500" s="41"/>
      <c r="K1500" s="42" t="s">
        <v>11</v>
      </c>
      <c r="L1500" s="43"/>
      <c r="M1500" s="44" t="str">
        <f>IF(SUM(M13:M1499)&gt;0,SUM(M13:M1499),"")</f>
        <v/>
      </c>
      <c r="N1500" s="44" t="str">
        <f t="shared" ref="N1500:AJ1500" si="1">IF(SUM(N13:N1499)&gt;0,SUM(N13:N1499),"")</f>
        <v/>
      </c>
      <c r="O1500" s="44" t="str">
        <f t="shared" si="1"/>
        <v/>
      </c>
      <c r="P1500" s="44" t="str">
        <f t="shared" si="1"/>
        <v/>
      </c>
      <c r="Q1500" s="44" t="str">
        <f t="shared" si="1"/>
        <v/>
      </c>
      <c r="R1500" s="44" t="str">
        <f t="shared" si="1"/>
        <v/>
      </c>
      <c r="S1500" s="44" t="str">
        <f t="shared" si="1"/>
        <v/>
      </c>
      <c r="T1500" s="44" t="str">
        <f t="shared" si="1"/>
        <v/>
      </c>
      <c r="U1500" s="44" t="str">
        <f t="shared" si="1"/>
        <v/>
      </c>
      <c r="V1500" s="44" t="str">
        <f t="shared" si="1"/>
        <v/>
      </c>
      <c r="W1500" s="44" t="str">
        <f t="shared" si="1"/>
        <v/>
      </c>
      <c r="X1500" s="44" t="str">
        <f t="shared" si="1"/>
        <v/>
      </c>
      <c r="Y1500" s="44" t="str">
        <f t="shared" si="1"/>
        <v/>
      </c>
      <c r="Z1500" s="44" t="str">
        <f t="shared" si="1"/>
        <v/>
      </c>
      <c r="AA1500" s="44" t="str">
        <f t="shared" si="1"/>
        <v/>
      </c>
      <c r="AB1500" s="44" t="str">
        <f t="shared" si="1"/>
        <v/>
      </c>
      <c r="AC1500" s="44" t="str">
        <f t="shared" si="1"/>
        <v/>
      </c>
      <c r="AD1500" s="44" t="str">
        <f t="shared" si="1"/>
        <v/>
      </c>
      <c r="AE1500" s="44" t="str">
        <f t="shared" si="1"/>
        <v/>
      </c>
      <c r="AF1500" s="44" t="str">
        <f t="shared" si="1"/>
        <v/>
      </c>
      <c r="AG1500" s="44" t="str">
        <f t="shared" si="1"/>
        <v/>
      </c>
      <c r="AH1500" s="44" t="str">
        <f t="shared" si="1"/>
        <v/>
      </c>
      <c r="AI1500" s="44" t="str">
        <f t="shared" si="1"/>
        <v/>
      </c>
      <c r="AJ1500" s="44" t="str">
        <f t="shared" si="1"/>
        <v/>
      </c>
    </row>
    <row r="1501" spans="1:36" s="45" customFormat="1" ht="20.100000000000001" customHeight="1">
      <c r="A1501" s="100"/>
      <c r="C1501" s="46"/>
      <c r="D1501" s="46"/>
      <c r="E1501" s="46"/>
      <c r="F1501" s="46"/>
      <c r="G1501" s="46"/>
      <c r="H1501" s="46"/>
      <c r="I1501" s="46"/>
      <c r="J1501" s="46"/>
      <c r="K1501" s="46"/>
      <c r="L1501" s="46"/>
      <c r="M1501" s="47"/>
      <c r="N1501" s="47"/>
      <c r="O1501" s="47"/>
      <c r="P1501" s="47"/>
      <c r="Q1501" s="47"/>
      <c r="R1501" s="47"/>
      <c r="S1501" s="47"/>
      <c r="T1501" s="47"/>
      <c r="U1501" s="47"/>
      <c r="V1501" s="47"/>
      <c r="W1501" s="47"/>
      <c r="X1501" s="47"/>
      <c r="Y1501" s="47"/>
      <c r="Z1501" s="47"/>
      <c r="AA1501" s="47"/>
      <c r="AB1501" s="47"/>
      <c r="AC1501" s="47"/>
      <c r="AD1501" s="47"/>
      <c r="AE1501" s="47"/>
      <c r="AF1501" s="47"/>
      <c r="AG1501" s="47"/>
      <c r="AH1501" s="47"/>
      <c r="AI1501" s="47"/>
      <c r="AJ1501" s="89"/>
    </row>
    <row r="1502" spans="1:36" s="45" customFormat="1" ht="20.100000000000001" customHeight="1">
      <c r="A1502" s="101" t="s">
        <v>10</v>
      </c>
      <c r="B1502" s="49"/>
      <c r="C1502" s="49"/>
      <c r="D1502" s="49"/>
      <c r="E1502" s="49"/>
      <c r="F1502" s="49"/>
      <c r="G1502" s="49"/>
      <c r="H1502" s="49"/>
      <c r="I1502" s="49"/>
      <c r="J1502" s="49"/>
      <c r="K1502" s="49"/>
      <c r="L1502" s="49"/>
      <c r="M1502" s="49"/>
      <c r="N1502" s="49"/>
      <c r="O1502" s="49"/>
      <c r="P1502" s="49"/>
      <c r="Q1502" s="49"/>
      <c r="R1502" s="49"/>
      <c r="S1502" s="49"/>
      <c r="T1502" s="49"/>
      <c r="U1502" s="49"/>
      <c r="V1502" s="49"/>
      <c r="W1502" s="49"/>
      <c r="X1502" s="49"/>
      <c r="Y1502" s="49"/>
      <c r="Z1502" s="49"/>
      <c r="AA1502" s="49"/>
      <c r="AB1502" s="49"/>
      <c r="AC1502" s="49"/>
      <c r="AD1502" s="49"/>
      <c r="AE1502" s="49"/>
      <c r="AF1502" s="49"/>
      <c r="AG1502" s="49"/>
      <c r="AH1502" s="49"/>
      <c r="AI1502" s="49"/>
      <c r="AJ1502" s="48"/>
    </row>
    <row r="1503" spans="1:36" ht="20.100000000000001" customHeight="1">
      <c r="A1503" s="102" t="s">
        <v>9</v>
      </c>
      <c r="B1503" s="49"/>
      <c r="C1503" s="34"/>
      <c r="D1503" s="34"/>
      <c r="E1503" s="29"/>
      <c r="F1503" s="29"/>
      <c r="G1503" s="29"/>
      <c r="H1503" s="29"/>
      <c r="I1503" s="29"/>
      <c r="J1503" s="29"/>
      <c r="K1503" s="29"/>
      <c r="L1503" s="29"/>
      <c r="M1503" s="29"/>
      <c r="N1503" s="29"/>
      <c r="O1503" s="29"/>
      <c r="P1503" s="29"/>
      <c r="Q1503" s="29"/>
      <c r="R1503" s="34"/>
      <c r="S1503" s="29"/>
      <c r="T1503" s="29"/>
      <c r="U1503" s="29"/>
      <c r="V1503" s="29"/>
      <c r="W1503" s="29"/>
      <c r="X1503" s="29"/>
      <c r="Y1503" s="29"/>
      <c r="Z1503" s="29"/>
      <c r="AA1503" s="29"/>
      <c r="AB1503" s="29"/>
      <c r="AC1503" s="29"/>
      <c r="AD1503" s="29"/>
      <c r="AE1503" s="29"/>
      <c r="AF1503" s="29"/>
      <c r="AG1503" s="29"/>
      <c r="AH1503" s="29"/>
      <c r="AI1503" s="29"/>
      <c r="AJ1503" s="90"/>
    </row>
    <row r="1504" spans="1:36" s="51" customFormat="1" ht="15.95" customHeight="1">
      <c r="A1504" s="103" t="s">
        <v>21</v>
      </c>
      <c r="B1504" s="50"/>
      <c r="C1504" s="50"/>
      <c r="D1504" s="26"/>
      <c r="E1504" s="27"/>
      <c r="F1504" s="39"/>
      <c r="G1504" s="39"/>
      <c r="H1504" s="30"/>
      <c r="I1504" s="39"/>
      <c r="J1504" s="30"/>
      <c r="L1504" s="39"/>
      <c r="M1504" s="39"/>
      <c r="N1504" s="30"/>
      <c r="O1504" s="30"/>
      <c r="Q1504" s="39"/>
      <c r="R1504" s="50"/>
      <c r="S1504" s="39"/>
      <c r="T1504" s="39"/>
      <c r="U1504" s="39"/>
      <c r="V1504" s="39"/>
      <c r="W1504" s="39"/>
      <c r="X1504" s="39"/>
      <c r="Y1504" s="39"/>
      <c r="Z1504" s="30"/>
      <c r="AA1504" s="39"/>
      <c r="AB1504" s="30"/>
      <c r="AC1504" s="39"/>
      <c r="AD1504" s="39"/>
      <c r="AE1504" s="39"/>
      <c r="AF1504" s="39"/>
      <c r="AG1504" s="39"/>
      <c r="AH1504" s="39"/>
      <c r="AI1504" s="39"/>
      <c r="AJ1504" s="91"/>
    </row>
    <row r="1505" spans="1:36" s="51" customFormat="1" ht="15.95" customHeight="1">
      <c r="A1505" s="103"/>
      <c r="B1505" s="50"/>
      <c r="C1505" s="50"/>
      <c r="D1505" s="50"/>
      <c r="F1505" s="39"/>
      <c r="G1505" s="39"/>
      <c r="H1505" s="39"/>
      <c r="I1505" s="39"/>
      <c r="J1505" s="39"/>
      <c r="K1505" s="30"/>
      <c r="L1505" s="39"/>
      <c r="M1505" s="39"/>
      <c r="N1505" s="39"/>
      <c r="O1505" s="39"/>
      <c r="P1505" s="39"/>
      <c r="Q1505" s="39"/>
      <c r="R1505" s="52"/>
      <c r="S1505" s="50"/>
      <c r="T1505" s="50"/>
      <c r="U1505" s="50"/>
      <c r="V1505" s="50"/>
      <c r="W1505" s="50"/>
      <c r="X1505" s="52"/>
      <c r="Y1505" s="52"/>
      <c r="Z1505" s="52"/>
      <c r="AA1505" s="52"/>
      <c r="AB1505" s="52"/>
      <c r="AC1505" s="52"/>
      <c r="AD1505" s="52"/>
      <c r="AE1505" s="52"/>
      <c r="AF1505" s="52"/>
      <c r="AG1505" s="52"/>
      <c r="AH1505" s="52"/>
      <c r="AI1505" s="52"/>
      <c r="AJ1505" s="91"/>
    </row>
    <row r="1506" spans="1:36" s="51" customFormat="1" ht="20.100000000000001" customHeight="1">
      <c r="A1506" s="104"/>
      <c r="B1506" s="53"/>
      <c r="C1506" s="53"/>
      <c r="D1506" s="53"/>
      <c r="E1506" s="53"/>
      <c r="F1506" s="53"/>
      <c r="G1506" s="53"/>
      <c r="H1506" s="53"/>
      <c r="I1506" s="53"/>
      <c r="J1506" s="53"/>
      <c r="K1506" s="53"/>
      <c r="L1506" s="53"/>
      <c r="M1506" s="53"/>
      <c r="N1506" s="53"/>
      <c r="O1506" s="53"/>
      <c r="P1506" s="53"/>
      <c r="Q1506" s="53"/>
      <c r="R1506" s="53"/>
      <c r="S1506" s="53"/>
      <c r="T1506" s="53"/>
      <c r="U1506" s="53"/>
      <c r="V1506" s="53"/>
      <c r="W1506" s="53"/>
      <c r="X1506" s="53"/>
      <c r="Y1506" s="53"/>
      <c r="Z1506" s="53"/>
      <c r="AA1506" s="53"/>
      <c r="AB1506" s="54"/>
      <c r="AC1506" s="53"/>
      <c r="AD1506" s="53"/>
      <c r="AE1506" s="53"/>
      <c r="AF1506" s="53"/>
      <c r="AG1506" s="53"/>
      <c r="AH1506" s="53"/>
      <c r="AI1506" s="53"/>
      <c r="AJ1506" s="92"/>
    </row>
    <row r="1507" spans="1:36" ht="15.95" customHeight="1">
      <c r="A1507" s="105"/>
      <c r="B1507" s="34"/>
      <c r="C1507" s="34"/>
      <c r="D1507" s="34"/>
      <c r="E1507" s="34"/>
      <c r="F1507" s="34"/>
      <c r="G1507" s="34"/>
      <c r="H1507" s="34"/>
      <c r="I1507" s="34"/>
      <c r="J1507" s="34"/>
      <c r="K1507" s="34"/>
      <c r="L1507" s="34"/>
      <c r="M1507" s="34"/>
      <c r="N1507" s="34"/>
      <c r="O1507" s="34"/>
      <c r="P1507" s="34"/>
      <c r="Q1507" s="34"/>
      <c r="R1507" s="29"/>
      <c r="S1507" s="29"/>
      <c r="T1507" s="29"/>
      <c r="U1507" s="29"/>
      <c r="V1507" s="29"/>
      <c r="W1507" s="29"/>
      <c r="X1507" s="29"/>
      <c r="Y1507" s="29"/>
      <c r="Z1507" s="29"/>
      <c r="AA1507" s="29"/>
      <c r="AB1507" s="29"/>
      <c r="AC1507" s="29"/>
      <c r="AD1507" s="29"/>
      <c r="AE1507" s="29"/>
      <c r="AF1507" s="29"/>
      <c r="AG1507" s="29"/>
      <c r="AH1507" s="29"/>
      <c r="AI1507" s="29"/>
    </row>
    <row r="1510" spans="1:36" ht="15.95" customHeight="1">
      <c r="A1510" s="105"/>
      <c r="B1510" s="34"/>
      <c r="C1510" s="34"/>
      <c r="D1510" s="34"/>
      <c r="E1510" s="34"/>
      <c r="F1510" s="34"/>
      <c r="G1510" s="34"/>
      <c r="H1510" s="34"/>
      <c r="I1510" s="34"/>
      <c r="J1510" s="34"/>
      <c r="K1510" s="34"/>
      <c r="L1510" s="34"/>
      <c r="M1510" s="34"/>
      <c r="N1510" s="34"/>
      <c r="O1510" s="34"/>
      <c r="P1510" s="34"/>
      <c r="Q1510" s="34"/>
      <c r="R1510" s="29"/>
      <c r="S1510" s="29"/>
      <c r="T1510" s="29"/>
      <c r="U1510" s="29"/>
      <c r="V1510" s="29"/>
      <c r="W1510" s="29"/>
      <c r="X1510" s="29"/>
      <c r="Y1510" s="29"/>
      <c r="Z1510" s="29"/>
      <c r="AA1510" s="29"/>
      <c r="AB1510" s="29"/>
      <c r="AC1510" s="29"/>
      <c r="AD1510" s="29"/>
      <c r="AE1510" s="29"/>
      <c r="AF1510" s="29"/>
      <c r="AG1510" s="29"/>
      <c r="AH1510" s="29"/>
      <c r="AI1510" s="29"/>
    </row>
    <row r="1511" spans="1:36" ht="15.95" customHeight="1">
      <c r="A1511" s="98"/>
      <c r="B1511" s="29"/>
      <c r="C1511" s="29"/>
      <c r="D1511" s="29"/>
      <c r="E1511" s="34"/>
      <c r="F1511" s="34"/>
      <c r="G1511" s="34"/>
      <c r="H1511" s="34"/>
      <c r="I1511" s="34"/>
      <c r="J1511" s="34"/>
      <c r="K1511" s="34"/>
      <c r="L1511" s="34"/>
      <c r="M1511" s="34"/>
      <c r="N1511" s="34"/>
      <c r="O1511" s="34"/>
      <c r="P1511" s="34"/>
      <c r="Q1511" s="34"/>
      <c r="R1511" s="34"/>
      <c r="S1511" s="34"/>
      <c r="T1511" s="34"/>
      <c r="U1511" s="34"/>
      <c r="V1511" s="34"/>
      <c r="W1511" s="34"/>
      <c r="X1511" s="34"/>
      <c r="Y1511" s="34"/>
      <c r="Z1511" s="34"/>
      <c r="AA1511" s="34"/>
      <c r="AB1511" s="34"/>
      <c r="AC1511" s="34"/>
      <c r="AD1511" s="34"/>
      <c r="AE1511" s="34"/>
      <c r="AF1511" s="34"/>
      <c r="AG1511" s="34"/>
      <c r="AH1511" s="34"/>
      <c r="AI1511" s="34"/>
    </row>
    <row r="1512" spans="1:36" ht="15.95" customHeight="1">
      <c r="A1512" s="98"/>
      <c r="B1512" s="29"/>
      <c r="C1512" s="29"/>
      <c r="D1512" s="29"/>
      <c r="E1512" s="34"/>
      <c r="F1512" s="34"/>
      <c r="G1512" s="34"/>
      <c r="H1512" s="34"/>
      <c r="I1512" s="34"/>
      <c r="J1512" s="34"/>
      <c r="K1512" s="34"/>
      <c r="L1512" s="34"/>
      <c r="M1512" s="34"/>
      <c r="N1512" s="34"/>
      <c r="O1512" s="34"/>
      <c r="P1512" s="34"/>
      <c r="Q1512" s="34"/>
      <c r="R1512" s="34"/>
      <c r="S1512" s="34"/>
      <c r="T1512" s="34"/>
      <c r="U1512" s="34"/>
      <c r="V1512" s="34"/>
      <c r="W1512" s="34"/>
      <c r="X1512" s="34"/>
      <c r="Y1512" s="34"/>
      <c r="Z1512" s="34"/>
      <c r="AA1512" s="34"/>
      <c r="AB1512" s="34"/>
      <c r="AC1512" s="34"/>
      <c r="AD1512" s="34"/>
      <c r="AE1512" s="34"/>
      <c r="AF1512" s="34"/>
      <c r="AG1512" s="34"/>
      <c r="AH1512" s="34"/>
      <c r="AI1512" s="34"/>
    </row>
    <row r="1513" spans="1:36" ht="15.95" customHeight="1">
      <c r="A1513" s="98"/>
      <c r="B1513" s="29"/>
      <c r="C1513" s="29"/>
      <c r="D1513" s="29"/>
      <c r="E1513" s="34"/>
      <c r="F1513" s="34"/>
      <c r="G1513" s="34"/>
      <c r="H1513" s="34"/>
      <c r="I1513" s="34"/>
      <c r="J1513" s="34"/>
      <c r="K1513" s="34"/>
      <c r="L1513" s="34"/>
      <c r="M1513" s="34"/>
      <c r="N1513" s="34"/>
      <c r="O1513" s="34"/>
      <c r="P1513" s="34"/>
      <c r="Q1513" s="34"/>
      <c r="R1513" s="34"/>
      <c r="S1513" s="34"/>
      <c r="T1513" s="34"/>
      <c r="U1513" s="34"/>
      <c r="V1513" s="34"/>
      <c r="W1513" s="34"/>
      <c r="X1513" s="34"/>
      <c r="Y1513" s="34"/>
      <c r="Z1513" s="34"/>
      <c r="AA1513" s="34"/>
      <c r="AB1513" s="34"/>
      <c r="AC1513" s="34"/>
      <c r="AD1513" s="34"/>
      <c r="AE1513" s="34"/>
      <c r="AF1513" s="34"/>
      <c r="AG1513" s="34"/>
      <c r="AH1513" s="34"/>
      <c r="AI1513" s="34"/>
    </row>
    <row r="1514" spans="1:36" ht="15.95" customHeight="1">
      <c r="A1514" s="98"/>
      <c r="B1514" s="29"/>
      <c r="C1514" s="29"/>
      <c r="D1514" s="29"/>
      <c r="E1514" s="34"/>
      <c r="F1514" s="34"/>
      <c r="G1514" s="34"/>
      <c r="H1514" s="34"/>
      <c r="I1514" s="34"/>
      <c r="J1514" s="34"/>
      <c r="K1514" s="34"/>
      <c r="L1514" s="34"/>
      <c r="M1514" s="34"/>
      <c r="N1514" s="34"/>
      <c r="O1514" s="34"/>
      <c r="P1514" s="34"/>
      <c r="Q1514" s="34"/>
      <c r="R1514" s="34"/>
      <c r="S1514" s="34"/>
      <c r="T1514" s="34"/>
      <c r="U1514" s="34"/>
      <c r="V1514" s="34"/>
      <c r="W1514" s="34"/>
      <c r="X1514" s="34"/>
      <c r="Y1514" s="34"/>
      <c r="Z1514" s="34"/>
      <c r="AA1514" s="34"/>
      <c r="AB1514" s="34"/>
      <c r="AC1514" s="34"/>
      <c r="AD1514" s="34"/>
      <c r="AE1514" s="34"/>
      <c r="AF1514" s="34"/>
      <c r="AG1514" s="34"/>
      <c r="AH1514" s="34"/>
      <c r="AI1514" s="34"/>
    </row>
    <row r="1515" spans="1:36" ht="15.95" customHeight="1">
      <c r="A1515" s="98"/>
      <c r="B1515" s="29"/>
      <c r="C1515" s="29"/>
      <c r="D1515" s="29"/>
      <c r="E1515" s="34"/>
      <c r="F1515" s="34"/>
      <c r="G1515" s="34"/>
      <c r="H1515" s="34"/>
      <c r="I1515" s="34"/>
      <c r="J1515" s="34"/>
      <c r="K1515" s="34"/>
      <c r="L1515" s="34"/>
      <c r="M1515" s="34"/>
      <c r="N1515" s="34"/>
      <c r="O1515" s="34"/>
      <c r="P1515" s="34"/>
      <c r="Q1515" s="34"/>
      <c r="R1515" s="34"/>
      <c r="S1515" s="34"/>
      <c r="T1515" s="34"/>
      <c r="U1515" s="34"/>
      <c r="V1515" s="34"/>
      <c r="W1515" s="34"/>
      <c r="X1515" s="34"/>
      <c r="Y1515" s="34"/>
      <c r="Z1515" s="34"/>
      <c r="AA1515" s="34"/>
      <c r="AB1515" s="34"/>
      <c r="AC1515" s="34"/>
      <c r="AD1515" s="34"/>
      <c r="AE1515" s="34"/>
      <c r="AF1515" s="34"/>
      <c r="AG1515" s="34"/>
      <c r="AH1515" s="34"/>
      <c r="AI1515" s="34"/>
    </row>
    <row r="1516" spans="1:36" ht="15.95" customHeight="1">
      <c r="A1516" s="98"/>
      <c r="B1516" s="29"/>
      <c r="C1516" s="29"/>
      <c r="D1516" s="29"/>
      <c r="E1516" s="34"/>
      <c r="F1516" s="34"/>
      <c r="G1516" s="34"/>
      <c r="H1516" s="34"/>
      <c r="I1516" s="34"/>
      <c r="J1516" s="34"/>
      <c r="K1516" s="34"/>
      <c r="L1516" s="34"/>
      <c r="M1516" s="34"/>
      <c r="N1516" s="34"/>
      <c r="O1516" s="34"/>
      <c r="P1516" s="34"/>
      <c r="Q1516" s="34"/>
      <c r="R1516" s="34"/>
      <c r="S1516" s="34"/>
      <c r="T1516" s="34"/>
      <c r="U1516" s="34"/>
      <c r="V1516" s="34"/>
      <c r="W1516" s="34"/>
      <c r="X1516" s="34"/>
      <c r="Y1516" s="34"/>
      <c r="Z1516" s="34"/>
      <c r="AA1516" s="34"/>
      <c r="AB1516" s="34"/>
      <c r="AC1516" s="34"/>
      <c r="AD1516" s="34"/>
      <c r="AE1516" s="34"/>
      <c r="AF1516" s="34"/>
      <c r="AG1516" s="34"/>
      <c r="AH1516" s="34"/>
      <c r="AI1516" s="34"/>
    </row>
    <row r="1517" spans="1:36" ht="15.95" customHeight="1">
      <c r="A1517" s="98"/>
      <c r="B1517" s="29"/>
      <c r="C1517" s="29"/>
      <c r="D1517" s="29"/>
      <c r="E1517" s="34"/>
      <c r="F1517" s="34"/>
      <c r="G1517" s="34"/>
      <c r="H1517" s="34"/>
      <c r="I1517" s="34"/>
      <c r="J1517" s="34"/>
      <c r="K1517" s="34"/>
      <c r="L1517" s="34"/>
      <c r="M1517" s="34"/>
      <c r="N1517" s="34"/>
      <c r="O1517" s="34"/>
      <c r="P1517" s="34"/>
      <c r="Q1517" s="34"/>
      <c r="R1517" s="34"/>
      <c r="S1517" s="34"/>
      <c r="T1517" s="34"/>
      <c r="U1517" s="34"/>
      <c r="V1517" s="34"/>
      <c r="W1517" s="34"/>
      <c r="X1517" s="34"/>
      <c r="Y1517" s="34"/>
      <c r="Z1517" s="34"/>
      <c r="AA1517" s="34"/>
      <c r="AB1517" s="34"/>
      <c r="AC1517" s="34"/>
      <c r="AD1517" s="34"/>
      <c r="AE1517" s="34"/>
      <c r="AF1517" s="34"/>
      <c r="AG1517" s="34"/>
      <c r="AH1517" s="34"/>
      <c r="AI1517" s="34"/>
    </row>
    <row r="1518" spans="1:36" ht="15.95" customHeight="1">
      <c r="A1518" s="98"/>
      <c r="B1518" s="29"/>
      <c r="C1518" s="29"/>
      <c r="D1518" s="29"/>
      <c r="E1518" s="34"/>
      <c r="F1518" s="34"/>
      <c r="G1518" s="34"/>
      <c r="H1518" s="34"/>
      <c r="I1518" s="34"/>
      <c r="J1518" s="34"/>
      <c r="K1518" s="34"/>
      <c r="L1518" s="34"/>
      <c r="M1518" s="34"/>
      <c r="N1518" s="34"/>
      <c r="O1518" s="34"/>
      <c r="P1518" s="34"/>
      <c r="Q1518" s="34"/>
      <c r="R1518" s="34"/>
      <c r="S1518" s="34"/>
      <c r="T1518" s="34"/>
      <c r="U1518" s="34"/>
      <c r="V1518" s="34"/>
      <c r="W1518" s="34"/>
      <c r="X1518" s="34"/>
      <c r="Y1518" s="34"/>
      <c r="Z1518" s="34"/>
      <c r="AA1518" s="34"/>
      <c r="AB1518" s="34"/>
      <c r="AC1518" s="34"/>
      <c r="AD1518" s="34"/>
      <c r="AE1518" s="34"/>
      <c r="AF1518" s="34"/>
      <c r="AG1518" s="34"/>
      <c r="AH1518" s="34"/>
      <c r="AI1518" s="34"/>
    </row>
    <row r="1519" spans="1:36" ht="15.95" customHeight="1">
      <c r="A1519" s="98"/>
      <c r="B1519" s="29"/>
      <c r="C1519" s="29"/>
      <c r="D1519" s="29"/>
      <c r="E1519" s="34"/>
      <c r="F1519" s="34"/>
      <c r="G1519" s="34"/>
      <c r="H1519" s="34"/>
      <c r="I1519" s="34"/>
      <c r="J1519" s="34"/>
      <c r="K1519" s="34"/>
      <c r="L1519" s="34"/>
      <c r="M1519" s="34"/>
      <c r="N1519" s="34"/>
      <c r="O1519" s="34"/>
      <c r="P1519" s="34"/>
      <c r="Q1519" s="34"/>
      <c r="R1519" s="34"/>
      <c r="S1519" s="34"/>
      <c r="T1519" s="34"/>
      <c r="U1519" s="34"/>
      <c r="V1519" s="34"/>
      <c r="W1519" s="34"/>
      <c r="X1519" s="34"/>
      <c r="Y1519" s="34"/>
      <c r="Z1519" s="34"/>
      <c r="AA1519" s="34"/>
      <c r="AB1519" s="34"/>
      <c r="AC1519" s="34"/>
      <c r="AD1519" s="34"/>
      <c r="AE1519" s="34"/>
      <c r="AF1519" s="34"/>
      <c r="AG1519" s="34"/>
      <c r="AH1519" s="34"/>
      <c r="AI1519" s="34"/>
    </row>
    <row r="1520" spans="1:36" ht="15.95" customHeight="1">
      <c r="A1520" s="98"/>
      <c r="B1520" s="29"/>
      <c r="C1520" s="29"/>
      <c r="D1520" s="29"/>
      <c r="E1520" s="34"/>
      <c r="F1520" s="34"/>
      <c r="G1520" s="34"/>
      <c r="H1520" s="34"/>
      <c r="I1520" s="34"/>
      <c r="J1520" s="34"/>
      <c r="K1520" s="34"/>
      <c r="L1520" s="34"/>
      <c r="M1520" s="34"/>
      <c r="N1520" s="34"/>
      <c r="O1520" s="34"/>
      <c r="P1520" s="34"/>
      <c r="Q1520" s="34"/>
      <c r="R1520" s="34"/>
      <c r="S1520" s="34"/>
      <c r="T1520" s="34"/>
      <c r="U1520" s="34"/>
      <c r="V1520" s="34"/>
      <c r="W1520" s="34"/>
      <c r="X1520" s="34"/>
      <c r="Y1520" s="34"/>
      <c r="Z1520" s="34"/>
      <c r="AA1520" s="34"/>
      <c r="AB1520" s="34"/>
      <c r="AC1520" s="34"/>
      <c r="AD1520" s="34"/>
      <c r="AE1520" s="34"/>
      <c r="AF1520" s="34"/>
      <c r="AG1520" s="34"/>
      <c r="AH1520" s="34"/>
      <c r="AI1520" s="34"/>
    </row>
    <row r="1521" spans="1:35" ht="15.95" customHeight="1">
      <c r="A1521" s="98"/>
      <c r="B1521" s="29"/>
      <c r="C1521" s="29"/>
      <c r="D1521" s="29"/>
      <c r="E1521" s="34"/>
      <c r="F1521" s="34"/>
      <c r="G1521" s="34"/>
      <c r="H1521" s="34"/>
      <c r="I1521" s="34"/>
      <c r="J1521" s="34"/>
      <c r="K1521" s="34"/>
      <c r="L1521" s="34"/>
      <c r="M1521" s="34"/>
      <c r="N1521" s="34"/>
      <c r="O1521" s="34"/>
      <c r="P1521" s="34"/>
      <c r="Q1521" s="34"/>
      <c r="R1521" s="34"/>
      <c r="S1521" s="34"/>
      <c r="T1521" s="34"/>
      <c r="U1521" s="34"/>
      <c r="V1521" s="34"/>
      <c r="W1521" s="34"/>
      <c r="X1521" s="34"/>
      <c r="Y1521" s="34"/>
      <c r="Z1521" s="34"/>
      <c r="AA1521" s="34"/>
      <c r="AB1521" s="34"/>
      <c r="AC1521" s="34"/>
      <c r="AD1521" s="34"/>
      <c r="AE1521" s="34"/>
      <c r="AF1521" s="34"/>
      <c r="AG1521" s="34"/>
      <c r="AH1521" s="34"/>
      <c r="AI1521" s="34"/>
    </row>
    <row r="1522" spans="1:35" ht="15.95" customHeight="1">
      <c r="E1522" s="36"/>
      <c r="F1522" s="36"/>
      <c r="G1522" s="36"/>
      <c r="H1522" s="36"/>
      <c r="I1522" s="36"/>
      <c r="J1522" s="36"/>
      <c r="K1522" s="36"/>
      <c r="L1522" s="36"/>
      <c r="M1522" s="36"/>
      <c r="N1522" s="36"/>
      <c r="O1522" s="36"/>
      <c r="P1522" s="36"/>
      <c r="Q1522" s="36"/>
      <c r="R1522" s="36"/>
      <c r="S1522" s="36"/>
      <c r="T1522" s="36"/>
      <c r="U1522" s="36"/>
      <c r="V1522" s="36"/>
      <c r="W1522" s="36"/>
      <c r="X1522" s="36"/>
      <c r="Y1522" s="36"/>
      <c r="Z1522" s="36"/>
      <c r="AA1522" s="36"/>
      <c r="AB1522" s="36"/>
      <c r="AC1522" s="36"/>
      <c r="AD1522" s="36"/>
      <c r="AE1522" s="36"/>
      <c r="AF1522" s="36"/>
      <c r="AG1522" s="36"/>
      <c r="AH1522" s="36"/>
      <c r="AI1522" s="36"/>
    </row>
  </sheetData>
  <sheetProtection password="CC6C" sheet="1" formatRows="0" selectLockedCells="1" autoFilter="0"/>
  <autoFilter ref="A10:L12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3015">
    <mergeCell ref="AA8:AE8"/>
    <mergeCell ref="AF8:AI8"/>
    <mergeCell ref="E1498:F1498"/>
    <mergeCell ref="G1498:L1498"/>
    <mergeCell ref="E1499:F1499"/>
    <mergeCell ref="G1499:L1499"/>
    <mergeCell ref="G12:L12"/>
    <mergeCell ref="E12:F12"/>
    <mergeCell ref="E10:F10"/>
    <mergeCell ref="E11:F11"/>
    <mergeCell ref="G11:L11"/>
    <mergeCell ref="G10:L10"/>
    <mergeCell ref="E1493:F1493"/>
    <mergeCell ref="G1493:L1493"/>
    <mergeCell ref="E1494:F1494"/>
    <mergeCell ref="G1494:L1494"/>
    <mergeCell ref="E1495:F1495"/>
    <mergeCell ref="G1495:L1495"/>
    <mergeCell ref="E1496:F1496"/>
    <mergeCell ref="G1496:L1496"/>
    <mergeCell ref="E1497:F1497"/>
    <mergeCell ref="G1497:L1497"/>
    <mergeCell ref="E1488:F1488"/>
    <mergeCell ref="G1488:L1488"/>
    <mergeCell ref="E1489:F1489"/>
    <mergeCell ref="G1489:L1489"/>
    <mergeCell ref="E1482:F1482"/>
    <mergeCell ref="G1482:L1482"/>
    <mergeCell ref="E1490:F1490"/>
    <mergeCell ref="G1490:L1490"/>
    <mergeCell ref="E1491:F1491"/>
    <mergeCell ref="G1491:L1491"/>
    <mergeCell ref="E1480:F1480"/>
    <mergeCell ref="G1480:L1480"/>
    <mergeCell ref="E1481:F1481"/>
    <mergeCell ref="G1481:L1481"/>
    <mergeCell ref="E1477:F1477"/>
    <mergeCell ref="G1477:L1477"/>
    <mergeCell ref="E1492:F1492"/>
    <mergeCell ref="G1492:L1492"/>
    <mergeCell ref="E1483:F1483"/>
    <mergeCell ref="G1483:L1483"/>
    <mergeCell ref="E1484:F1484"/>
    <mergeCell ref="G1484:L1484"/>
    <mergeCell ref="E1485:F1485"/>
    <mergeCell ref="G1485:L1485"/>
    <mergeCell ref="E1486:F1486"/>
    <mergeCell ref="G1486:L1486"/>
    <mergeCell ref="E1487:F1487"/>
    <mergeCell ref="G1487:L1487"/>
    <mergeCell ref="E1470:F1470"/>
    <mergeCell ref="G1470:L1470"/>
    <mergeCell ref="E1467:F1467"/>
    <mergeCell ref="G1467:L1467"/>
    <mergeCell ref="E1468:F1468"/>
    <mergeCell ref="G1468:L1468"/>
    <mergeCell ref="E1469:F1469"/>
    <mergeCell ref="G1469:L1469"/>
    <mergeCell ref="E1464:F1464"/>
    <mergeCell ref="G1464:L1464"/>
    <mergeCell ref="E1465:F1465"/>
    <mergeCell ref="G1465:L1465"/>
    <mergeCell ref="E1475:F1475"/>
    <mergeCell ref="G1475:L1475"/>
    <mergeCell ref="E1476:F1476"/>
    <mergeCell ref="G1476:L1476"/>
    <mergeCell ref="E1479:F1479"/>
    <mergeCell ref="G1479:L1479"/>
    <mergeCell ref="E1471:F1471"/>
    <mergeCell ref="G1471:L1471"/>
    <mergeCell ref="E1472:F1472"/>
    <mergeCell ref="G1472:L1472"/>
    <mergeCell ref="E1473:F1473"/>
    <mergeCell ref="G1473:L1473"/>
    <mergeCell ref="E1474:F1474"/>
    <mergeCell ref="G1474:L1474"/>
    <mergeCell ref="E1466:F1466"/>
    <mergeCell ref="G1466:L1466"/>
    <mergeCell ref="E1478:F1478"/>
    <mergeCell ref="G1478:L1478"/>
    <mergeCell ref="G1439:L1439"/>
    <mergeCell ref="E1440:F1440"/>
    <mergeCell ref="G1440:L1440"/>
    <mergeCell ref="E1454:F1454"/>
    <mergeCell ref="G1454:L1454"/>
    <mergeCell ref="E1447:F1447"/>
    <mergeCell ref="G1447:L1447"/>
    <mergeCell ref="E1448:F1448"/>
    <mergeCell ref="G1448:L1448"/>
    <mergeCell ref="E1449:F1449"/>
    <mergeCell ref="G1449:L1449"/>
    <mergeCell ref="E1463:F1463"/>
    <mergeCell ref="G1463:L1463"/>
    <mergeCell ref="E1459:F1459"/>
    <mergeCell ref="G1459:L1459"/>
    <mergeCell ref="E1460:F1460"/>
    <mergeCell ref="G1460:L1460"/>
    <mergeCell ref="E1461:F1461"/>
    <mergeCell ref="G1461:L1461"/>
    <mergeCell ref="E1455:F1455"/>
    <mergeCell ref="G1455:L1455"/>
    <mergeCell ref="E1456:F1456"/>
    <mergeCell ref="G1456:L1456"/>
    <mergeCell ref="E1457:F1457"/>
    <mergeCell ref="G1457:L1457"/>
    <mergeCell ref="E1458:F1458"/>
    <mergeCell ref="G1458:L1458"/>
    <mergeCell ref="E1462:F1462"/>
    <mergeCell ref="G1462:L1462"/>
    <mergeCell ref="E1411:F1411"/>
    <mergeCell ref="G1411:L1411"/>
    <mergeCell ref="E1450:F1450"/>
    <mergeCell ref="G1450:L1450"/>
    <mergeCell ref="E1451:F1451"/>
    <mergeCell ref="G1451:L1451"/>
    <mergeCell ref="E1452:F1452"/>
    <mergeCell ref="G1452:L1452"/>
    <mergeCell ref="E1453:F1453"/>
    <mergeCell ref="G1453:L1453"/>
    <mergeCell ref="E1425:F1425"/>
    <mergeCell ref="G1425:L1425"/>
    <mergeCell ref="E1426:F1426"/>
    <mergeCell ref="G1426:L1426"/>
    <mergeCell ref="E1427:F1427"/>
    <mergeCell ref="G1427:L1427"/>
    <mergeCell ref="E1428:F1428"/>
    <mergeCell ref="G1428:L1428"/>
    <mergeCell ref="E1436:F1436"/>
    <mergeCell ref="G1436:L1436"/>
    <mergeCell ref="E1445:F1445"/>
    <mergeCell ref="G1445:L1445"/>
    <mergeCell ref="E1446:F1446"/>
    <mergeCell ref="G1446:L1446"/>
    <mergeCell ref="E1429:F1429"/>
    <mergeCell ref="G1429:L1429"/>
    <mergeCell ref="E1444:F1444"/>
    <mergeCell ref="G1444:L1444"/>
    <mergeCell ref="E1437:F1437"/>
    <mergeCell ref="G1437:L1437"/>
    <mergeCell ref="E1438:F1438"/>
    <mergeCell ref="G1438:L1438"/>
    <mergeCell ref="E1402:F1402"/>
    <mergeCell ref="G1402:L1402"/>
    <mergeCell ref="E1403:F1403"/>
    <mergeCell ref="G1403:L1403"/>
    <mergeCell ref="E1404:F1404"/>
    <mergeCell ref="G1404:L1404"/>
    <mergeCell ref="E1405:F1405"/>
    <mergeCell ref="G1405:L1405"/>
    <mergeCell ref="E1406:F1406"/>
    <mergeCell ref="G1406:L1406"/>
    <mergeCell ref="E1407:F1407"/>
    <mergeCell ref="G1407:L1407"/>
    <mergeCell ref="E1408:F1408"/>
    <mergeCell ref="G1408:L1408"/>
    <mergeCell ref="E1409:F1409"/>
    <mergeCell ref="G1409:L1409"/>
    <mergeCell ref="E1410:F1410"/>
    <mergeCell ref="G1410:L1410"/>
    <mergeCell ref="E1390:F1390"/>
    <mergeCell ref="G1390:L1390"/>
    <mergeCell ref="E1391:F1391"/>
    <mergeCell ref="G1391:L1391"/>
    <mergeCell ref="E1392:F1392"/>
    <mergeCell ref="G1392:L1392"/>
    <mergeCell ref="E1393:F1393"/>
    <mergeCell ref="G1393:L1393"/>
    <mergeCell ref="E1401:F1401"/>
    <mergeCell ref="G1401:L1401"/>
    <mergeCell ref="E1396:F1396"/>
    <mergeCell ref="G1396:L1396"/>
    <mergeCell ref="E1397:F1397"/>
    <mergeCell ref="G1397:L1397"/>
    <mergeCell ref="E1398:F1398"/>
    <mergeCell ref="G1398:L1398"/>
    <mergeCell ref="E1395:F1395"/>
    <mergeCell ref="G1395:L1395"/>
    <mergeCell ref="E1372:F1372"/>
    <mergeCell ref="G1372:L1372"/>
    <mergeCell ref="E1373:F1373"/>
    <mergeCell ref="G1373:L1373"/>
    <mergeCell ref="E1374:F1374"/>
    <mergeCell ref="G1374:L1374"/>
    <mergeCell ref="E1375:F1375"/>
    <mergeCell ref="G1375:L1375"/>
    <mergeCell ref="E1389:F1389"/>
    <mergeCell ref="G1389:L1389"/>
    <mergeCell ref="E1381:F1381"/>
    <mergeCell ref="G1381:L1381"/>
    <mergeCell ref="E1376:F1376"/>
    <mergeCell ref="G1376:L1376"/>
    <mergeCell ref="E1377:F1377"/>
    <mergeCell ref="G1377:L1377"/>
    <mergeCell ref="E1378:F1378"/>
    <mergeCell ref="G1378:L1378"/>
    <mergeCell ref="E1379:F1379"/>
    <mergeCell ref="G1379:L1379"/>
    <mergeCell ref="E1361:F1361"/>
    <mergeCell ref="G1361:L1361"/>
    <mergeCell ref="E1362:F1362"/>
    <mergeCell ref="G1362:L1362"/>
    <mergeCell ref="E1363:F1363"/>
    <mergeCell ref="G1363:L1363"/>
    <mergeCell ref="E1371:F1371"/>
    <mergeCell ref="G1371:L1371"/>
    <mergeCell ref="E1364:F1364"/>
    <mergeCell ref="G1364:L1364"/>
    <mergeCell ref="E1365:F1365"/>
    <mergeCell ref="G1365:L1365"/>
    <mergeCell ref="E1366:F1366"/>
    <mergeCell ref="G1366:L1366"/>
    <mergeCell ref="E1367:F1367"/>
    <mergeCell ref="G1367:L1367"/>
    <mergeCell ref="E1368:F1368"/>
    <mergeCell ref="G1368:L1368"/>
    <mergeCell ref="E1369:F1369"/>
    <mergeCell ref="G1369:L1369"/>
    <mergeCell ref="E1370:F1370"/>
    <mergeCell ref="G1370:L1370"/>
    <mergeCell ref="E1335:F1335"/>
    <mergeCell ref="G1335:L1335"/>
    <mergeCell ref="E1336:F1336"/>
    <mergeCell ref="G1336:L1336"/>
    <mergeCell ref="E1350:F1350"/>
    <mergeCell ref="G1350:L1350"/>
    <mergeCell ref="E1351:F1351"/>
    <mergeCell ref="G1351:L1351"/>
    <mergeCell ref="E1359:F1359"/>
    <mergeCell ref="G1359:L1359"/>
    <mergeCell ref="E1358:F1358"/>
    <mergeCell ref="G1358:L1358"/>
    <mergeCell ref="E1356:F1356"/>
    <mergeCell ref="G1356:L1356"/>
    <mergeCell ref="E1357:F1357"/>
    <mergeCell ref="G1357:L1357"/>
    <mergeCell ref="E1360:F1360"/>
    <mergeCell ref="G1360:L1360"/>
    <mergeCell ref="E1340:F1340"/>
    <mergeCell ref="G1340:L1340"/>
    <mergeCell ref="E1341:F1341"/>
    <mergeCell ref="G1341:L1341"/>
    <mergeCell ref="E1352:F1352"/>
    <mergeCell ref="G1352:L1352"/>
    <mergeCell ref="E1353:F1353"/>
    <mergeCell ref="G1353:L1353"/>
    <mergeCell ref="E1354:F1354"/>
    <mergeCell ref="G1354:L1354"/>
    <mergeCell ref="E1355:F1355"/>
    <mergeCell ref="G1355:L1355"/>
    <mergeCell ref="G1342:L1342"/>
    <mergeCell ref="E1343:F1343"/>
    <mergeCell ref="E1326:F1326"/>
    <mergeCell ref="G1326:L1326"/>
    <mergeCell ref="E1327:F1327"/>
    <mergeCell ref="G1327:L1327"/>
    <mergeCell ref="E1328:F1328"/>
    <mergeCell ref="G1328:L1328"/>
    <mergeCell ref="E1329:F1329"/>
    <mergeCell ref="G1329:L1329"/>
    <mergeCell ref="E1330:F1330"/>
    <mergeCell ref="G1330:L1330"/>
    <mergeCell ref="E1331:F1331"/>
    <mergeCell ref="G1331:L1331"/>
    <mergeCell ref="E1332:F1332"/>
    <mergeCell ref="G1332:L1332"/>
    <mergeCell ref="E1333:F1333"/>
    <mergeCell ref="G1333:L1333"/>
    <mergeCell ref="E1334:F1334"/>
    <mergeCell ref="G1334:L1334"/>
    <mergeCell ref="E1317:F1317"/>
    <mergeCell ref="G1317:L1317"/>
    <mergeCell ref="E1318:F1318"/>
    <mergeCell ref="G1318:L1318"/>
    <mergeCell ref="E1319:F1319"/>
    <mergeCell ref="G1319:L1319"/>
    <mergeCell ref="E1320:F1320"/>
    <mergeCell ref="G1320:L1320"/>
    <mergeCell ref="E1321:F1321"/>
    <mergeCell ref="G1321:L1321"/>
    <mergeCell ref="E1322:F1322"/>
    <mergeCell ref="G1322:L1322"/>
    <mergeCell ref="E1323:F1323"/>
    <mergeCell ref="G1323:L1323"/>
    <mergeCell ref="E1324:F1324"/>
    <mergeCell ref="G1324:L1324"/>
    <mergeCell ref="E1325:F1325"/>
    <mergeCell ref="G1325:L1325"/>
    <mergeCell ref="E1313:F1313"/>
    <mergeCell ref="G1313:L1313"/>
    <mergeCell ref="E1314:F1314"/>
    <mergeCell ref="G1314:L1314"/>
    <mergeCell ref="E1315:F1315"/>
    <mergeCell ref="G1315:L1315"/>
    <mergeCell ref="E1316:F1316"/>
    <mergeCell ref="G1316:L1316"/>
    <mergeCell ref="E1297:F1297"/>
    <mergeCell ref="G1297:L1297"/>
    <mergeCell ref="E1298:F1298"/>
    <mergeCell ref="G1298:L1298"/>
    <mergeCell ref="E1299:F1299"/>
    <mergeCell ref="G1299:L1299"/>
    <mergeCell ref="E1300:F1300"/>
    <mergeCell ref="G1300:L1300"/>
    <mergeCell ref="E1301:F1301"/>
    <mergeCell ref="G1301:L1301"/>
    <mergeCell ref="E1302:F1302"/>
    <mergeCell ref="G1302:L1302"/>
    <mergeCell ref="E1303:F1303"/>
    <mergeCell ref="G1303:L1303"/>
    <mergeCell ref="E1309:F1309"/>
    <mergeCell ref="G1309:L1309"/>
    <mergeCell ref="E1310:F1310"/>
    <mergeCell ref="G1310:L1310"/>
    <mergeCell ref="E1304:F1304"/>
    <mergeCell ref="G1304:L1304"/>
    <mergeCell ref="E1305:F1305"/>
    <mergeCell ref="G1305:L1305"/>
    <mergeCell ref="E1306:F1306"/>
    <mergeCell ref="G1306:L1306"/>
    <mergeCell ref="E1311:F1311"/>
    <mergeCell ref="G1311:L1311"/>
    <mergeCell ref="E1312:F1312"/>
    <mergeCell ref="G1312:L1312"/>
    <mergeCell ref="E1296:F1296"/>
    <mergeCell ref="G1296:L1296"/>
    <mergeCell ref="G111:L111"/>
    <mergeCell ref="E112:F112"/>
    <mergeCell ref="G112:L112"/>
    <mergeCell ref="E113:F113"/>
    <mergeCell ref="G113:L113"/>
    <mergeCell ref="E114:F114"/>
    <mergeCell ref="G114:L114"/>
    <mergeCell ref="E115:F115"/>
    <mergeCell ref="G115:L115"/>
    <mergeCell ref="E126:F126"/>
    <mergeCell ref="G126:L126"/>
    <mergeCell ref="E127:F127"/>
    <mergeCell ref="G127:L127"/>
    <mergeCell ref="G118:L118"/>
    <mergeCell ref="E119:F119"/>
    <mergeCell ref="G119:L119"/>
    <mergeCell ref="E120:F120"/>
    <mergeCell ref="G120:L120"/>
    <mergeCell ref="E111:F111"/>
    <mergeCell ref="E136:F136"/>
    <mergeCell ref="G136:L136"/>
    <mergeCell ref="E134:F134"/>
    <mergeCell ref="G134:L134"/>
    <mergeCell ref="E135:F135"/>
    <mergeCell ref="G135:L135"/>
    <mergeCell ref="E125:F125"/>
    <mergeCell ref="E77:F77"/>
    <mergeCell ref="G77:L77"/>
    <mergeCell ref="E78:F78"/>
    <mergeCell ref="G78:L78"/>
    <mergeCell ref="E79:F79"/>
    <mergeCell ref="G79:L79"/>
    <mergeCell ref="E75:F75"/>
    <mergeCell ref="G75:L75"/>
    <mergeCell ref="E76:F76"/>
    <mergeCell ref="G76:L76"/>
    <mergeCell ref="E80:F80"/>
    <mergeCell ref="G80:L80"/>
    <mergeCell ref="E81:F81"/>
    <mergeCell ref="G81:L81"/>
    <mergeCell ref="E89:F89"/>
    <mergeCell ref="G89:L89"/>
    <mergeCell ref="E90:F90"/>
    <mergeCell ref="G90:L90"/>
    <mergeCell ref="E88:F88"/>
    <mergeCell ref="G88:L88"/>
    <mergeCell ref="E82:F82"/>
    <mergeCell ref="G82:L82"/>
    <mergeCell ref="E83:F83"/>
    <mergeCell ref="G83:L83"/>
    <mergeCell ref="E84:F84"/>
    <mergeCell ref="G84:L84"/>
    <mergeCell ref="E85:F85"/>
    <mergeCell ref="G85:L85"/>
    <mergeCell ref="E86:F86"/>
    <mergeCell ref="G86:L86"/>
    <mergeCell ref="E87:F87"/>
    <mergeCell ref="G87:L87"/>
    <mergeCell ref="E51:F51"/>
    <mergeCell ref="G51:L51"/>
    <mergeCell ref="E52:F52"/>
    <mergeCell ref="G52:L52"/>
    <mergeCell ref="G59:L59"/>
    <mergeCell ref="E60:F60"/>
    <mergeCell ref="G60:L60"/>
    <mergeCell ref="E61:F61"/>
    <mergeCell ref="G61:L61"/>
    <mergeCell ref="E56:F56"/>
    <mergeCell ref="G56:L56"/>
    <mergeCell ref="E57:F57"/>
    <mergeCell ref="G57:L57"/>
    <mergeCell ref="E53:F53"/>
    <mergeCell ref="G53:L53"/>
    <mergeCell ref="E54:F54"/>
    <mergeCell ref="G54:L54"/>
    <mergeCell ref="E55:F55"/>
    <mergeCell ref="G55:L55"/>
    <mergeCell ref="E39:F39"/>
    <mergeCell ref="G39:L39"/>
    <mergeCell ref="E40:F40"/>
    <mergeCell ref="G40:L40"/>
    <mergeCell ref="G48:L48"/>
    <mergeCell ref="E49:F49"/>
    <mergeCell ref="G49:L49"/>
    <mergeCell ref="E50:F50"/>
    <mergeCell ref="G50:L50"/>
    <mergeCell ref="E41:F41"/>
    <mergeCell ref="G41:L41"/>
    <mergeCell ref="E42:F42"/>
    <mergeCell ref="G42:L42"/>
    <mergeCell ref="E43:F43"/>
    <mergeCell ref="G43:L43"/>
    <mergeCell ref="E44:F44"/>
    <mergeCell ref="G44:L44"/>
    <mergeCell ref="E45:F45"/>
    <mergeCell ref="G45:L45"/>
    <mergeCell ref="E46:F46"/>
    <mergeCell ref="G46:L46"/>
    <mergeCell ref="E47:F47"/>
    <mergeCell ref="G47:L47"/>
    <mergeCell ref="E48:F48"/>
    <mergeCell ref="E30:F30"/>
    <mergeCell ref="G30:L30"/>
    <mergeCell ref="E31:F31"/>
    <mergeCell ref="G31:L31"/>
    <mergeCell ref="E32:F32"/>
    <mergeCell ref="G32:L32"/>
    <mergeCell ref="E33:F33"/>
    <mergeCell ref="G33:L33"/>
    <mergeCell ref="E34:F34"/>
    <mergeCell ref="G34:L34"/>
    <mergeCell ref="E35:F35"/>
    <mergeCell ref="G35:L35"/>
    <mergeCell ref="E36:F36"/>
    <mergeCell ref="G36:L36"/>
    <mergeCell ref="E37:F37"/>
    <mergeCell ref="G37:L37"/>
    <mergeCell ref="E38:F38"/>
    <mergeCell ref="G38:L38"/>
    <mergeCell ref="G21:L21"/>
    <mergeCell ref="E22:F22"/>
    <mergeCell ref="G22:L22"/>
    <mergeCell ref="E23:F23"/>
    <mergeCell ref="G23:L23"/>
    <mergeCell ref="G26:L26"/>
    <mergeCell ref="E27:F27"/>
    <mergeCell ref="G27:L27"/>
    <mergeCell ref="E28:F28"/>
    <mergeCell ref="G28:L28"/>
    <mergeCell ref="E24:F24"/>
    <mergeCell ref="G24:L24"/>
    <mergeCell ref="E25:F25"/>
    <mergeCell ref="G25:L25"/>
    <mergeCell ref="E26:F26"/>
    <mergeCell ref="E29:F29"/>
    <mergeCell ref="G29:L29"/>
    <mergeCell ref="D2:N2"/>
    <mergeCell ref="AC7:AG7"/>
    <mergeCell ref="X6:Z6"/>
    <mergeCell ref="L6:N6"/>
    <mergeCell ref="L7:P7"/>
    <mergeCell ref="D6:E6"/>
    <mergeCell ref="O6:Q6"/>
    <mergeCell ref="R6:W6"/>
    <mergeCell ref="T7:Y7"/>
    <mergeCell ref="D5:E5"/>
    <mergeCell ref="D7:E7"/>
    <mergeCell ref="F7:G7"/>
    <mergeCell ref="Z5:AJ5"/>
    <mergeCell ref="D3:M3"/>
    <mergeCell ref="Q7:S7"/>
    <mergeCell ref="Z7:AB7"/>
    <mergeCell ref="X5:Y5"/>
    <mergeCell ref="AA6:AI6"/>
    <mergeCell ref="L5:W5"/>
    <mergeCell ref="E1416:F1416"/>
    <mergeCell ref="G1416:L1416"/>
    <mergeCell ref="E1435:F1435"/>
    <mergeCell ref="G1435:L1435"/>
    <mergeCell ref="E1441:F1441"/>
    <mergeCell ref="G1441:L1441"/>
    <mergeCell ref="E1442:F1442"/>
    <mergeCell ref="G1442:L1442"/>
    <mergeCell ref="E1443:F1443"/>
    <mergeCell ref="G1443:L1443"/>
    <mergeCell ref="E1430:F1430"/>
    <mergeCell ref="G1430:L1430"/>
    <mergeCell ref="E1431:F1431"/>
    <mergeCell ref="G1431:L1431"/>
    <mergeCell ref="E1432:F1432"/>
    <mergeCell ref="G1432:L1432"/>
    <mergeCell ref="E1433:F1433"/>
    <mergeCell ref="G1433:L1433"/>
    <mergeCell ref="E1434:F1434"/>
    <mergeCell ref="G1434:L1434"/>
    <mergeCell ref="E1424:F1424"/>
    <mergeCell ref="G1424:L1424"/>
    <mergeCell ref="E1418:F1418"/>
    <mergeCell ref="G1418:L1418"/>
    <mergeCell ref="E1419:F1419"/>
    <mergeCell ref="G1419:L1419"/>
    <mergeCell ref="E1420:F1420"/>
    <mergeCell ref="G1420:L1420"/>
    <mergeCell ref="E1421:F1421"/>
    <mergeCell ref="G1421:L1421"/>
    <mergeCell ref="E1422:F1422"/>
    <mergeCell ref="E1439:F1439"/>
    <mergeCell ref="G1422:L1422"/>
    <mergeCell ref="E1423:F1423"/>
    <mergeCell ref="G1423:L1423"/>
    <mergeCell ref="E1417:F1417"/>
    <mergeCell ref="G1417:L1417"/>
    <mergeCell ref="E1380:F1380"/>
    <mergeCell ref="G1380:L1380"/>
    <mergeCell ref="E1399:F1399"/>
    <mergeCell ref="G1399:L1399"/>
    <mergeCell ref="E1400:F1400"/>
    <mergeCell ref="G1400:L1400"/>
    <mergeCell ref="E1382:F1382"/>
    <mergeCell ref="G1382:L1382"/>
    <mergeCell ref="E1383:F1383"/>
    <mergeCell ref="G1383:L1383"/>
    <mergeCell ref="E1384:F1384"/>
    <mergeCell ref="G1384:L1384"/>
    <mergeCell ref="E1385:F1385"/>
    <mergeCell ref="G1385:L1385"/>
    <mergeCell ref="E1386:F1386"/>
    <mergeCell ref="G1386:L1386"/>
    <mergeCell ref="E1387:F1387"/>
    <mergeCell ref="G1387:L1387"/>
    <mergeCell ref="E1388:F1388"/>
    <mergeCell ref="G1388:L1388"/>
    <mergeCell ref="E1394:F1394"/>
    <mergeCell ref="G1394:L1394"/>
    <mergeCell ref="E1412:F1412"/>
    <mergeCell ref="G1412:L1412"/>
    <mergeCell ref="E1413:F1413"/>
    <mergeCell ref="G1413:L1413"/>
    <mergeCell ref="E1414:F1414"/>
    <mergeCell ref="G1414:L1414"/>
    <mergeCell ref="E1415:F1415"/>
    <mergeCell ref="G1415:L1415"/>
    <mergeCell ref="G1343:L1343"/>
    <mergeCell ref="E1344:F1344"/>
    <mergeCell ref="G1344:L1344"/>
    <mergeCell ref="E1345:F1345"/>
    <mergeCell ref="G1345:L1345"/>
    <mergeCell ref="E1346:F1346"/>
    <mergeCell ref="G1346:L1346"/>
    <mergeCell ref="E1347:F1347"/>
    <mergeCell ref="G1347:L1347"/>
    <mergeCell ref="E1348:F1348"/>
    <mergeCell ref="G1348:L1348"/>
    <mergeCell ref="E1349:F1349"/>
    <mergeCell ref="G1349:L1349"/>
    <mergeCell ref="E99:F99"/>
    <mergeCell ref="G99:L99"/>
    <mergeCell ref="E107:F107"/>
    <mergeCell ref="G107:L107"/>
    <mergeCell ref="E1342:F1342"/>
    <mergeCell ref="E1337:F1337"/>
    <mergeCell ref="G1337:L1337"/>
    <mergeCell ref="E1338:F1338"/>
    <mergeCell ref="G1338:L1338"/>
    <mergeCell ref="E1339:F1339"/>
    <mergeCell ref="G1339:L1339"/>
    <mergeCell ref="E116:F116"/>
    <mergeCell ref="G116:L116"/>
    <mergeCell ref="E117:F117"/>
    <mergeCell ref="G117:L117"/>
    <mergeCell ref="E118:F118"/>
    <mergeCell ref="E91:F91"/>
    <mergeCell ref="G91:L91"/>
    <mergeCell ref="E92:F92"/>
    <mergeCell ref="G92:L92"/>
    <mergeCell ref="E93:F93"/>
    <mergeCell ref="G93:L93"/>
    <mergeCell ref="E100:F100"/>
    <mergeCell ref="G100:L100"/>
    <mergeCell ref="E101:F101"/>
    <mergeCell ref="E103:F103"/>
    <mergeCell ref="G103:L103"/>
    <mergeCell ref="E104:F104"/>
    <mergeCell ref="G104:L104"/>
    <mergeCell ref="E105:F105"/>
    <mergeCell ref="G105:L105"/>
    <mergeCell ref="E106:F106"/>
    <mergeCell ref="G106:L106"/>
    <mergeCell ref="G101:L101"/>
    <mergeCell ref="E102:F102"/>
    <mergeCell ref="G102:L102"/>
    <mergeCell ref="E95:F95"/>
    <mergeCell ref="G95:L95"/>
    <mergeCell ref="E96:F96"/>
    <mergeCell ref="G96:L96"/>
    <mergeCell ref="E97:F97"/>
    <mergeCell ref="G97:L97"/>
    <mergeCell ref="E98:F98"/>
    <mergeCell ref="G98:L98"/>
    <mergeCell ref="E94:F94"/>
    <mergeCell ref="G94:L94"/>
    <mergeCell ref="E71:F71"/>
    <mergeCell ref="G71:L71"/>
    <mergeCell ref="E58:F58"/>
    <mergeCell ref="G58:L58"/>
    <mergeCell ref="E59:F59"/>
    <mergeCell ref="E62:F62"/>
    <mergeCell ref="G62:L62"/>
    <mergeCell ref="E63:F63"/>
    <mergeCell ref="G63:L63"/>
    <mergeCell ref="E64:F64"/>
    <mergeCell ref="G64:L64"/>
    <mergeCell ref="E65:F65"/>
    <mergeCell ref="G65:L65"/>
    <mergeCell ref="E66:F66"/>
    <mergeCell ref="G66:L66"/>
    <mergeCell ref="E67:F67"/>
    <mergeCell ref="G67:L67"/>
    <mergeCell ref="E68:F68"/>
    <mergeCell ref="G68:L68"/>
    <mergeCell ref="A7:C7"/>
    <mergeCell ref="A5:C5"/>
    <mergeCell ref="A6:C6"/>
    <mergeCell ref="I6:K6"/>
    <mergeCell ref="I7:K7"/>
    <mergeCell ref="I5:K5"/>
    <mergeCell ref="F6:G6"/>
    <mergeCell ref="A10:A12"/>
    <mergeCell ref="C10:C12"/>
    <mergeCell ref="D10:D12"/>
    <mergeCell ref="E9:L9"/>
    <mergeCell ref="G17:L17"/>
    <mergeCell ref="E13:F13"/>
    <mergeCell ref="G13:L13"/>
    <mergeCell ref="E69:F69"/>
    <mergeCell ref="G69:L69"/>
    <mergeCell ref="E70:F70"/>
    <mergeCell ref="G70:L70"/>
    <mergeCell ref="G14:L14"/>
    <mergeCell ref="E14:F14"/>
    <mergeCell ref="E15:F15"/>
    <mergeCell ref="G15:L15"/>
    <mergeCell ref="E16:F16"/>
    <mergeCell ref="G16:L16"/>
    <mergeCell ref="E17:F17"/>
    <mergeCell ref="G18:L18"/>
    <mergeCell ref="E19:F19"/>
    <mergeCell ref="G19:L19"/>
    <mergeCell ref="E20:F20"/>
    <mergeCell ref="G20:L20"/>
    <mergeCell ref="E21:F21"/>
    <mergeCell ref="E18:F18"/>
    <mergeCell ref="E72:F72"/>
    <mergeCell ref="G72:L72"/>
    <mergeCell ref="E73:F73"/>
    <mergeCell ref="G73:L73"/>
    <mergeCell ref="E74:F74"/>
    <mergeCell ref="G74:L74"/>
    <mergeCell ref="E108:F108"/>
    <mergeCell ref="G108:L108"/>
    <mergeCell ref="E109:F109"/>
    <mergeCell ref="G109:L109"/>
    <mergeCell ref="E110:F110"/>
    <mergeCell ref="G110:L110"/>
    <mergeCell ref="E131:F131"/>
    <mergeCell ref="G131:L131"/>
    <mergeCell ref="E132:F132"/>
    <mergeCell ref="G132:L132"/>
    <mergeCell ref="E133:F133"/>
    <mergeCell ref="G133:L133"/>
    <mergeCell ref="E128:F128"/>
    <mergeCell ref="G128:L128"/>
    <mergeCell ref="E129:F129"/>
    <mergeCell ref="G129:L129"/>
    <mergeCell ref="E130:F130"/>
    <mergeCell ref="G130:L130"/>
    <mergeCell ref="E121:F121"/>
    <mergeCell ref="G121:L121"/>
    <mergeCell ref="E122:F122"/>
    <mergeCell ref="G122:L122"/>
    <mergeCell ref="E123:F123"/>
    <mergeCell ref="G123:L123"/>
    <mergeCell ref="E124:F124"/>
    <mergeCell ref="G124:L124"/>
    <mergeCell ref="E146:F146"/>
    <mergeCell ref="G146:L146"/>
    <mergeCell ref="E147:F147"/>
    <mergeCell ref="G147:L147"/>
    <mergeCell ref="E148:F148"/>
    <mergeCell ref="G148:L148"/>
    <mergeCell ref="E149:F149"/>
    <mergeCell ref="G149:L149"/>
    <mergeCell ref="E150:F150"/>
    <mergeCell ref="G150:L150"/>
    <mergeCell ref="G125:L125"/>
    <mergeCell ref="E141:F141"/>
    <mergeCell ref="G141:L141"/>
    <mergeCell ref="E142:F142"/>
    <mergeCell ref="G142:L142"/>
    <mergeCell ref="E143:F143"/>
    <mergeCell ref="G143:L143"/>
    <mergeCell ref="E144:F144"/>
    <mergeCell ref="G144:L144"/>
    <mergeCell ref="E145:F145"/>
    <mergeCell ref="G145:L145"/>
    <mergeCell ref="E137:F137"/>
    <mergeCell ref="G137:L137"/>
    <mergeCell ref="E138:F138"/>
    <mergeCell ref="G138:L138"/>
    <mergeCell ref="E139:F139"/>
    <mergeCell ref="G139:L139"/>
    <mergeCell ref="E140:F140"/>
    <mergeCell ref="G140:L140"/>
    <mergeCell ref="E156:F156"/>
    <mergeCell ref="G156:L156"/>
    <mergeCell ref="E157:F157"/>
    <mergeCell ref="G157:L157"/>
    <mergeCell ref="E158:F158"/>
    <mergeCell ref="G158:L158"/>
    <mergeCell ref="E159:F159"/>
    <mergeCell ref="G159:L159"/>
    <mergeCell ref="E160:F160"/>
    <mergeCell ref="G160:L160"/>
    <mergeCell ref="E151:F151"/>
    <mergeCell ref="G151:L151"/>
    <mergeCell ref="E152:F152"/>
    <mergeCell ref="G152:L152"/>
    <mergeCell ref="E153:F153"/>
    <mergeCell ref="G153:L153"/>
    <mergeCell ref="E154:F154"/>
    <mergeCell ref="G154:L154"/>
    <mergeCell ref="E155:F155"/>
    <mergeCell ref="G155:L155"/>
    <mergeCell ref="E166:F166"/>
    <mergeCell ref="G166:L166"/>
    <mergeCell ref="E167:F167"/>
    <mergeCell ref="G167:L167"/>
    <mergeCell ref="E168:F168"/>
    <mergeCell ref="G168:L168"/>
    <mergeCell ref="E169:F169"/>
    <mergeCell ref="G169:L169"/>
    <mergeCell ref="E170:F170"/>
    <mergeCell ref="G170:L170"/>
    <mergeCell ref="E161:F161"/>
    <mergeCell ref="G161:L161"/>
    <mergeCell ref="E162:F162"/>
    <mergeCell ref="G162:L162"/>
    <mergeCell ref="E163:F163"/>
    <mergeCell ref="G163:L163"/>
    <mergeCell ref="E164:F164"/>
    <mergeCell ref="G164:L164"/>
    <mergeCell ref="E165:F165"/>
    <mergeCell ref="G165:L165"/>
    <mergeCell ref="E176:F176"/>
    <mergeCell ref="G176:L176"/>
    <mergeCell ref="E177:F177"/>
    <mergeCell ref="G177:L177"/>
    <mergeCell ref="E178:F178"/>
    <mergeCell ref="G178:L178"/>
    <mergeCell ref="E179:F179"/>
    <mergeCell ref="G179:L179"/>
    <mergeCell ref="E180:F180"/>
    <mergeCell ref="G180:L180"/>
    <mergeCell ref="E171:F171"/>
    <mergeCell ref="G171:L171"/>
    <mergeCell ref="E172:F172"/>
    <mergeCell ref="G172:L172"/>
    <mergeCell ref="E173:F173"/>
    <mergeCell ref="G173:L173"/>
    <mergeCell ref="E174:F174"/>
    <mergeCell ref="G174:L174"/>
    <mergeCell ref="E175:F175"/>
    <mergeCell ref="G175:L175"/>
    <mergeCell ref="E186:F186"/>
    <mergeCell ref="G186:L186"/>
    <mergeCell ref="E187:F187"/>
    <mergeCell ref="G187:L187"/>
    <mergeCell ref="E188:F188"/>
    <mergeCell ref="G188:L188"/>
    <mergeCell ref="E189:F189"/>
    <mergeCell ref="G189:L189"/>
    <mergeCell ref="E190:F190"/>
    <mergeCell ref="G190:L190"/>
    <mergeCell ref="E181:F181"/>
    <mergeCell ref="G181:L181"/>
    <mergeCell ref="E182:F182"/>
    <mergeCell ref="G182:L182"/>
    <mergeCell ref="E183:F183"/>
    <mergeCell ref="G183:L183"/>
    <mergeCell ref="E184:F184"/>
    <mergeCell ref="G184:L184"/>
    <mergeCell ref="E185:F185"/>
    <mergeCell ref="G185:L185"/>
    <mergeCell ref="E196:F196"/>
    <mergeCell ref="G196:L196"/>
    <mergeCell ref="E197:F197"/>
    <mergeCell ref="G197:L197"/>
    <mergeCell ref="E198:F198"/>
    <mergeCell ref="G198:L198"/>
    <mergeCell ref="E199:F199"/>
    <mergeCell ref="G199:L199"/>
    <mergeCell ref="E200:F200"/>
    <mergeCell ref="G200:L200"/>
    <mergeCell ref="E191:F191"/>
    <mergeCell ref="G191:L191"/>
    <mergeCell ref="E192:F192"/>
    <mergeCell ref="G192:L192"/>
    <mergeCell ref="E193:F193"/>
    <mergeCell ref="G193:L193"/>
    <mergeCell ref="E194:F194"/>
    <mergeCell ref="G194:L194"/>
    <mergeCell ref="E195:F195"/>
    <mergeCell ref="G195:L195"/>
    <mergeCell ref="E206:F206"/>
    <mergeCell ref="G206:L206"/>
    <mergeCell ref="E207:F207"/>
    <mergeCell ref="G207:L207"/>
    <mergeCell ref="E208:F208"/>
    <mergeCell ref="G208:L208"/>
    <mergeCell ref="E209:F209"/>
    <mergeCell ref="G209:L209"/>
    <mergeCell ref="E210:F210"/>
    <mergeCell ref="G210:L210"/>
    <mergeCell ref="E201:F201"/>
    <mergeCell ref="G201:L201"/>
    <mergeCell ref="E202:F202"/>
    <mergeCell ref="G202:L202"/>
    <mergeCell ref="E203:F203"/>
    <mergeCell ref="G203:L203"/>
    <mergeCell ref="E204:F204"/>
    <mergeCell ref="G204:L204"/>
    <mergeCell ref="E205:F205"/>
    <mergeCell ref="G205:L205"/>
    <mergeCell ref="E216:F216"/>
    <mergeCell ref="G216:L216"/>
    <mergeCell ref="E217:F217"/>
    <mergeCell ref="G217:L217"/>
    <mergeCell ref="E218:F218"/>
    <mergeCell ref="G218:L218"/>
    <mergeCell ref="E219:F219"/>
    <mergeCell ref="G219:L219"/>
    <mergeCell ref="E220:F220"/>
    <mergeCell ref="G220:L220"/>
    <mergeCell ref="E211:F211"/>
    <mergeCell ref="G211:L211"/>
    <mergeCell ref="E212:F212"/>
    <mergeCell ref="G212:L212"/>
    <mergeCell ref="E213:F213"/>
    <mergeCell ref="G213:L213"/>
    <mergeCell ref="E214:F214"/>
    <mergeCell ref="G214:L214"/>
    <mergeCell ref="E215:F215"/>
    <mergeCell ref="G215:L215"/>
    <mergeCell ref="E226:F226"/>
    <mergeCell ref="G226:L226"/>
    <mergeCell ref="E227:F227"/>
    <mergeCell ref="G227:L227"/>
    <mergeCell ref="E228:F228"/>
    <mergeCell ref="G228:L228"/>
    <mergeCell ref="E229:F229"/>
    <mergeCell ref="G229:L229"/>
    <mergeCell ref="E230:F230"/>
    <mergeCell ref="G230:L230"/>
    <mergeCell ref="E221:F221"/>
    <mergeCell ref="G221:L221"/>
    <mergeCell ref="E222:F222"/>
    <mergeCell ref="G222:L222"/>
    <mergeCell ref="E223:F223"/>
    <mergeCell ref="G223:L223"/>
    <mergeCell ref="E224:F224"/>
    <mergeCell ref="G224:L224"/>
    <mergeCell ref="E225:F225"/>
    <mergeCell ref="G225:L225"/>
    <mergeCell ref="E236:F236"/>
    <mergeCell ref="G236:L236"/>
    <mergeCell ref="E237:F237"/>
    <mergeCell ref="G237:L237"/>
    <mergeCell ref="E238:F238"/>
    <mergeCell ref="G238:L238"/>
    <mergeCell ref="E239:F239"/>
    <mergeCell ref="G239:L239"/>
    <mergeCell ref="E240:F240"/>
    <mergeCell ref="G240:L240"/>
    <mergeCell ref="E231:F231"/>
    <mergeCell ref="G231:L231"/>
    <mergeCell ref="E232:F232"/>
    <mergeCell ref="G232:L232"/>
    <mergeCell ref="E233:F233"/>
    <mergeCell ref="G233:L233"/>
    <mergeCell ref="E234:F234"/>
    <mergeCell ref="G234:L234"/>
    <mergeCell ref="E235:F235"/>
    <mergeCell ref="G235:L235"/>
    <mergeCell ref="E246:F246"/>
    <mergeCell ref="G246:L246"/>
    <mergeCell ref="E247:F247"/>
    <mergeCell ref="G247:L247"/>
    <mergeCell ref="E248:F248"/>
    <mergeCell ref="G248:L248"/>
    <mergeCell ref="E249:F249"/>
    <mergeCell ref="G249:L249"/>
    <mergeCell ref="E250:F250"/>
    <mergeCell ref="G250:L250"/>
    <mergeCell ref="E241:F241"/>
    <mergeCell ref="G241:L241"/>
    <mergeCell ref="E242:F242"/>
    <mergeCell ref="G242:L242"/>
    <mergeCell ref="E243:F243"/>
    <mergeCell ref="G243:L243"/>
    <mergeCell ref="E244:F244"/>
    <mergeCell ref="G244:L244"/>
    <mergeCell ref="E245:F245"/>
    <mergeCell ref="G245:L245"/>
    <mergeCell ref="E256:F256"/>
    <mergeCell ref="G256:L256"/>
    <mergeCell ref="E257:F257"/>
    <mergeCell ref="G257:L257"/>
    <mergeCell ref="E258:F258"/>
    <mergeCell ref="G258:L258"/>
    <mergeCell ref="E259:F259"/>
    <mergeCell ref="G259:L259"/>
    <mergeCell ref="E260:F260"/>
    <mergeCell ref="G260:L260"/>
    <mergeCell ref="E251:F251"/>
    <mergeCell ref="G251:L251"/>
    <mergeCell ref="E252:F252"/>
    <mergeCell ref="G252:L252"/>
    <mergeCell ref="E253:F253"/>
    <mergeCell ref="G253:L253"/>
    <mergeCell ref="E254:F254"/>
    <mergeCell ref="G254:L254"/>
    <mergeCell ref="E255:F255"/>
    <mergeCell ref="G255:L255"/>
    <mergeCell ref="E266:F266"/>
    <mergeCell ref="G266:L266"/>
    <mergeCell ref="E267:F267"/>
    <mergeCell ref="G267:L267"/>
    <mergeCell ref="E268:F268"/>
    <mergeCell ref="G268:L268"/>
    <mergeCell ref="E269:F269"/>
    <mergeCell ref="G269:L269"/>
    <mergeCell ref="E270:F270"/>
    <mergeCell ref="G270:L270"/>
    <mergeCell ref="E261:F261"/>
    <mergeCell ref="G261:L261"/>
    <mergeCell ref="E262:F262"/>
    <mergeCell ref="G262:L262"/>
    <mergeCell ref="E263:F263"/>
    <mergeCell ref="G263:L263"/>
    <mergeCell ref="E264:F264"/>
    <mergeCell ref="G264:L264"/>
    <mergeCell ref="E265:F265"/>
    <mergeCell ref="G265:L265"/>
    <mergeCell ref="E276:F276"/>
    <mergeCell ref="G276:L276"/>
    <mergeCell ref="E277:F277"/>
    <mergeCell ref="G277:L277"/>
    <mergeCell ref="E278:F278"/>
    <mergeCell ref="G278:L278"/>
    <mergeCell ref="E279:F279"/>
    <mergeCell ref="G279:L279"/>
    <mergeCell ref="E280:F280"/>
    <mergeCell ref="G280:L280"/>
    <mergeCell ref="E271:F271"/>
    <mergeCell ref="G271:L271"/>
    <mergeCell ref="E272:F272"/>
    <mergeCell ref="G272:L272"/>
    <mergeCell ref="E273:F273"/>
    <mergeCell ref="G273:L273"/>
    <mergeCell ref="E274:F274"/>
    <mergeCell ref="G274:L274"/>
    <mergeCell ref="E275:F275"/>
    <mergeCell ref="G275:L275"/>
    <mergeCell ref="E286:F286"/>
    <mergeCell ref="G286:L286"/>
    <mergeCell ref="E287:F287"/>
    <mergeCell ref="G287:L287"/>
    <mergeCell ref="E288:F288"/>
    <mergeCell ref="G288:L288"/>
    <mergeCell ref="E289:F289"/>
    <mergeCell ref="G289:L289"/>
    <mergeCell ref="E290:F290"/>
    <mergeCell ref="G290:L290"/>
    <mergeCell ref="E281:F281"/>
    <mergeCell ref="G281:L281"/>
    <mergeCell ref="E282:F282"/>
    <mergeCell ref="G282:L282"/>
    <mergeCell ref="E283:F283"/>
    <mergeCell ref="G283:L283"/>
    <mergeCell ref="E284:F284"/>
    <mergeCell ref="G284:L284"/>
    <mergeCell ref="E285:F285"/>
    <mergeCell ref="G285:L285"/>
    <mergeCell ref="E296:F296"/>
    <mergeCell ref="G296:L296"/>
    <mergeCell ref="E297:F297"/>
    <mergeCell ref="G297:L297"/>
    <mergeCell ref="E298:F298"/>
    <mergeCell ref="G298:L298"/>
    <mergeCell ref="E299:F299"/>
    <mergeCell ref="G299:L299"/>
    <mergeCell ref="E300:F300"/>
    <mergeCell ref="G300:L300"/>
    <mergeCell ref="E291:F291"/>
    <mergeCell ref="G291:L291"/>
    <mergeCell ref="E292:F292"/>
    <mergeCell ref="G292:L292"/>
    <mergeCell ref="E293:F293"/>
    <mergeCell ref="G293:L293"/>
    <mergeCell ref="E294:F294"/>
    <mergeCell ref="G294:L294"/>
    <mergeCell ref="E295:F295"/>
    <mergeCell ref="G295:L295"/>
    <mergeCell ref="E306:F306"/>
    <mergeCell ref="G306:L306"/>
    <mergeCell ref="E307:F307"/>
    <mergeCell ref="G307:L307"/>
    <mergeCell ref="E308:F308"/>
    <mergeCell ref="G308:L308"/>
    <mergeCell ref="E309:F309"/>
    <mergeCell ref="G309:L309"/>
    <mergeCell ref="E310:F310"/>
    <mergeCell ref="G310:L310"/>
    <mergeCell ref="E301:F301"/>
    <mergeCell ref="G301:L301"/>
    <mergeCell ref="E302:F302"/>
    <mergeCell ref="G302:L302"/>
    <mergeCell ref="E303:F303"/>
    <mergeCell ref="G303:L303"/>
    <mergeCell ref="E304:F304"/>
    <mergeCell ref="G304:L304"/>
    <mergeCell ref="E305:F305"/>
    <mergeCell ref="G305:L305"/>
    <mergeCell ref="E316:F316"/>
    <mergeCell ref="G316:L316"/>
    <mergeCell ref="E317:F317"/>
    <mergeCell ref="G317:L317"/>
    <mergeCell ref="E318:F318"/>
    <mergeCell ref="G318:L318"/>
    <mergeCell ref="E319:F319"/>
    <mergeCell ref="G319:L319"/>
    <mergeCell ref="E320:F320"/>
    <mergeCell ref="G320:L320"/>
    <mergeCell ref="E311:F311"/>
    <mergeCell ref="G311:L311"/>
    <mergeCell ref="E312:F312"/>
    <mergeCell ref="G312:L312"/>
    <mergeCell ref="E313:F313"/>
    <mergeCell ref="G313:L313"/>
    <mergeCell ref="E314:F314"/>
    <mergeCell ref="G314:L314"/>
    <mergeCell ref="E315:F315"/>
    <mergeCell ref="G315:L315"/>
    <mergeCell ref="E326:F326"/>
    <mergeCell ref="G326:L326"/>
    <mergeCell ref="E327:F327"/>
    <mergeCell ref="G327:L327"/>
    <mergeCell ref="E328:F328"/>
    <mergeCell ref="G328:L328"/>
    <mergeCell ref="E329:F329"/>
    <mergeCell ref="G329:L329"/>
    <mergeCell ref="E330:F330"/>
    <mergeCell ref="G330:L330"/>
    <mergeCell ref="E321:F321"/>
    <mergeCell ref="G321:L321"/>
    <mergeCell ref="E322:F322"/>
    <mergeCell ref="G322:L322"/>
    <mergeCell ref="E323:F323"/>
    <mergeCell ref="G323:L323"/>
    <mergeCell ref="E324:F324"/>
    <mergeCell ref="G324:L324"/>
    <mergeCell ref="E325:F325"/>
    <mergeCell ref="G325:L325"/>
    <mergeCell ref="E336:F336"/>
    <mergeCell ref="G336:L336"/>
    <mergeCell ref="E337:F337"/>
    <mergeCell ref="G337:L337"/>
    <mergeCell ref="E338:F338"/>
    <mergeCell ref="G338:L338"/>
    <mergeCell ref="E339:F339"/>
    <mergeCell ref="G339:L339"/>
    <mergeCell ref="E340:F340"/>
    <mergeCell ref="G340:L340"/>
    <mergeCell ref="E331:F331"/>
    <mergeCell ref="G331:L331"/>
    <mergeCell ref="E332:F332"/>
    <mergeCell ref="G332:L332"/>
    <mergeCell ref="E333:F333"/>
    <mergeCell ref="G333:L333"/>
    <mergeCell ref="E334:F334"/>
    <mergeCell ref="G334:L334"/>
    <mergeCell ref="E335:F335"/>
    <mergeCell ref="G335:L335"/>
    <mergeCell ref="E346:F346"/>
    <mergeCell ref="G346:L346"/>
    <mergeCell ref="E347:F347"/>
    <mergeCell ref="G347:L347"/>
    <mergeCell ref="E348:F348"/>
    <mergeCell ref="G348:L348"/>
    <mergeCell ref="E349:F349"/>
    <mergeCell ref="G349:L349"/>
    <mergeCell ref="E350:F350"/>
    <mergeCell ref="G350:L350"/>
    <mergeCell ref="E341:F341"/>
    <mergeCell ref="G341:L341"/>
    <mergeCell ref="E342:F342"/>
    <mergeCell ref="G342:L342"/>
    <mergeCell ref="E343:F343"/>
    <mergeCell ref="G343:L343"/>
    <mergeCell ref="E344:F344"/>
    <mergeCell ref="G344:L344"/>
    <mergeCell ref="E345:F345"/>
    <mergeCell ref="G345:L345"/>
    <mergeCell ref="E356:F356"/>
    <mergeCell ref="G356:L356"/>
    <mergeCell ref="E357:F357"/>
    <mergeCell ref="G357:L357"/>
    <mergeCell ref="E358:F358"/>
    <mergeCell ref="G358:L358"/>
    <mergeCell ref="E359:F359"/>
    <mergeCell ref="G359:L359"/>
    <mergeCell ref="E360:F360"/>
    <mergeCell ref="G360:L360"/>
    <mergeCell ref="E351:F351"/>
    <mergeCell ref="G351:L351"/>
    <mergeCell ref="E352:F352"/>
    <mergeCell ref="G352:L352"/>
    <mergeCell ref="E353:F353"/>
    <mergeCell ref="G353:L353"/>
    <mergeCell ref="E354:F354"/>
    <mergeCell ref="G354:L354"/>
    <mergeCell ref="E355:F355"/>
    <mergeCell ref="G355:L355"/>
    <mergeCell ref="E366:F366"/>
    <mergeCell ref="G366:L366"/>
    <mergeCell ref="E367:F367"/>
    <mergeCell ref="G367:L367"/>
    <mergeCell ref="E368:F368"/>
    <mergeCell ref="G368:L368"/>
    <mergeCell ref="E369:F369"/>
    <mergeCell ref="G369:L369"/>
    <mergeCell ref="E370:F370"/>
    <mergeCell ref="G370:L370"/>
    <mergeCell ref="E361:F361"/>
    <mergeCell ref="G361:L361"/>
    <mergeCell ref="E362:F362"/>
    <mergeCell ref="G362:L362"/>
    <mergeCell ref="E363:F363"/>
    <mergeCell ref="G363:L363"/>
    <mergeCell ref="E364:F364"/>
    <mergeCell ref="G364:L364"/>
    <mergeCell ref="E365:F365"/>
    <mergeCell ref="G365:L365"/>
    <mergeCell ref="E376:F376"/>
    <mergeCell ref="G376:L376"/>
    <mergeCell ref="E377:F377"/>
    <mergeCell ref="G377:L377"/>
    <mergeCell ref="E378:F378"/>
    <mergeCell ref="G378:L378"/>
    <mergeCell ref="E379:F379"/>
    <mergeCell ref="G379:L379"/>
    <mergeCell ref="E380:F380"/>
    <mergeCell ref="G380:L380"/>
    <mergeCell ref="E371:F371"/>
    <mergeCell ref="G371:L371"/>
    <mergeCell ref="E372:F372"/>
    <mergeCell ref="G372:L372"/>
    <mergeCell ref="E373:F373"/>
    <mergeCell ref="G373:L373"/>
    <mergeCell ref="E374:F374"/>
    <mergeCell ref="G374:L374"/>
    <mergeCell ref="E375:F375"/>
    <mergeCell ref="G375:L375"/>
    <mergeCell ref="E386:F386"/>
    <mergeCell ref="G386:L386"/>
    <mergeCell ref="E387:F387"/>
    <mergeCell ref="G387:L387"/>
    <mergeCell ref="E388:F388"/>
    <mergeCell ref="G388:L388"/>
    <mergeCell ref="E389:F389"/>
    <mergeCell ref="G389:L389"/>
    <mergeCell ref="E390:F390"/>
    <mergeCell ref="G390:L390"/>
    <mergeCell ref="E381:F381"/>
    <mergeCell ref="G381:L381"/>
    <mergeCell ref="E382:F382"/>
    <mergeCell ref="G382:L382"/>
    <mergeCell ref="E383:F383"/>
    <mergeCell ref="G383:L383"/>
    <mergeCell ref="E384:F384"/>
    <mergeCell ref="G384:L384"/>
    <mergeCell ref="E385:F385"/>
    <mergeCell ref="G385:L385"/>
    <mergeCell ref="E396:F396"/>
    <mergeCell ref="G396:L396"/>
    <mergeCell ref="E397:F397"/>
    <mergeCell ref="G397:L397"/>
    <mergeCell ref="E398:F398"/>
    <mergeCell ref="G398:L398"/>
    <mergeCell ref="E399:F399"/>
    <mergeCell ref="G399:L399"/>
    <mergeCell ref="E400:F400"/>
    <mergeCell ref="G400:L400"/>
    <mergeCell ref="E391:F391"/>
    <mergeCell ref="G391:L391"/>
    <mergeCell ref="E392:F392"/>
    <mergeCell ref="G392:L392"/>
    <mergeCell ref="E393:F393"/>
    <mergeCell ref="G393:L393"/>
    <mergeCell ref="E394:F394"/>
    <mergeCell ref="G394:L394"/>
    <mergeCell ref="E395:F395"/>
    <mergeCell ref="G395:L395"/>
    <mergeCell ref="E406:F406"/>
    <mergeCell ref="G406:L406"/>
    <mergeCell ref="E407:F407"/>
    <mergeCell ref="G407:L407"/>
    <mergeCell ref="E408:F408"/>
    <mergeCell ref="G408:L408"/>
    <mergeCell ref="E409:F409"/>
    <mergeCell ref="G409:L409"/>
    <mergeCell ref="E410:F410"/>
    <mergeCell ref="G410:L410"/>
    <mergeCell ref="E401:F401"/>
    <mergeCell ref="G401:L401"/>
    <mergeCell ref="E402:F402"/>
    <mergeCell ref="G402:L402"/>
    <mergeCell ref="E403:F403"/>
    <mergeCell ref="G403:L403"/>
    <mergeCell ref="E404:F404"/>
    <mergeCell ref="G404:L404"/>
    <mergeCell ref="E405:F405"/>
    <mergeCell ref="G405:L405"/>
    <mergeCell ref="E416:F416"/>
    <mergeCell ref="G416:L416"/>
    <mergeCell ref="E417:F417"/>
    <mergeCell ref="G417:L417"/>
    <mergeCell ref="E418:F418"/>
    <mergeCell ref="G418:L418"/>
    <mergeCell ref="E419:F419"/>
    <mergeCell ref="G419:L419"/>
    <mergeCell ref="E420:F420"/>
    <mergeCell ref="G420:L420"/>
    <mergeCell ref="E411:F411"/>
    <mergeCell ref="G411:L411"/>
    <mergeCell ref="E412:F412"/>
    <mergeCell ref="G412:L412"/>
    <mergeCell ref="E413:F413"/>
    <mergeCell ref="G413:L413"/>
    <mergeCell ref="E414:F414"/>
    <mergeCell ref="G414:L414"/>
    <mergeCell ref="E415:F415"/>
    <mergeCell ref="G415:L415"/>
    <mergeCell ref="E426:F426"/>
    <mergeCell ref="G426:L426"/>
    <mergeCell ref="E427:F427"/>
    <mergeCell ref="G427:L427"/>
    <mergeCell ref="E428:F428"/>
    <mergeCell ref="G428:L428"/>
    <mergeCell ref="E429:F429"/>
    <mergeCell ref="G429:L429"/>
    <mergeCell ref="E430:F430"/>
    <mergeCell ref="G430:L430"/>
    <mergeCell ref="E421:F421"/>
    <mergeCell ref="G421:L421"/>
    <mergeCell ref="E422:F422"/>
    <mergeCell ref="G422:L422"/>
    <mergeCell ref="E423:F423"/>
    <mergeCell ref="G423:L423"/>
    <mergeCell ref="E424:F424"/>
    <mergeCell ref="G424:L424"/>
    <mergeCell ref="E425:F425"/>
    <mergeCell ref="G425:L425"/>
    <mergeCell ref="E436:F436"/>
    <mergeCell ref="G436:L436"/>
    <mergeCell ref="E437:F437"/>
    <mergeCell ref="G437:L437"/>
    <mergeCell ref="E438:F438"/>
    <mergeCell ref="G438:L438"/>
    <mergeCell ref="E439:F439"/>
    <mergeCell ref="G439:L439"/>
    <mergeCell ref="E440:F440"/>
    <mergeCell ref="G440:L440"/>
    <mergeCell ref="E431:F431"/>
    <mergeCell ref="G431:L431"/>
    <mergeCell ref="E432:F432"/>
    <mergeCell ref="G432:L432"/>
    <mergeCell ref="E433:F433"/>
    <mergeCell ref="G433:L433"/>
    <mergeCell ref="E434:F434"/>
    <mergeCell ref="G434:L434"/>
    <mergeCell ref="E435:F435"/>
    <mergeCell ref="G435:L435"/>
    <mergeCell ref="E446:F446"/>
    <mergeCell ref="G446:L446"/>
    <mergeCell ref="E447:F447"/>
    <mergeCell ref="G447:L447"/>
    <mergeCell ref="E448:F448"/>
    <mergeCell ref="G448:L448"/>
    <mergeCell ref="E449:F449"/>
    <mergeCell ref="G449:L449"/>
    <mergeCell ref="E450:F450"/>
    <mergeCell ref="G450:L450"/>
    <mergeCell ref="E441:F441"/>
    <mergeCell ref="G441:L441"/>
    <mergeCell ref="E442:F442"/>
    <mergeCell ref="G442:L442"/>
    <mergeCell ref="E443:F443"/>
    <mergeCell ref="G443:L443"/>
    <mergeCell ref="E444:F444"/>
    <mergeCell ref="G444:L444"/>
    <mergeCell ref="E445:F445"/>
    <mergeCell ref="G445:L445"/>
    <mergeCell ref="E456:F456"/>
    <mergeCell ref="G456:L456"/>
    <mergeCell ref="E457:F457"/>
    <mergeCell ref="G457:L457"/>
    <mergeCell ref="E458:F458"/>
    <mergeCell ref="G458:L458"/>
    <mergeCell ref="E459:F459"/>
    <mergeCell ref="G459:L459"/>
    <mergeCell ref="E460:F460"/>
    <mergeCell ref="G460:L460"/>
    <mergeCell ref="E451:F451"/>
    <mergeCell ref="G451:L451"/>
    <mergeCell ref="E452:F452"/>
    <mergeCell ref="G452:L452"/>
    <mergeCell ref="E453:F453"/>
    <mergeCell ref="G453:L453"/>
    <mergeCell ref="E454:F454"/>
    <mergeCell ref="G454:L454"/>
    <mergeCell ref="E455:F455"/>
    <mergeCell ref="G455:L455"/>
    <mergeCell ref="E466:F466"/>
    <mergeCell ref="G466:L466"/>
    <mergeCell ref="E467:F467"/>
    <mergeCell ref="G467:L467"/>
    <mergeCell ref="E468:F468"/>
    <mergeCell ref="G468:L468"/>
    <mergeCell ref="E469:F469"/>
    <mergeCell ref="G469:L469"/>
    <mergeCell ref="E470:F470"/>
    <mergeCell ref="G470:L470"/>
    <mergeCell ref="E461:F461"/>
    <mergeCell ref="G461:L461"/>
    <mergeCell ref="E462:F462"/>
    <mergeCell ref="G462:L462"/>
    <mergeCell ref="E463:F463"/>
    <mergeCell ref="G463:L463"/>
    <mergeCell ref="E464:F464"/>
    <mergeCell ref="G464:L464"/>
    <mergeCell ref="E465:F465"/>
    <mergeCell ref="G465:L465"/>
    <mergeCell ref="E476:F476"/>
    <mergeCell ref="G476:L476"/>
    <mergeCell ref="E477:F477"/>
    <mergeCell ref="G477:L477"/>
    <mergeCell ref="E478:F478"/>
    <mergeCell ref="G478:L478"/>
    <mergeCell ref="E479:F479"/>
    <mergeCell ref="G479:L479"/>
    <mergeCell ref="E480:F480"/>
    <mergeCell ref="G480:L480"/>
    <mergeCell ref="E471:F471"/>
    <mergeCell ref="G471:L471"/>
    <mergeCell ref="E472:F472"/>
    <mergeCell ref="G472:L472"/>
    <mergeCell ref="E473:F473"/>
    <mergeCell ref="G473:L473"/>
    <mergeCell ref="E474:F474"/>
    <mergeCell ref="G474:L474"/>
    <mergeCell ref="E475:F475"/>
    <mergeCell ref="G475:L475"/>
    <mergeCell ref="E486:F486"/>
    <mergeCell ref="G486:L486"/>
    <mergeCell ref="E487:F487"/>
    <mergeCell ref="G487:L487"/>
    <mergeCell ref="E488:F488"/>
    <mergeCell ref="G488:L488"/>
    <mergeCell ref="E489:F489"/>
    <mergeCell ref="G489:L489"/>
    <mergeCell ref="E490:F490"/>
    <mergeCell ref="G490:L490"/>
    <mergeCell ref="E481:F481"/>
    <mergeCell ref="G481:L481"/>
    <mergeCell ref="E482:F482"/>
    <mergeCell ref="G482:L482"/>
    <mergeCell ref="E483:F483"/>
    <mergeCell ref="G483:L483"/>
    <mergeCell ref="E484:F484"/>
    <mergeCell ref="G484:L484"/>
    <mergeCell ref="E485:F485"/>
    <mergeCell ref="G485:L485"/>
    <mergeCell ref="E496:F496"/>
    <mergeCell ref="G496:L496"/>
    <mergeCell ref="E497:F497"/>
    <mergeCell ref="G497:L497"/>
    <mergeCell ref="E498:F498"/>
    <mergeCell ref="G498:L498"/>
    <mergeCell ref="E499:F499"/>
    <mergeCell ref="G499:L499"/>
    <mergeCell ref="E500:F500"/>
    <mergeCell ref="G500:L500"/>
    <mergeCell ref="E491:F491"/>
    <mergeCell ref="G491:L491"/>
    <mergeCell ref="E492:F492"/>
    <mergeCell ref="G492:L492"/>
    <mergeCell ref="E493:F493"/>
    <mergeCell ref="G493:L493"/>
    <mergeCell ref="E494:F494"/>
    <mergeCell ref="G494:L494"/>
    <mergeCell ref="E495:F495"/>
    <mergeCell ref="G495:L495"/>
    <mergeCell ref="E506:F506"/>
    <mergeCell ref="G506:L506"/>
    <mergeCell ref="E507:F507"/>
    <mergeCell ref="G507:L507"/>
    <mergeCell ref="E508:F508"/>
    <mergeCell ref="G508:L508"/>
    <mergeCell ref="E509:F509"/>
    <mergeCell ref="G509:L509"/>
    <mergeCell ref="E510:F510"/>
    <mergeCell ref="G510:L510"/>
    <mergeCell ref="E501:F501"/>
    <mergeCell ref="G501:L501"/>
    <mergeCell ref="E502:F502"/>
    <mergeCell ref="G502:L502"/>
    <mergeCell ref="E503:F503"/>
    <mergeCell ref="G503:L503"/>
    <mergeCell ref="E504:F504"/>
    <mergeCell ref="G504:L504"/>
    <mergeCell ref="E505:F505"/>
    <mergeCell ref="G505:L505"/>
    <mergeCell ref="E516:F516"/>
    <mergeCell ref="G516:L516"/>
    <mergeCell ref="E517:F517"/>
    <mergeCell ref="G517:L517"/>
    <mergeCell ref="E518:F518"/>
    <mergeCell ref="G518:L518"/>
    <mergeCell ref="E519:F519"/>
    <mergeCell ref="G519:L519"/>
    <mergeCell ref="E520:F520"/>
    <mergeCell ref="G520:L520"/>
    <mergeCell ref="E511:F511"/>
    <mergeCell ref="G511:L511"/>
    <mergeCell ref="E512:F512"/>
    <mergeCell ref="G512:L512"/>
    <mergeCell ref="E513:F513"/>
    <mergeCell ref="G513:L513"/>
    <mergeCell ref="E514:F514"/>
    <mergeCell ref="G514:L514"/>
    <mergeCell ref="E515:F515"/>
    <mergeCell ref="G515:L515"/>
    <mergeCell ref="E526:F526"/>
    <mergeCell ref="G526:L526"/>
    <mergeCell ref="E527:F527"/>
    <mergeCell ref="G527:L527"/>
    <mergeCell ref="E528:F528"/>
    <mergeCell ref="G528:L528"/>
    <mergeCell ref="E529:F529"/>
    <mergeCell ref="G529:L529"/>
    <mergeCell ref="E530:F530"/>
    <mergeCell ref="G530:L530"/>
    <mergeCell ref="E521:F521"/>
    <mergeCell ref="G521:L521"/>
    <mergeCell ref="E522:F522"/>
    <mergeCell ref="G522:L522"/>
    <mergeCell ref="E523:F523"/>
    <mergeCell ref="G523:L523"/>
    <mergeCell ref="E524:F524"/>
    <mergeCell ref="G524:L524"/>
    <mergeCell ref="E525:F525"/>
    <mergeCell ref="G525:L525"/>
    <mergeCell ref="E536:F536"/>
    <mergeCell ref="G536:L536"/>
    <mergeCell ref="E537:F537"/>
    <mergeCell ref="G537:L537"/>
    <mergeCell ref="E538:F538"/>
    <mergeCell ref="G538:L538"/>
    <mergeCell ref="E539:F539"/>
    <mergeCell ref="G539:L539"/>
    <mergeCell ref="E540:F540"/>
    <mergeCell ref="G540:L540"/>
    <mergeCell ref="E531:F531"/>
    <mergeCell ref="G531:L531"/>
    <mergeCell ref="E532:F532"/>
    <mergeCell ref="G532:L532"/>
    <mergeCell ref="E533:F533"/>
    <mergeCell ref="G533:L533"/>
    <mergeCell ref="E534:F534"/>
    <mergeCell ref="G534:L534"/>
    <mergeCell ref="E535:F535"/>
    <mergeCell ref="G535:L535"/>
    <mergeCell ref="E546:F546"/>
    <mergeCell ref="G546:L546"/>
    <mergeCell ref="E547:F547"/>
    <mergeCell ref="G547:L547"/>
    <mergeCell ref="E548:F548"/>
    <mergeCell ref="G548:L548"/>
    <mergeCell ref="E549:F549"/>
    <mergeCell ref="G549:L549"/>
    <mergeCell ref="E550:F550"/>
    <mergeCell ref="G550:L550"/>
    <mergeCell ref="E541:F541"/>
    <mergeCell ref="G541:L541"/>
    <mergeCell ref="E542:F542"/>
    <mergeCell ref="G542:L542"/>
    <mergeCell ref="E543:F543"/>
    <mergeCell ref="G543:L543"/>
    <mergeCell ref="E544:F544"/>
    <mergeCell ref="G544:L544"/>
    <mergeCell ref="E545:F545"/>
    <mergeCell ref="G545:L545"/>
    <mergeCell ref="E556:F556"/>
    <mergeCell ref="G556:L556"/>
    <mergeCell ref="E557:F557"/>
    <mergeCell ref="G557:L557"/>
    <mergeCell ref="E558:F558"/>
    <mergeCell ref="G558:L558"/>
    <mergeCell ref="E559:F559"/>
    <mergeCell ref="G559:L559"/>
    <mergeCell ref="E560:F560"/>
    <mergeCell ref="G560:L560"/>
    <mergeCell ref="E551:F551"/>
    <mergeCell ref="G551:L551"/>
    <mergeCell ref="E552:F552"/>
    <mergeCell ref="G552:L552"/>
    <mergeCell ref="E553:F553"/>
    <mergeCell ref="G553:L553"/>
    <mergeCell ref="E554:F554"/>
    <mergeCell ref="G554:L554"/>
    <mergeCell ref="E555:F555"/>
    <mergeCell ref="G555:L555"/>
    <mergeCell ref="E566:F566"/>
    <mergeCell ref="G566:L566"/>
    <mergeCell ref="E567:F567"/>
    <mergeCell ref="G567:L567"/>
    <mergeCell ref="E568:F568"/>
    <mergeCell ref="G568:L568"/>
    <mergeCell ref="E569:F569"/>
    <mergeCell ref="G569:L569"/>
    <mergeCell ref="E570:F570"/>
    <mergeCell ref="G570:L570"/>
    <mergeCell ref="E561:F561"/>
    <mergeCell ref="G561:L561"/>
    <mergeCell ref="E562:F562"/>
    <mergeCell ref="G562:L562"/>
    <mergeCell ref="E563:F563"/>
    <mergeCell ref="G563:L563"/>
    <mergeCell ref="E564:F564"/>
    <mergeCell ref="G564:L564"/>
    <mergeCell ref="E565:F565"/>
    <mergeCell ref="G565:L565"/>
    <mergeCell ref="E576:F576"/>
    <mergeCell ref="G576:L576"/>
    <mergeCell ref="E577:F577"/>
    <mergeCell ref="G577:L577"/>
    <mergeCell ref="E578:F578"/>
    <mergeCell ref="G578:L578"/>
    <mergeCell ref="E579:F579"/>
    <mergeCell ref="G579:L579"/>
    <mergeCell ref="E580:F580"/>
    <mergeCell ref="G580:L580"/>
    <mergeCell ref="E571:F571"/>
    <mergeCell ref="G571:L571"/>
    <mergeCell ref="E572:F572"/>
    <mergeCell ref="G572:L572"/>
    <mergeCell ref="E573:F573"/>
    <mergeCell ref="G573:L573"/>
    <mergeCell ref="E574:F574"/>
    <mergeCell ref="G574:L574"/>
    <mergeCell ref="E575:F575"/>
    <mergeCell ref="G575:L575"/>
    <mergeCell ref="E586:F586"/>
    <mergeCell ref="G586:L586"/>
    <mergeCell ref="E587:F587"/>
    <mergeCell ref="G587:L587"/>
    <mergeCell ref="E588:F588"/>
    <mergeCell ref="G588:L588"/>
    <mergeCell ref="E589:F589"/>
    <mergeCell ref="G589:L589"/>
    <mergeCell ref="E590:F590"/>
    <mergeCell ref="G590:L590"/>
    <mergeCell ref="E581:F581"/>
    <mergeCell ref="G581:L581"/>
    <mergeCell ref="E582:F582"/>
    <mergeCell ref="G582:L582"/>
    <mergeCell ref="E583:F583"/>
    <mergeCell ref="G583:L583"/>
    <mergeCell ref="E584:F584"/>
    <mergeCell ref="G584:L584"/>
    <mergeCell ref="E585:F585"/>
    <mergeCell ref="G585:L585"/>
    <mergeCell ref="E596:F596"/>
    <mergeCell ref="G596:L596"/>
    <mergeCell ref="E597:F597"/>
    <mergeCell ref="G597:L597"/>
    <mergeCell ref="E598:F598"/>
    <mergeCell ref="G598:L598"/>
    <mergeCell ref="E599:F599"/>
    <mergeCell ref="G599:L599"/>
    <mergeCell ref="E600:F600"/>
    <mergeCell ref="G600:L600"/>
    <mergeCell ref="E591:F591"/>
    <mergeCell ref="G591:L591"/>
    <mergeCell ref="E592:F592"/>
    <mergeCell ref="G592:L592"/>
    <mergeCell ref="E593:F593"/>
    <mergeCell ref="G593:L593"/>
    <mergeCell ref="E594:F594"/>
    <mergeCell ref="G594:L594"/>
    <mergeCell ref="E595:F595"/>
    <mergeCell ref="G595:L595"/>
    <mergeCell ref="E606:F606"/>
    <mergeCell ref="G606:L606"/>
    <mergeCell ref="E607:F607"/>
    <mergeCell ref="G607:L607"/>
    <mergeCell ref="E608:F608"/>
    <mergeCell ref="G608:L608"/>
    <mergeCell ref="E609:F609"/>
    <mergeCell ref="G609:L609"/>
    <mergeCell ref="E610:F610"/>
    <mergeCell ref="G610:L610"/>
    <mergeCell ref="E601:F601"/>
    <mergeCell ref="G601:L601"/>
    <mergeCell ref="E602:F602"/>
    <mergeCell ref="G602:L602"/>
    <mergeCell ref="E603:F603"/>
    <mergeCell ref="G603:L603"/>
    <mergeCell ref="E604:F604"/>
    <mergeCell ref="G604:L604"/>
    <mergeCell ref="E605:F605"/>
    <mergeCell ref="G605:L605"/>
    <mergeCell ref="E616:F616"/>
    <mergeCell ref="G616:L616"/>
    <mergeCell ref="E617:F617"/>
    <mergeCell ref="G617:L617"/>
    <mergeCell ref="E618:F618"/>
    <mergeCell ref="G618:L618"/>
    <mergeCell ref="E619:F619"/>
    <mergeCell ref="G619:L619"/>
    <mergeCell ref="E620:F620"/>
    <mergeCell ref="G620:L620"/>
    <mergeCell ref="E611:F611"/>
    <mergeCell ref="G611:L611"/>
    <mergeCell ref="E612:F612"/>
    <mergeCell ref="G612:L612"/>
    <mergeCell ref="E613:F613"/>
    <mergeCell ref="G613:L613"/>
    <mergeCell ref="E614:F614"/>
    <mergeCell ref="G614:L614"/>
    <mergeCell ref="E615:F615"/>
    <mergeCell ref="G615:L615"/>
    <mergeCell ref="E626:F626"/>
    <mergeCell ref="G626:L626"/>
    <mergeCell ref="E627:F627"/>
    <mergeCell ref="G627:L627"/>
    <mergeCell ref="E628:F628"/>
    <mergeCell ref="G628:L628"/>
    <mergeCell ref="E629:F629"/>
    <mergeCell ref="G629:L629"/>
    <mergeCell ref="E630:F630"/>
    <mergeCell ref="G630:L630"/>
    <mergeCell ref="E621:F621"/>
    <mergeCell ref="G621:L621"/>
    <mergeCell ref="E622:F622"/>
    <mergeCell ref="G622:L622"/>
    <mergeCell ref="E623:F623"/>
    <mergeCell ref="G623:L623"/>
    <mergeCell ref="E624:F624"/>
    <mergeCell ref="G624:L624"/>
    <mergeCell ref="E625:F625"/>
    <mergeCell ref="G625:L625"/>
    <mergeCell ref="E636:F636"/>
    <mergeCell ref="G636:L636"/>
    <mergeCell ref="E637:F637"/>
    <mergeCell ref="G637:L637"/>
    <mergeCell ref="E638:F638"/>
    <mergeCell ref="G638:L638"/>
    <mergeCell ref="E639:F639"/>
    <mergeCell ref="G639:L639"/>
    <mergeCell ref="E640:F640"/>
    <mergeCell ref="G640:L640"/>
    <mergeCell ref="E631:F631"/>
    <mergeCell ref="G631:L631"/>
    <mergeCell ref="E632:F632"/>
    <mergeCell ref="G632:L632"/>
    <mergeCell ref="E633:F633"/>
    <mergeCell ref="G633:L633"/>
    <mergeCell ref="E634:F634"/>
    <mergeCell ref="G634:L634"/>
    <mergeCell ref="E635:F635"/>
    <mergeCell ref="G635:L635"/>
    <mergeCell ref="E646:F646"/>
    <mergeCell ref="G646:L646"/>
    <mergeCell ref="E647:F647"/>
    <mergeCell ref="G647:L647"/>
    <mergeCell ref="E648:F648"/>
    <mergeCell ref="G648:L648"/>
    <mergeCell ref="E649:F649"/>
    <mergeCell ref="G649:L649"/>
    <mergeCell ref="E650:F650"/>
    <mergeCell ref="G650:L650"/>
    <mergeCell ref="E641:F641"/>
    <mergeCell ref="G641:L641"/>
    <mergeCell ref="E642:F642"/>
    <mergeCell ref="G642:L642"/>
    <mergeCell ref="E643:F643"/>
    <mergeCell ref="G643:L643"/>
    <mergeCell ref="E644:F644"/>
    <mergeCell ref="G644:L644"/>
    <mergeCell ref="E645:F645"/>
    <mergeCell ref="G645:L645"/>
    <mergeCell ref="E656:F656"/>
    <mergeCell ref="G656:L656"/>
    <mergeCell ref="E657:F657"/>
    <mergeCell ref="G657:L657"/>
    <mergeCell ref="E658:F658"/>
    <mergeCell ref="G658:L658"/>
    <mergeCell ref="E659:F659"/>
    <mergeCell ref="G659:L659"/>
    <mergeCell ref="E660:F660"/>
    <mergeCell ref="G660:L660"/>
    <mergeCell ref="E651:F651"/>
    <mergeCell ref="G651:L651"/>
    <mergeCell ref="E652:F652"/>
    <mergeCell ref="G652:L652"/>
    <mergeCell ref="E653:F653"/>
    <mergeCell ref="G653:L653"/>
    <mergeCell ref="E654:F654"/>
    <mergeCell ref="G654:L654"/>
    <mergeCell ref="E655:F655"/>
    <mergeCell ref="G655:L655"/>
    <mergeCell ref="E666:F666"/>
    <mergeCell ref="G666:L666"/>
    <mergeCell ref="E667:F667"/>
    <mergeCell ref="G667:L667"/>
    <mergeCell ref="E668:F668"/>
    <mergeCell ref="G668:L668"/>
    <mergeCell ref="E669:F669"/>
    <mergeCell ref="G669:L669"/>
    <mergeCell ref="E670:F670"/>
    <mergeCell ref="G670:L670"/>
    <mergeCell ref="E661:F661"/>
    <mergeCell ref="G661:L661"/>
    <mergeCell ref="E662:F662"/>
    <mergeCell ref="G662:L662"/>
    <mergeCell ref="E663:F663"/>
    <mergeCell ref="G663:L663"/>
    <mergeCell ref="E664:F664"/>
    <mergeCell ref="G664:L664"/>
    <mergeCell ref="E665:F665"/>
    <mergeCell ref="G665:L665"/>
    <mergeCell ref="E676:F676"/>
    <mergeCell ref="G676:L676"/>
    <mergeCell ref="E677:F677"/>
    <mergeCell ref="G677:L677"/>
    <mergeCell ref="E678:F678"/>
    <mergeCell ref="G678:L678"/>
    <mergeCell ref="E679:F679"/>
    <mergeCell ref="G679:L679"/>
    <mergeCell ref="E680:F680"/>
    <mergeCell ref="G680:L680"/>
    <mergeCell ref="E671:F671"/>
    <mergeCell ref="G671:L671"/>
    <mergeCell ref="E672:F672"/>
    <mergeCell ref="G672:L672"/>
    <mergeCell ref="E673:F673"/>
    <mergeCell ref="G673:L673"/>
    <mergeCell ref="E674:F674"/>
    <mergeCell ref="G674:L674"/>
    <mergeCell ref="E675:F675"/>
    <mergeCell ref="G675:L675"/>
    <mergeCell ref="E686:F686"/>
    <mergeCell ref="G686:L686"/>
    <mergeCell ref="E687:F687"/>
    <mergeCell ref="G687:L687"/>
    <mergeCell ref="E688:F688"/>
    <mergeCell ref="G688:L688"/>
    <mergeCell ref="E689:F689"/>
    <mergeCell ref="G689:L689"/>
    <mergeCell ref="E690:F690"/>
    <mergeCell ref="G690:L690"/>
    <mergeCell ref="E681:F681"/>
    <mergeCell ref="G681:L681"/>
    <mergeCell ref="E682:F682"/>
    <mergeCell ref="G682:L682"/>
    <mergeCell ref="E683:F683"/>
    <mergeCell ref="G683:L683"/>
    <mergeCell ref="E684:F684"/>
    <mergeCell ref="G684:L684"/>
    <mergeCell ref="E685:F685"/>
    <mergeCell ref="G685:L685"/>
    <mergeCell ref="E696:F696"/>
    <mergeCell ref="G696:L696"/>
    <mergeCell ref="E697:F697"/>
    <mergeCell ref="G697:L697"/>
    <mergeCell ref="E698:F698"/>
    <mergeCell ref="G698:L698"/>
    <mergeCell ref="E699:F699"/>
    <mergeCell ref="G699:L699"/>
    <mergeCell ref="E700:F700"/>
    <mergeCell ref="G700:L700"/>
    <mergeCell ref="E691:F691"/>
    <mergeCell ref="G691:L691"/>
    <mergeCell ref="E692:F692"/>
    <mergeCell ref="G692:L692"/>
    <mergeCell ref="E693:F693"/>
    <mergeCell ref="G693:L693"/>
    <mergeCell ref="E694:F694"/>
    <mergeCell ref="G694:L694"/>
    <mergeCell ref="E695:F695"/>
    <mergeCell ref="G695:L695"/>
    <mergeCell ref="E706:F706"/>
    <mergeCell ref="G706:L706"/>
    <mergeCell ref="E707:F707"/>
    <mergeCell ref="G707:L707"/>
    <mergeCell ref="E708:F708"/>
    <mergeCell ref="G708:L708"/>
    <mergeCell ref="E709:F709"/>
    <mergeCell ref="G709:L709"/>
    <mergeCell ref="E710:F710"/>
    <mergeCell ref="G710:L710"/>
    <mergeCell ref="E701:F701"/>
    <mergeCell ref="G701:L701"/>
    <mergeCell ref="E702:F702"/>
    <mergeCell ref="G702:L702"/>
    <mergeCell ref="E703:F703"/>
    <mergeCell ref="G703:L703"/>
    <mergeCell ref="E704:F704"/>
    <mergeCell ref="G704:L704"/>
    <mergeCell ref="E705:F705"/>
    <mergeCell ref="G705:L705"/>
    <mergeCell ref="E716:F716"/>
    <mergeCell ref="G716:L716"/>
    <mergeCell ref="E717:F717"/>
    <mergeCell ref="G717:L717"/>
    <mergeCell ref="E718:F718"/>
    <mergeCell ref="G718:L718"/>
    <mergeCell ref="E719:F719"/>
    <mergeCell ref="G719:L719"/>
    <mergeCell ref="E720:F720"/>
    <mergeCell ref="G720:L720"/>
    <mergeCell ref="E711:F711"/>
    <mergeCell ref="G711:L711"/>
    <mergeCell ref="E712:F712"/>
    <mergeCell ref="G712:L712"/>
    <mergeCell ref="E713:F713"/>
    <mergeCell ref="G713:L713"/>
    <mergeCell ref="E714:F714"/>
    <mergeCell ref="G714:L714"/>
    <mergeCell ref="E715:F715"/>
    <mergeCell ref="G715:L715"/>
    <mergeCell ref="E726:F726"/>
    <mergeCell ref="G726:L726"/>
    <mergeCell ref="E727:F727"/>
    <mergeCell ref="G727:L727"/>
    <mergeCell ref="E728:F728"/>
    <mergeCell ref="G728:L728"/>
    <mergeCell ref="E729:F729"/>
    <mergeCell ref="G729:L729"/>
    <mergeCell ref="E730:F730"/>
    <mergeCell ref="G730:L730"/>
    <mergeCell ref="E721:F721"/>
    <mergeCell ref="G721:L721"/>
    <mergeCell ref="E722:F722"/>
    <mergeCell ref="G722:L722"/>
    <mergeCell ref="E723:F723"/>
    <mergeCell ref="G723:L723"/>
    <mergeCell ref="E724:F724"/>
    <mergeCell ref="G724:L724"/>
    <mergeCell ref="E725:F725"/>
    <mergeCell ref="G725:L725"/>
    <mergeCell ref="E736:F736"/>
    <mergeCell ref="G736:L736"/>
    <mergeCell ref="E737:F737"/>
    <mergeCell ref="G737:L737"/>
    <mergeCell ref="E738:F738"/>
    <mergeCell ref="G738:L738"/>
    <mergeCell ref="E739:F739"/>
    <mergeCell ref="G739:L739"/>
    <mergeCell ref="E740:F740"/>
    <mergeCell ref="G740:L740"/>
    <mergeCell ref="E731:F731"/>
    <mergeCell ref="G731:L731"/>
    <mergeCell ref="E732:F732"/>
    <mergeCell ref="G732:L732"/>
    <mergeCell ref="E733:F733"/>
    <mergeCell ref="G733:L733"/>
    <mergeCell ref="E734:F734"/>
    <mergeCell ref="G734:L734"/>
    <mergeCell ref="E735:F735"/>
    <mergeCell ref="G735:L735"/>
    <mergeCell ref="E746:F746"/>
    <mergeCell ref="G746:L746"/>
    <mergeCell ref="E747:F747"/>
    <mergeCell ref="G747:L747"/>
    <mergeCell ref="E748:F748"/>
    <mergeCell ref="G748:L748"/>
    <mergeCell ref="E749:F749"/>
    <mergeCell ref="G749:L749"/>
    <mergeCell ref="E750:F750"/>
    <mergeCell ref="G750:L750"/>
    <mergeCell ref="E741:F741"/>
    <mergeCell ref="G741:L741"/>
    <mergeCell ref="E742:F742"/>
    <mergeCell ref="G742:L742"/>
    <mergeCell ref="E743:F743"/>
    <mergeCell ref="G743:L743"/>
    <mergeCell ref="E744:F744"/>
    <mergeCell ref="G744:L744"/>
    <mergeCell ref="E745:F745"/>
    <mergeCell ref="G745:L745"/>
    <mergeCell ref="E756:F756"/>
    <mergeCell ref="G756:L756"/>
    <mergeCell ref="E757:F757"/>
    <mergeCell ref="G757:L757"/>
    <mergeCell ref="E758:F758"/>
    <mergeCell ref="G758:L758"/>
    <mergeCell ref="E759:F759"/>
    <mergeCell ref="G759:L759"/>
    <mergeCell ref="E760:F760"/>
    <mergeCell ref="G760:L760"/>
    <mergeCell ref="E751:F751"/>
    <mergeCell ref="G751:L751"/>
    <mergeCell ref="E752:F752"/>
    <mergeCell ref="G752:L752"/>
    <mergeCell ref="E753:F753"/>
    <mergeCell ref="G753:L753"/>
    <mergeCell ref="E754:F754"/>
    <mergeCell ref="G754:L754"/>
    <mergeCell ref="E755:F755"/>
    <mergeCell ref="G755:L755"/>
    <mergeCell ref="E766:F766"/>
    <mergeCell ref="G766:L766"/>
    <mergeCell ref="E767:F767"/>
    <mergeCell ref="G767:L767"/>
    <mergeCell ref="E768:F768"/>
    <mergeCell ref="G768:L768"/>
    <mergeCell ref="E769:F769"/>
    <mergeCell ref="G769:L769"/>
    <mergeCell ref="E770:F770"/>
    <mergeCell ref="G770:L770"/>
    <mergeCell ref="E761:F761"/>
    <mergeCell ref="G761:L761"/>
    <mergeCell ref="E762:F762"/>
    <mergeCell ref="G762:L762"/>
    <mergeCell ref="E763:F763"/>
    <mergeCell ref="G763:L763"/>
    <mergeCell ref="E764:F764"/>
    <mergeCell ref="G764:L764"/>
    <mergeCell ref="E765:F765"/>
    <mergeCell ref="G765:L765"/>
    <mergeCell ref="E776:F776"/>
    <mergeCell ref="G776:L776"/>
    <mergeCell ref="E777:F777"/>
    <mergeCell ref="G777:L777"/>
    <mergeCell ref="E778:F778"/>
    <mergeCell ref="G778:L778"/>
    <mergeCell ref="E779:F779"/>
    <mergeCell ref="G779:L779"/>
    <mergeCell ref="E780:F780"/>
    <mergeCell ref="G780:L780"/>
    <mergeCell ref="E771:F771"/>
    <mergeCell ref="G771:L771"/>
    <mergeCell ref="E772:F772"/>
    <mergeCell ref="G772:L772"/>
    <mergeCell ref="E773:F773"/>
    <mergeCell ref="G773:L773"/>
    <mergeCell ref="E774:F774"/>
    <mergeCell ref="G774:L774"/>
    <mergeCell ref="E775:F775"/>
    <mergeCell ref="G775:L775"/>
    <mergeCell ref="E786:F786"/>
    <mergeCell ref="G786:L786"/>
    <mergeCell ref="E787:F787"/>
    <mergeCell ref="G787:L787"/>
    <mergeCell ref="E788:F788"/>
    <mergeCell ref="G788:L788"/>
    <mergeCell ref="E789:F789"/>
    <mergeCell ref="G789:L789"/>
    <mergeCell ref="E790:F790"/>
    <mergeCell ref="G790:L790"/>
    <mergeCell ref="E781:F781"/>
    <mergeCell ref="G781:L781"/>
    <mergeCell ref="E782:F782"/>
    <mergeCell ref="G782:L782"/>
    <mergeCell ref="E783:F783"/>
    <mergeCell ref="G783:L783"/>
    <mergeCell ref="E784:F784"/>
    <mergeCell ref="G784:L784"/>
    <mergeCell ref="E785:F785"/>
    <mergeCell ref="G785:L785"/>
    <mergeCell ref="E796:F796"/>
    <mergeCell ref="G796:L796"/>
    <mergeCell ref="E797:F797"/>
    <mergeCell ref="G797:L797"/>
    <mergeCell ref="E798:F798"/>
    <mergeCell ref="G798:L798"/>
    <mergeCell ref="E799:F799"/>
    <mergeCell ref="G799:L799"/>
    <mergeCell ref="E800:F800"/>
    <mergeCell ref="G800:L800"/>
    <mergeCell ref="E791:F791"/>
    <mergeCell ref="G791:L791"/>
    <mergeCell ref="E792:F792"/>
    <mergeCell ref="G792:L792"/>
    <mergeCell ref="E793:F793"/>
    <mergeCell ref="G793:L793"/>
    <mergeCell ref="E794:F794"/>
    <mergeCell ref="G794:L794"/>
    <mergeCell ref="E795:F795"/>
    <mergeCell ref="G795:L795"/>
    <mergeCell ref="E806:F806"/>
    <mergeCell ref="G806:L806"/>
    <mergeCell ref="E807:F807"/>
    <mergeCell ref="G807:L807"/>
    <mergeCell ref="E808:F808"/>
    <mergeCell ref="G808:L808"/>
    <mergeCell ref="E809:F809"/>
    <mergeCell ref="G809:L809"/>
    <mergeCell ref="E810:F810"/>
    <mergeCell ref="G810:L810"/>
    <mergeCell ref="E801:F801"/>
    <mergeCell ref="G801:L801"/>
    <mergeCell ref="E802:F802"/>
    <mergeCell ref="G802:L802"/>
    <mergeCell ref="E803:F803"/>
    <mergeCell ref="G803:L803"/>
    <mergeCell ref="E804:F804"/>
    <mergeCell ref="G804:L804"/>
    <mergeCell ref="E805:F805"/>
    <mergeCell ref="G805:L805"/>
    <mergeCell ref="E816:F816"/>
    <mergeCell ref="G816:L816"/>
    <mergeCell ref="E817:F817"/>
    <mergeCell ref="G817:L817"/>
    <mergeCell ref="E818:F818"/>
    <mergeCell ref="G818:L818"/>
    <mergeCell ref="E819:F819"/>
    <mergeCell ref="G819:L819"/>
    <mergeCell ref="E820:F820"/>
    <mergeCell ref="G820:L820"/>
    <mergeCell ref="E811:F811"/>
    <mergeCell ref="G811:L811"/>
    <mergeCell ref="E812:F812"/>
    <mergeCell ref="G812:L812"/>
    <mergeCell ref="E813:F813"/>
    <mergeCell ref="G813:L813"/>
    <mergeCell ref="E814:F814"/>
    <mergeCell ref="G814:L814"/>
    <mergeCell ref="E815:F815"/>
    <mergeCell ref="G815:L815"/>
    <mergeCell ref="E826:F826"/>
    <mergeCell ref="G826:L826"/>
    <mergeCell ref="E827:F827"/>
    <mergeCell ref="G827:L827"/>
    <mergeCell ref="E828:F828"/>
    <mergeCell ref="G828:L828"/>
    <mergeCell ref="E829:F829"/>
    <mergeCell ref="G829:L829"/>
    <mergeCell ref="E830:F830"/>
    <mergeCell ref="G830:L830"/>
    <mergeCell ref="E821:F821"/>
    <mergeCell ref="G821:L821"/>
    <mergeCell ref="E822:F822"/>
    <mergeCell ref="G822:L822"/>
    <mergeCell ref="E823:F823"/>
    <mergeCell ref="G823:L823"/>
    <mergeCell ref="E824:F824"/>
    <mergeCell ref="G824:L824"/>
    <mergeCell ref="E825:F825"/>
    <mergeCell ref="G825:L825"/>
    <mergeCell ref="E836:F836"/>
    <mergeCell ref="G836:L836"/>
    <mergeCell ref="E837:F837"/>
    <mergeCell ref="G837:L837"/>
    <mergeCell ref="E838:F838"/>
    <mergeCell ref="G838:L838"/>
    <mergeCell ref="E839:F839"/>
    <mergeCell ref="G839:L839"/>
    <mergeCell ref="E840:F840"/>
    <mergeCell ref="G840:L840"/>
    <mergeCell ref="E831:F831"/>
    <mergeCell ref="G831:L831"/>
    <mergeCell ref="E832:F832"/>
    <mergeCell ref="G832:L832"/>
    <mergeCell ref="E833:F833"/>
    <mergeCell ref="G833:L833"/>
    <mergeCell ref="E834:F834"/>
    <mergeCell ref="G834:L834"/>
    <mergeCell ref="E835:F835"/>
    <mergeCell ref="G835:L835"/>
    <mergeCell ref="E846:F846"/>
    <mergeCell ref="G846:L846"/>
    <mergeCell ref="E847:F847"/>
    <mergeCell ref="G847:L847"/>
    <mergeCell ref="E848:F848"/>
    <mergeCell ref="G848:L848"/>
    <mergeCell ref="E849:F849"/>
    <mergeCell ref="G849:L849"/>
    <mergeCell ref="E850:F850"/>
    <mergeCell ref="G850:L850"/>
    <mergeCell ref="E841:F841"/>
    <mergeCell ref="G841:L841"/>
    <mergeCell ref="E842:F842"/>
    <mergeCell ref="G842:L842"/>
    <mergeCell ref="E843:F843"/>
    <mergeCell ref="G843:L843"/>
    <mergeCell ref="E844:F844"/>
    <mergeCell ref="G844:L844"/>
    <mergeCell ref="E845:F845"/>
    <mergeCell ref="G845:L845"/>
    <mergeCell ref="E856:F856"/>
    <mergeCell ref="G856:L856"/>
    <mergeCell ref="E857:F857"/>
    <mergeCell ref="G857:L857"/>
    <mergeCell ref="E858:F858"/>
    <mergeCell ref="G858:L858"/>
    <mergeCell ref="E859:F859"/>
    <mergeCell ref="G859:L859"/>
    <mergeCell ref="E860:F860"/>
    <mergeCell ref="G860:L860"/>
    <mergeCell ref="E851:F851"/>
    <mergeCell ref="G851:L851"/>
    <mergeCell ref="E852:F852"/>
    <mergeCell ref="G852:L852"/>
    <mergeCell ref="E853:F853"/>
    <mergeCell ref="G853:L853"/>
    <mergeCell ref="E854:F854"/>
    <mergeCell ref="G854:L854"/>
    <mergeCell ref="E855:F855"/>
    <mergeCell ref="G855:L855"/>
    <mergeCell ref="E866:F866"/>
    <mergeCell ref="G866:L866"/>
    <mergeCell ref="E867:F867"/>
    <mergeCell ref="G867:L867"/>
    <mergeCell ref="E868:F868"/>
    <mergeCell ref="G868:L868"/>
    <mergeCell ref="E869:F869"/>
    <mergeCell ref="G869:L869"/>
    <mergeCell ref="E870:F870"/>
    <mergeCell ref="G870:L870"/>
    <mergeCell ref="E861:F861"/>
    <mergeCell ref="G861:L861"/>
    <mergeCell ref="E862:F862"/>
    <mergeCell ref="G862:L862"/>
    <mergeCell ref="E863:F863"/>
    <mergeCell ref="G863:L863"/>
    <mergeCell ref="E864:F864"/>
    <mergeCell ref="G864:L864"/>
    <mergeCell ref="E865:F865"/>
    <mergeCell ref="G865:L865"/>
    <mergeCell ref="E876:F876"/>
    <mergeCell ref="G876:L876"/>
    <mergeCell ref="E877:F877"/>
    <mergeCell ref="G877:L877"/>
    <mergeCell ref="E878:F878"/>
    <mergeCell ref="G878:L878"/>
    <mergeCell ref="E879:F879"/>
    <mergeCell ref="G879:L879"/>
    <mergeCell ref="E880:F880"/>
    <mergeCell ref="G880:L880"/>
    <mergeCell ref="E871:F871"/>
    <mergeCell ref="G871:L871"/>
    <mergeCell ref="E872:F872"/>
    <mergeCell ref="G872:L872"/>
    <mergeCell ref="E873:F873"/>
    <mergeCell ref="G873:L873"/>
    <mergeCell ref="E874:F874"/>
    <mergeCell ref="G874:L874"/>
    <mergeCell ref="E875:F875"/>
    <mergeCell ref="G875:L875"/>
    <mergeCell ref="E886:F886"/>
    <mergeCell ref="G886:L886"/>
    <mergeCell ref="E887:F887"/>
    <mergeCell ref="G887:L887"/>
    <mergeCell ref="E888:F888"/>
    <mergeCell ref="G888:L888"/>
    <mergeCell ref="E889:F889"/>
    <mergeCell ref="G889:L889"/>
    <mergeCell ref="E890:F890"/>
    <mergeCell ref="G890:L890"/>
    <mergeCell ref="E881:F881"/>
    <mergeCell ref="G881:L881"/>
    <mergeCell ref="E882:F882"/>
    <mergeCell ref="G882:L882"/>
    <mergeCell ref="E883:F883"/>
    <mergeCell ref="G883:L883"/>
    <mergeCell ref="E884:F884"/>
    <mergeCell ref="G884:L884"/>
    <mergeCell ref="E885:F885"/>
    <mergeCell ref="G885:L885"/>
    <mergeCell ref="E896:F896"/>
    <mergeCell ref="G896:L896"/>
    <mergeCell ref="E897:F897"/>
    <mergeCell ref="G897:L897"/>
    <mergeCell ref="E898:F898"/>
    <mergeCell ref="G898:L898"/>
    <mergeCell ref="E899:F899"/>
    <mergeCell ref="G899:L899"/>
    <mergeCell ref="E900:F900"/>
    <mergeCell ref="G900:L900"/>
    <mergeCell ref="E891:F891"/>
    <mergeCell ref="G891:L891"/>
    <mergeCell ref="E892:F892"/>
    <mergeCell ref="G892:L892"/>
    <mergeCell ref="E893:F893"/>
    <mergeCell ref="G893:L893"/>
    <mergeCell ref="E894:F894"/>
    <mergeCell ref="G894:L894"/>
    <mergeCell ref="E895:F895"/>
    <mergeCell ref="G895:L895"/>
    <mergeCell ref="E906:F906"/>
    <mergeCell ref="G906:L906"/>
    <mergeCell ref="E907:F907"/>
    <mergeCell ref="G907:L907"/>
    <mergeCell ref="E908:F908"/>
    <mergeCell ref="G908:L908"/>
    <mergeCell ref="E909:F909"/>
    <mergeCell ref="G909:L909"/>
    <mergeCell ref="E910:F910"/>
    <mergeCell ref="G910:L910"/>
    <mergeCell ref="E901:F901"/>
    <mergeCell ref="G901:L901"/>
    <mergeCell ref="E902:F902"/>
    <mergeCell ref="G902:L902"/>
    <mergeCell ref="E903:F903"/>
    <mergeCell ref="G903:L903"/>
    <mergeCell ref="E904:F904"/>
    <mergeCell ref="G904:L904"/>
    <mergeCell ref="E905:F905"/>
    <mergeCell ref="G905:L905"/>
    <mergeCell ref="E916:F916"/>
    <mergeCell ref="G916:L916"/>
    <mergeCell ref="E917:F917"/>
    <mergeCell ref="G917:L917"/>
    <mergeCell ref="E918:F918"/>
    <mergeCell ref="G918:L918"/>
    <mergeCell ref="E919:F919"/>
    <mergeCell ref="G919:L919"/>
    <mergeCell ref="E920:F920"/>
    <mergeCell ref="G920:L920"/>
    <mergeCell ref="E911:F911"/>
    <mergeCell ref="G911:L911"/>
    <mergeCell ref="E912:F912"/>
    <mergeCell ref="G912:L912"/>
    <mergeCell ref="E913:F913"/>
    <mergeCell ref="G913:L913"/>
    <mergeCell ref="E914:F914"/>
    <mergeCell ref="G914:L914"/>
    <mergeCell ref="E915:F915"/>
    <mergeCell ref="G915:L915"/>
    <mergeCell ref="E926:F926"/>
    <mergeCell ref="G926:L926"/>
    <mergeCell ref="E927:F927"/>
    <mergeCell ref="G927:L927"/>
    <mergeCell ref="E928:F928"/>
    <mergeCell ref="G928:L928"/>
    <mergeCell ref="E929:F929"/>
    <mergeCell ref="G929:L929"/>
    <mergeCell ref="E930:F930"/>
    <mergeCell ref="G930:L930"/>
    <mergeCell ref="E921:F921"/>
    <mergeCell ref="G921:L921"/>
    <mergeCell ref="E922:F922"/>
    <mergeCell ref="G922:L922"/>
    <mergeCell ref="E923:F923"/>
    <mergeCell ref="G923:L923"/>
    <mergeCell ref="E924:F924"/>
    <mergeCell ref="G924:L924"/>
    <mergeCell ref="E925:F925"/>
    <mergeCell ref="G925:L925"/>
    <mergeCell ref="E936:F936"/>
    <mergeCell ref="G936:L936"/>
    <mergeCell ref="E937:F937"/>
    <mergeCell ref="G937:L937"/>
    <mergeCell ref="E938:F938"/>
    <mergeCell ref="G938:L938"/>
    <mergeCell ref="E939:F939"/>
    <mergeCell ref="G939:L939"/>
    <mergeCell ref="E940:F940"/>
    <mergeCell ref="G940:L940"/>
    <mergeCell ref="E931:F931"/>
    <mergeCell ref="G931:L931"/>
    <mergeCell ref="E932:F932"/>
    <mergeCell ref="G932:L932"/>
    <mergeCell ref="E933:F933"/>
    <mergeCell ref="G933:L933"/>
    <mergeCell ref="E934:F934"/>
    <mergeCell ref="G934:L934"/>
    <mergeCell ref="E935:F935"/>
    <mergeCell ref="G935:L935"/>
    <mergeCell ref="E946:F946"/>
    <mergeCell ref="G946:L946"/>
    <mergeCell ref="E947:F947"/>
    <mergeCell ref="G947:L947"/>
    <mergeCell ref="E948:F948"/>
    <mergeCell ref="G948:L948"/>
    <mergeCell ref="E949:F949"/>
    <mergeCell ref="G949:L949"/>
    <mergeCell ref="E950:F950"/>
    <mergeCell ref="G950:L950"/>
    <mergeCell ref="E941:F941"/>
    <mergeCell ref="G941:L941"/>
    <mergeCell ref="E942:F942"/>
    <mergeCell ref="G942:L942"/>
    <mergeCell ref="E943:F943"/>
    <mergeCell ref="G943:L943"/>
    <mergeCell ref="E944:F944"/>
    <mergeCell ref="G944:L944"/>
    <mergeCell ref="E945:F945"/>
    <mergeCell ref="G945:L945"/>
    <mergeCell ref="E956:F956"/>
    <mergeCell ref="G956:L956"/>
    <mergeCell ref="E957:F957"/>
    <mergeCell ref="G957:L957"/>
    <mergeCell ref="E958:F958"/>
    <mergeCell ref="G958:L958"/>
    <mergeCell ref="E959:F959"/>
    <mergeCell ref="G959:L959"/>
    <mergeCell ref="E960:F960"/>
    <mergeCell ref="G960:L960"/>
    <mergeCell ref="E951:F951"/>
    <mergeCell ref="G951:L951"/>
    <mergeCell ref="E952:F952"/>
    <mergeCell ref="G952:L952"/>
    <mergeCell ref="E953:F953"/>
    <mergeCell ref="G953:L953"/>
    <mergeCell ref="E954:F954"/>
    <mergeCell ref="G954:L954"/>
    <mergeCell ref="E955:F955"/>
    <mergeCell ref="G955:L955"/>
    <mergeCell ref="E966:F966"/>
    <mergeCell ref="G966:L966"/>
    <mergeCell ref="E967:F967"/>
    <mergeCell ref="G967:L967"/>
    <mergeCell ref="E968:F968"/>
    <mergeCell ref="G968:L968"/>
    <mergeCell ref="E969:F969"/>
    <mergeCell ref="G969:L969"/>
    <mergeCell ref="E970:F970"/>
    <mergeCell ref="G970:L970"/>
    <mergeCell ref="E961:F961"/>
    <mergeCell ref="G961:L961"/>
    <mergeCell ref="E962:F962"/>
    <mergeCell ref="G962:L962"/>
    <mergeCell ref="E963:F963"/>
    <mergeCell ref="G963:L963"/>
    <mergeCell ref="E964:F964"/>
    <mergeCell ref="G964:L964"/>
    <mergeCell ref="E965:F965"/>
    <mergeCell ref="G965:L965"/>
    <mergeCell ref="E976:F976"/>
    <mergeCell ref="G976:L976"/>
    <mergeCell ref="E977:F977"/>
    <mergeCell ref="G977:L977"/>
    <mergeCell ref="E978:F978"/>
    <mergeCell ref="G978:L978"/>
    <mergeCell ref="E979:F979"/>
    <mergeCell ref="G979:L979"/>
    <mergeCell ref="E980:F980"/>
    <mergeCell ref="G980:L980"/>
    <mergeCell ref="E971:F971"/>
    <mergeCell ref="G971:L971"/>
    <mergeCell ref="E972:F972"/>
    <mergeCell ref="G972:L972"/>
    <mergeCell ref="E973:F973"/>
    <mergeCell ref="G973:L973"/>
    <mergeCell ref="E974:F974"/>
    <mergeCell ref="G974:L974"/>
    <mergeCell ref="E975:F975"/>
    <mergeCell ref="G975:L975"/>
    <mergeCell ref="E986:F986"/>
    <mergeCell ref="G986:L986"/>
    <mergeCell ref="E987:F987"/>
    <mergeCell ref="G987:L987"/>
    <mergeCell ref="E988:F988"/>
    <mergeCell ref="G988:L988"/>
    <mergeCell ref="E989:F989"/>
    <mergeCell ref="G989:L989"/>
    <mergeCell ref="E990:F990"/>
    <mergeCell ref="G990:L990"/>
    <mergeCell ref="E981:F981"/>
    <mergeCell ref="G981:L981"/>
    <mergeCell ref="E982:F982"/>
    <mergeCell ref="G982:L982"/>
    <mergeCell ref="E983:F983"/>
    <mergeCell ref="G983:L983"/>
    <mergeCell ref="E984:F984"/>
    <mergeCell ref="G984:L984"/>
    <mergeCell ref="E985:F985"/>
    <mergeCell ref="G985:L985"/>
    <mergeCell ref="E996:F996"/>
    <mergeCell ref="G996:L996"/>
    <mergeCell ref="E997:F997"/>
    <mergeCell ref="G997:L997"/>
    <mergeCell ref="E998:F998"/>
    <mergeCell ref="G998:L998"/>
    <mergeCell ref="E999:F999"/>
    <mergeCell ref="G999:L999"/>
    <mergeCell ref="E1000:F1000"/>
    <mergeCell ref="G1000:L1000"/>
    <mergeCell ref="E991:F991"/>
    <mergeCell ref="G991:L991"/>
    <mergeCell ref="E992:F992"/>
    <mergeCell ref="G992:L992"/>
    <mergeCell ref="E993:F993"/>
    <mergeCell ref="G993:L993"/>
    <mergeCell ref="E994:F994"/>
    <mergeCell ref="G994:L994"/>
    <mergeCell ref="E995:F995"/>
    <mergeCell ref="G995:L995"/>
    <mergeCell ref="E1006:F1006"/>
    <mergeCell ref="G1006:L1006"/>
    <mergeCell ref="E1007:F1007"/>
    <mergeCell ref="G1007:L1007"/>
    <mergeCell ref="E1008:F1008"/>
    <mergeCell ref="G1008:L1008"/>
    <mergeCell ref="E1009:F1009"/>
    <mergeCell ref="G1009:L1009"/>
    <mergeCell ref="E1010:F1010"/>
    <mergeCell ref="G1010:L1010"/>
    <mergeCell ref="E1001:F1001"/>
    <mergeCell ref="G1001:L1001"/>
    <mergeCell ref="E1002:F1002"/>
    <mergeCell ref="G1002:L1002"/>
    <mergeCell ref="E1003:F1003"/>
    <mergeCell ref="G1003:L1003"/>
    <mergeCell ref="E1004:F1004"/>
    <mergeCell ref="G1004:L1004"/>
    <mergeCell ref="E1005:F1005"/>
    <mergeCell ref="G1005:L1005"/>
    <mergeCell ref="E1016:F1016"/>
    <mergeCell ref="G1016:L1016"/>
    <mergeCell ref="E1017:F1017"/>
    <mergeCell ref="G1017:L1017"/>
    <mergeCell ref="E1018:F1018"/>
    <mergeCell ref="G1018:L1018"/>
    <mergeCell ref="E1019:F1019"/>
    <mergeCell ref="G1019:L1019"/>
    <mergeCell ref="E1020:F1020"/>
    <mergeCell ref="G1020:L1020"/>
    <mergeCell ref="E1011:F1011"/>
    <mergeCell ref="G1011:L1011"/>
    <mergeCell ref="E1012:F1012"/>
    <mergeCell ref="G1012:L1012"/>
    <mergeCell ref="E1013:F1013"/>
    <mergeCell ref="G1013:L1013"/>
    <mergeCell ref="E1014:F1014"/>
    <mergeCell ref="G1014:L1014"/>
    <mergeCell ref="E1015:F1015"/>
    <mergeCell ref="G1015:L1015"/>
    <mergeCell ref="E1026:F1026"/>
    <mergeCell ref="G1026:L1026"/>
    <mergeCell ref="E1027:F1027"/>
    <mergeCell ref="G1027:L1027"/>
    <mergeCell ref="E1028:F1028"/>
    <mergeCell ref="G1028:L1028"/>
    <mergeCell ref="E1029:F1029"/>
    <mergeCell ref="G1029:L1029"/>
    <mergeCell ref="E1030:F1030"/>
    <mergeCell ref="G1030:L1030"/>
    <mergeCell ref="E1021:F1021"/>
    <mergeCell ref="G1021:L1021"/>
    <mergeCell ref="E1022:F1022"/>
    <mergeCell ref="G1022:L1022"/>
    <mergeCell ref="E1023:F1023"/>
    <mergeCell ref="G1023:L1023"/>
    <mergeCell ref="E1024:F1024"/>
    <mergeCell ref="G1024:L1024"/>
    <mergeCell ref="E1025:F1025"/>
    <mergeCell ref="G1025:L1025"/>
    <mergeCell ref="E1036:F1036"/>
    <mergeCell ref="G1036:L1036"/>
    <mergeCell ref="E1037:F1037"/>
    <mergeCell ref="G1037:L1037"/>
    <mergeCell ref="E1038:F1038"/>
    <mergeCell ref="G1038:L1038"/>
    <mergeCell ref="E1039:F1039"/>
    <mergeCell ref="G1039:L1039"/>
    <mergeCell ref="E1040:F1040"/>
    <mergeCell ref="G1040:L1040"/>
    <mergeCell ref="E1031:F1031"/>
    <mergeCell ref="G1031:L1031"/>
    <mergeCell ref="E1032:F1032"/>
    <mergeCell ref="G1032:L1032"/>
    <mergeCell ref="E1033:F1033"/>
    <mergeCell ref="G1033:L1033"/>
    <mergeCell ref="E1034:F1034"/>
    <mergeCell ref="G1034:L1034"/>
    <mergeCell ref="E1035:F1035"/>
    <mergeCell ref="G1035:L1035"/>
    <mergeCell ref="E1046:F1046"/>
    <mergeCell ref="G1046:L1046"/>
    <mergeCell ref="E1047:F1047"/>
    <mergeCell ref="G1047:L1047"/>
    <mergeCell ref="E1048:F1048"/>
    <mergeCell ref="G1048:L1048"/>
    <mergeCell ref="E1049:F1049"/>
    <mergeCell ref="G1049:L1049"/>
    <mergeCell ref="E1050:F1050"/>
    <mergeCell ref="G1050:L1050"/>
    <mergeCell ref="E1041:F1041"/>
    <mergeCell ref="G1041:L1041"/>
    <mergeCell ref="E1042:F1042"/>
    <mergeCell ref="G1042:L1042"/>
    <mergeCell ref="E1043:F1043"/>
    <mergeCell ref="G1043:L1043"/>
    <mergeCell ref="E1044:F1044"/>
    <mergeCell ref="G1044:L1044"/>
    <mergeCell ref="E1045:F1045"/>
    <mergeCell ref="G1045:L1045"/>
    <mergeCell ref="E1056:F1056"/>
    <mergeCell ref="G1056:L1056"/>
    <mergeCell ref="E1057:F1057"/>
    <mergeCell ref="G1057:L1057"/>
    <mergeCell ref="E1058:F1058"/>
    <mergeCell ref="G1058:L1058"/>
    <mergeCell ref="E1059:F1059"/>
    <mergeCell ref="G1059:L1059"/>
    <mergeCell ref="E1060:F1060"/>
    <mergeCell ref="G1060:L1060"/>
    <mergeCell ref="E1051:F1051"/>
    <mergeCell ref="G1051:L1051"/>
    <mergeCell ref="E1052:F1052"/>
    <mergeCell ref="G1052:L1052"/>
    <mergeCell ref="E1053:F1053"/>
    <mergeCell ref="G1053:L1053"/>
    <mergeCell ref="E1054:F1054"/>
    <mergeCell ref="G1054:L1054"/>
    <mergeCell ref="E1055:F1055"/>
    <mergeCell ref="G1055:L1055"/>
    <mergeCell ref="E1066:F1066"/>
    <mergeCell ref="G1066:L1066"/>
    <mergeCell ref="E1067:F1067"/>
    <mergeCell ref="G1067:L1067"/>
    <mergeCell ref="E1068:F1068"/>
    <mergeCell ref="G1068:L1068"/>
    <mergeCell ref="E1069:F1069"/>
    <mergeCell ref="G1069:L1069"/>
    <mergeCell ref="E1070:F1070"/>
    <mergeCell ref="G1070:L1070"/>
    <mergeCell ref="E1061:F1061"/>
    <mergeCell ref="G1061:L1061"/>
    <mergeCell ref="E1062:F1062"/>
    <mergeCell ref="G1062:L1062"/>
    <mergeCell ref="E1063:F1063"/>
    <mergeCell ref="G1063:L1063"/>
    <mergeCell ref="E1064:F1064"/>
    <mergeCell ref="G1064:L1064"/>
    <mergeCell ref="E1065:F1065"/>
    <mergeCell ref="G1065:L1065"/>
    <mergeCell ref="E1076:F1076"/>
    <mergeCell ref="G1076:L1076"/>
    <mergeCell ref="E1077:F1077"/>
    <mergeCell ref="G1077:L1077"/>
    <mergeCell ref="E1078:F1078"/>
    <mergeCell ref="G1078:L1078"/>
    <mergeCell ref="E1079:F1079"/>
    <mergeCell ref="G1079:L1079"/>
    <mergeCell ref="E1080:F1080"/>
    <mergeCell ref="G1080:L1080"/>
    <mergeCell ref="E1071:F1071"/>
    <mergeCell ref="G1071:L1071"/>
    <mergeCell ref="E1072:F1072"/>
    <mergeCell ref="G1072:L1072"/>
    <mergeCell ref="E1073:F1073"/>
    <mergeCell ref="G1073:L1073"/>
    <mergeCell ref="E1074:F1074"/>
    <mergeCell ref="G1074:L1074"/>
    <mergeCell ref="E1075:F1075"/>
    <mergeCell ref="G1075:L1075"/>
    <mergeCell ref="E1086:F1086"/>
    <mergeCell ref="G1086:L1086"/>
    <mergeCell ref="E1087:F1087"/>
    <mergeCell ref="G1087:L1087"/>
    <mergeCell ref="E1088:F1088"/>
    <mergeCell ref="G1088:L1088"/>
    <mergeCell ref="E1089:F1089"/>
    <mergeCell ref="G1089:L1089"/>
    <mergeCell ref="E1090:F1090"/>
    <mergeCell ref="G1090:L1090"/>
    <mergeCell ref="E1081:F1081"/>
    <mergeCell ref="G1081:L1081"/>
    <mergeCell ref="E1082:F1082"/>
    <mergeCell ref="G1082:L1082"/>
    <mergeCell ref="E1083:F1083"/>
    <mergeCell ref="G1083:L1083"/>
    <mergeCell ref="E1084:F1084"/>
    <mergeCell ref="G1084:L1084"/>
    <mergeCell ref="E1085:F1085"/>
    <mergeCell ref="G1085:L1085"/>
    <mergeCell ref="E1096:F1096"/>
    <mergeCell ref="G1096:L1096"/>
    <mergeCell ref="E1097:F1097"/>
    <mergeCell ref="G1097:L1097"/>
    <mergeCell ref="E1098:F1098"/>
    <mergeCell ref="G1098:L1098"/>
    <mergeCell ref="E1099:F1099"/>
    <mergeCell ref="G1099:L1099"/>
    <mergeCell ref="E1100:F1100"/>
    <mergeCell ref="G1100:L1100"/>
    <mergeCell ref="E1091:F1091"/>
    <mergeCell ref="G1091:L1091"/>
    <mergeCell ref="E1092:F1092"/>
    <mergeCell ref="G1092:L1092"/>
    <mergeCell ref="E1093:F1093"/>
    <mergeCell ref="G1093:L1093"/>
    <mergeCell ref="E1094:F1094"/>
    <mergeCell ref="G1094:L1094"/>
    <mergeCell ref="E1095:F1095"/>
    <mergeCell ref="G1095:L1095"/>
    <mergeCell ref="E1106:F1106"/>
    <mergeCell ref="G1106:L1106"/>
    <mergeCell ref="E1107:F1107"/>
    <mergeCell ref="G1107:L1107"/>
    <mergeCell ref="E1108:F1108"/>
    <mergeCell ref="G1108:L1108"/>
    <mergeCell ref="E1109:F1109"/>
    <mergeCell ref="G1109:L1109"/>
    <mergeCell ref="E1110:F1110"/>
    <mergeCell ref="G1110:L1110"/>
    <mergeCell ref="E1101:F1101"/>
    <mergeCell ref="G1101:L1101"/>
    <mergeCell ref="E1102:F1102"/>
    <mergeCell ref="G1102:L1102"/>
    <mergeCell ref="E1103:F1103"/>
    <mergeCell ref="G1103:L1103"/>
    <mergeCell ref="E1104:F1104"/>
    <mergeCell ref="G1104:L1104"/>
    <mergeCell ref="E1105:F1105"/>
    <mergeCell ref="G1105:L1105"/>
    <mergeCell ref="E1116:F1116"/>
    <mergeCell ref="G1116:L1116"/>
    <mergeCell ref="E1117:F1117"/>
    <mergeCell ref="G1117:L1117"/>
    <mergeCell ref="E1118:F1118"/>
    <mergeCell ref="G1118:L1118"/>
    <mergeCell ref="E1119:F1119"/>
    <mergeCell ref="G1119:L1119"/>
    <mergeCell ref="E1120:F1120"/>
    <mergeCell ref="G1120:L1120"/>
    <mergeCell ref="E1111:F1111"/>
    <mergeCell ref="G1111:L1111"/>
    <mergeCell ref="E1112:F1112"/>
    <mergeCell ref="G1112:L1112"/>
    <mergeCell ref="E1113:F1113"/>
    <mergeCell ref="G1113:L1113"/>
    <mergeCell ref="E1114:F1114"/>
    <mergeCell ref="G1114:L1114"/>
    <mergeCell ref="E1115:F1115"/>
    <mergeCell ref="G1115:L1115"/>
    <mergeCell ref="E1126:F1126"/>
    <mergeCell ref="G1126:L1126"/>
    <mergeCell ref="E1127:F1127"/>
    <mergeCell ref="G1127:L1127"/>
    <mergeCell ref="E1128:F1128"/>
    <mergeCell ref="G1128:L1128"/>
    <mergeCell ref="E1129:F1129"/>
    <mergeCell ref="G1129:L1129"/>
    <mergeCell ref="E1130:F1130"/>
    <mergeCell ref="G1130:L1130"/>
    <mergeCell ref="E1121:F1121"/>
    <mergeCell ref="G1121:L1121"/>
    <mergeCell ref="E1122:F1122"/>
    <mergeCell ref="G1122:L1122"/>
    <mergeCell ref="E1123:F1123"/>
    <mergeCell ref="G1123:L1123"/>
    <mergeCell ref="E1124:F1124"/>
    <mergeCell ref="G1124:L1124"/>
    <mergeCell ref="E1125:F1125"/>
    <mergeCell ref="G1125:L1125"/>
    <mergeCell ref="E1136:F1136"/>
    <mergeCell ref="G1136:L1136"/>
    <mergeCell ref="E1137:F1137"/>
    <mergeCell ref="G1137:L1137"/>
    <mergeCell ref="E1138:F1138"/>
    <mergeCell ref="G1138:L1138"/>
    <mergeCell ref="E1139:F1139"/>
    <mergeCell ref="G1139:L1139"/>
    <mergeCell ref="E1140:F1140"/>
    <mergeCell ref="G1140:L1140"/>
    <mergeCell ref="E1131:F1131"/>
    <mergeCell ref="G1131:L1131"/>
    <mergeCell ref="E1132:F1132"/>
    <mergeCell ref="G1132:L1132"/>
    <mergeCell ref="E1133:F1133"/>
    <mergeCell ref="G1133:L1133"/>
    <mergeCell ref="E1134:F1134"/>
    <mergeCell ref="G1134:L1134"/>
    <mergeCell ref="E1135:F1135"/>
    <mergeCell ref="G1135:L1135"/>
    <mergeCell ref="E1146:F1146"/>
    <mergeCell ref="G1146:L1146"/>
    <mergeCell ref="E1147:F1147"/>
    <mergeCell ref="G1147:L1147"/>
    <mergeCell ref="E1148:F1148"/>
    <mergeCell ref="G1148:L1148"/>
    <mergeCell ref="E1149:F1149"/>
    <mergeCell ref="G1149:L1149"/>
    <mergeCell ref="E1150:F1150"/>
    <mergeCell ref="G1150:L1150"/>
    <mergeCell ref="E1141:F1141"/>
    <mergeCell ref="G1141:L1141"/>
    <mergeCell ref="E1142:F1142"/>
    <mergeCell ref="G1142:L1142"/>
    <mergeCell ref="E1143:F1143"/>
    <mergeCell ref="G1143:L1143"/>
    <mergeCell ref="E1144:F1144"/>
    <mergeCell ref="G1144:L1144"/>
    <mergeCell ref="E1145:F1145"/>
    <mergeCell ref="G1145:L1145"/>
    <mergeCell ref="E1156:F1156"/>
    <mergeCell ref="G1156:L1156"/>
    <mergeCell ref="E1157:F1157"/>
    <mergeCell ref="G1157:L1157"/>
    <mergeCell ref="E1158:F1158"/>
    <mergeCell ref="G1158:L1158"/>
    <mergeCell ref="E1159:F1159"/>
    <mergeCell ref="G1159:L1159"/>
    <mergeCell ref="E1160:F1160"/>
    <mergeCell ref="G1160:L1160"/>
    <mergeCell ref="E1151:F1151"/>
    <mergeCell ref="G1151:L1151"/>
    <mergeCell ref="E1152:F1152"/>
    <mergeCell ref="G1152:L1152"/>
    <mergeCell ref="E1153:F1153"/>
    <mergeCell ref="G1153:L1153"/>
    <mergeCell ref="E1154:F1154"/>
    <mergeCell ref="G1154:L1154"/>
    <mergeCell ref="E1155:F1155"/>
    <mergeCell ref="G1155:L1155"/>
    <mergeCell ref="E1166:F1166"/>
    <mergeCell ref="G1166:L1166"/>
    <mergeCell ref="E1167:F1167"/>
    <mergeCell ref="G1167:L1167"/>
    <mergeCell ref="E1168:F1168"/>
    <mergeCell ref="G1168:L1168"/>
    <mergeCell ref="E1169:F1169"/>
    <mergeCell ref="G1169:L1169"/>
    <mergeCell ref="E1170:F1170"/>
    <mergeCell ref="G1170:L1170"/>
    <mergeCell ref="E1161:F1161"/>
    <mergeCell ref="G1161:L1161"/>
    <mergeCell ref="E1162:F1162"/>
    <mergeCell ref="G1162:L1162"/>
    <mergeCell ref="E1163:F1163"/>
    <mergeCell ref="G1163:L1163"/>
    <mergeCell ref="E1164:F1164"/>
    <mergeCell ref="G1164:L1164"/>
    <mergeCell ref="E1165:F1165"/>
    <mergeCell ref="G1165:L1165"/>
    <mergeCell ref="E1176:F1176"/>
    <mergeCell ref="G1176:L1176"/>
    <mergeCell ref="E1177:F1177"/>
    <mergeCell ref="G1177:L1177"/>
    <mergeCell ref="E1178:F1178"/>
    <mergeCell ref="G1178:L1178"/>
    <mergeCell ref="E1179:F1179"/>
    <mergeCell ref="G1179:L1179"/>
    <mergeCell ref="E1180:F1180"/>
    <mergeCell ref="G1180:L1180"/>
    <mergeCell ref="E1171:F1171"/>
    <mergeCell ref="G1171:L1171"/>
    <mergeCell ref="E1172:F1172"/>
    <mergeCell ref="G1172:L1172"/>
    <mergeCell ref="E1173:F1173"/>
    <mergeCell ref="G1173:L1173"/>
    <mergeCell ref="E1174:F1174"/>
    <mergeCell ref="G1174:L1174"/>
    <mergeCell ref="E1175:F1175"/>
    <mergeCell ref="G1175:L1175"/>
    <mergeCell ref="E1186:F1186"/>
    <mergeCell ref="G1186:L1186"/>
    <mergeCell ref="E1187:F1187"/>
    <mergeCell ref="G1187:L1187"/>
    <mergeCell ref="E1188:F1188"/>
    <mergeCell ref="G1188:L1188"/>
    <mergeCell ref="E1189:F1189"/>
    <mergeCell ref="G1189:L1189"/>
    <mergeCell ref="E1190:F1190"/>
    <mergeCell ref="G1190:L1190"/>
    <mergeCell ref="E1181:F1181"/>
    <mergeCell ref="G1181:L1181"/>
    <mergeCell ref="E1182:F1182"/>
    <mergeCell ref="G1182:L1182"/>
    <mergeCell ref="E1183:F1183"/>
    <mergeCell ref="G1183:L1183"/>
    <mergeCell ref="E1184:F1184"/>
    <mergeCell ref="G1184:L1184"/>
    <mergeCell ref="E1185:F1185"/>
    <mergeCell ref="G1185:L1185"/>
    <mergeCell ref="E1196:F1196"/>
    <mergeCell ref="G1196:L1196"/>
    <mergeCell ref="E1197:F1197"/>
    <mergeCell ref="G1197:L1197"/>
    <mergeCell ref="E1198:F1198"/>
    <mergeCell ref="G1198:L1198"/>
    <mergeCell ref="E1199:F1199"/>
    <mergeCell ref="G1199:L1199"/>
    <mergeCell ref="E1200:F1200"/>
    <mergeCell ref="G1200:L1200"/>
    <mergeCell ref="E1191:F1191"/>
    <mergeCell ref="G1191:L1191"/>
    <mergeCell ref="E1192:F1192"/>
    <mergeCell ref="G1192:L1192"/>
    <mergeCell ref="E1193:F1193"/>
    <mergeCell ref="G1193:L1193"/>
    <mergeCell ref="E1194:F1194"/>
    <mergeCell ref="G1194:L1194"/>
    <mergeCell ref="E1195:F1195"/>
    <mergeCell ref="G1195:L1195"/>
    <mergeCell ref="E1206:F1206"/>
    <mergeCell ref="G1206:L1206"/>
    <mergeCell ref="E1207:F1207"/>
    <mergeCell ref="G1207:L1207"/>
    <mergeCell ref="E1208:F1208"/>
    <mergeCell ref="G1208:L1208"/>
    <mergeCell ref="E1209:F1209"/>
    <mergeCell ref="G1209:L1209"/>
    <mergeCell ref="E1210:F1210"/>
    <mergeCell ref="G1210:L1210"/>
    <mergeCell ref="E1201:F1201"/>
    <mergeCell ref="G1201:L1201"/>
    <mergeCell ref="E1202:F1202"/>
    <mergeCell ref="G1202:L1202"/>
    <mergeCell ref="E1203:F1203"/>
    <mergeCell ref="G1203:L1203"/>
    <mergeCell ref="E1204:F1204"/>
    <mergeCell ref="G1204:L1204"/>
    <mergeCell ref="E1205:F1205"/>
    <mergeCell ref="G1205:L1205"/>
    <mergeCell ref="E1216:F1216"/>
    <mergeCell ref="G1216:L1216"/>
    <mergeCell ref="E1217:F1217"/>
    <mergeCell ref="G1217:L1217"/>
    <mergeCell ref="E1218:F1218"/>
    <mergeCell ref="G1218:L1218"/>
    <mergeCell ref="E1219:F1219"/>
    <mergeCell ref="G1219:L1219"/>
    <mergeCell ref="E1220:F1220"/>
    <mergeCell ref="G1220:L1220"/>
    <mergeCell ref="E1211:F1211"/>
    <mergeCell ref="G1211:L1211"/>
    <mergeCell ref="E1212:F1212"/>
    <mergeCell ref="G1212:L1212"/>
    <mergeCell ref="E1213:F1213"/>
    <mergeCell ref="G1213:L1213"/>
    <mergeCell ref="E1214:F1214"/>
    <mergeCell ref="G1214:L1214"/>
    <mergeCell ref="E1215:F1215"/>
    <mergeCell ref="G1215:L1215"/>
    <mergeCell ref="E1226:F1226"/>
    <mergeCell ref="G1226:L1226"/>
    <mergeCell ref="E1227:F1227"/>
    <mergeCell ref="G1227:L1227"/>
    <mergeCell ref="E1228:F1228"/>
    <mergeCell ref="G1228:L1228"/>
    <mergeCell ref="E1229:F1229"/>
    <mergeCell ref="G1229:L1229"/>
    <mergeCell ref="E1230:F1230"/>
    <mergeCell ref="G1230:L1230"/>
    <mergeCell ref="E1221:F1221"/>
    <mergeCell ref="G1221:L1221"/>
    <mergeCell ref="E1222:F1222"/>
    <mergeCell ref="G1222:L1222"/>
    <mergeCell ref="E1223:F1223"/>
    <mergeCell ref="G1223:L1223"/>
    <mergeCell ref="E1224:F1224"/>
    <mergeCell ref="G1224:L1224"/>
    <mergeCell ref="E1225:F1225"/>
    <mergeCell ref="G1225:L1225"/>
    <mergeCell ref="E1236:F1236"/>
    <mergeCell ref="G1236:L1236"/>
    <mergeCell ref="E1237:F1237"/>
    <mergeCell ref="G1237:L1237"/>
    <mergeCell ref="E1238:F1238"/>
    <mergeCell ref="G1238:L1238"/>
    <mergeCell ref="E1239:F1239"/>
    <mergeCell ref="G1239:L1239"/>
    <mergeCell ref="E1240:F1240"/>
    <mergeCell ref="G1240:L1240"/>
    <mergeCell ref="E1231:F1231"/>
    <mergeCell ref="G1231:L1231"/>
    <mergeCell ref="E1232:F1232"/>
    <mergeCell ref="G1232:L1232"/>
    <mergeCell ref="E1233:F1233"/>
    <mergeCell ref="G1233:L1233"/>
    <mergeCell ref="E1234:F1234"/>
    <mergeCell ref="G1234:L1234"/>
    <mergeCell ref="E1235:F1235"/>
    <mergeCell ref="G1235:L1235"/>
    <mergeCell ref="E1246:F1246"/>
    <mergeCell ref="G1246:L1246"/>
    <mergeCell ref="E1247:F1247"/>
    <mergeCell ref="G1247:L1247"/>
    <mergeCell ref="E1248:F1248"/>
    <mergeCell ref="G1248:L1248"/>
    <mergeCell ref="E1249:F1249"/>
    <mergeCell ref="G1249:L1249"/>
    <mergeCell ref="E1250:F1250"/>
    <mergeCell ref="G1250:L1250"/>
    <mergeCell ref="E1241:F1241"/>
    <mergeCell ref="G1241:L1241"/>
    <mergeCell ref="E1242:F1242"/>
    <mergeCell ref="G1242:L1242"/>
    <mergeCell ref="E1243:F1243"/>
    <mergeCell ref="G1243:L1243"/>
    <mergeCell ref="E1244:F1244"/>
    <mergeCell ref="G1244:L1244"/>
    <mergeCell ref="E1245:F1245"/>
    <mergeCell ref="G1245:L1245"/>
    <mergeCell ref="E1256:F1256"/>
    <mergeCell ref="G1256:L1256"/>
    <mergeCell ref="E1257:F1257"/>
    <mergeCell ref="G1257:L1257"/>
    <mergeCell ref="E1258:F1258"/>
    <mergeCell ref="G1258:L1258"/>
    <mergeCell ref="E1259:F1259"/>
    <mergeCell ref="G1259:L1259"/>
    <mergeCell ref="E1260:F1260"/>
    <mergeCell ref="G1260:L1260"/>
    <mergeCell ref="E1251:F1251"/>
    <mergeCell ref="G1251:L1251"/>
    <mergeCell ref="E1252:F1252"/>
    <mergeCell ref="G1252:L1252"/>
    <mergeCell ref="E1253:F1253"/>
    <mergeCell ref="G1253:L1253"/>
    <mergeCell ref="E1254:F1254"/>
    <mergeCell ref="G1254:L1254"/>
    <mergeCell ref="E1255:F1255"/>
    <mergeCell ref="G1255:L1255"/>
    <mergeCell ref="E1266:F1266"/>
    <mergeCell ref="G1266:L1266"/>
    <mergeCell ref="E1267:F1267"/>
    <mergeCell ref="G1267:L1267"/>
    <mergeCell ref="E1268:F1268"/>
    <mergeCell ref="G1268:L1268"/>
    <mergeCell ref="E1269:F1269"/>
    <mergeCell ref="G1269:L1269"/>
    <mergeCell ref="E1270:F1270"/>
    <mergeCell ref="G1270:L1270"/>
    <mergeCell ref="E1261:F1261"/>
    <mergeCell ref="G1261:L1261"/>
    <mergeCell ref="E1262:F1262"/>
    <mergeCell ref="G1262:L1262"/>
    <mergeCell ref="E1263:F1263"/>
    <mergeCell ref="G1263:L1263"/>
    <mergeCell ref="E1264:F1264"/>
    <mergeCell ref="G1264:L1264"/>
    <mergeCell ref="E1265:F1265"/>
    <mergeCell ref="G1265:L1265"/>
    <mergeCell ref="G1283:L1283"/>
    <mergeCell ref="E1284:F1284"/>
    <mergeCell ref="G1284:L1284"/>
    <mergeCell ref="E1285:F1285"/>
    <mergeCell ref="G1285:L1285"/>
    <mergeCell ref="E1276:F1276"/>
    <mergeCell ref="G1276:L1276"/>
    <mergeCell ref="E1277:F1277"/>
    <mergeCell ref="G1277:L1277"/>
    <mergeCell ref="E1278:F1278"/>
    <mergeCell ref="G1278:L1278"/>
    <mergeCell ref="E1279:F1279"/>
    <mergeCell ref="G1279:L1279"/>
    <mergeCell ref="E1280:F1280"/>
    <mergeCell ref="G1280:L1280"/>
    <mergeCell ref="E1271:F1271"/>
    <mergeCell ref="G1271:L1271"/>
    <mergeCell ref="E1272:F1272"/>
    <mergeCell ref="G1272:L1272"/>
    <mergeCell ref="E1273:F1273"/>
    <mergeCell ref="G1273:L1273"/>
    <mergeCell ref="E1274:F1274"/>
    <mergeCell ref="G1274:L1274"/>
    <mergeCell ref="E1275:F1275"/>
    <mergeCell ref="G1275:L1275"/>
    <mergeCell ref="X8:Z8"/>
    <mergeCell ref="AC9:AE9"/>
    <mergeCell ref="AF9:AJ9"/>
    <mergeCell ref="E1307:F1307"/>
    <mergeCell ref="G1307:L1307"/>
    <mergeCell ref="E1308:F1308"/>
    <mergeCell ref="G1308:L1308"/>
    <mergeCell ref="E1291:F1291"/>
    <mergeCell ref="G1291:L1291"/>
    <mergeCell ref="E1292:F1292"/>
    <mergeCell ref="G1292:L1292"/>
    <mergeCell ref="E1293:F1293"/>
    <mergeCell ref="G1293:L1293"/>
    <mergeCell ref="E1294:F1294"/>
    <mergeCell ref="G1294:L1294"/>
    <mergeCell ref="E1295:F1295"/>
    <mergeCell ref="G1295:L1295"/>
    <mergeCell ref="E1286:F1286"/>
    <mergeCell ref="G1286:L1286"/>
    <mergeCell ref="E1287:F1287"/>
    <mergeCell ref="G1287:L1287"/>
    <mergeCell ref="E1288:F1288"/>
    <mergeCell ref="G1288:L1288"/>
    <mergeCell ref="E1289:F1289"/>
    <mergeCell ref="G1289:L1289"/>
    <mergeCell ref="E1290:F1290"/>
    <mergeCell ref="G1290:L1290"/>
    <mergeCell ref="E1281:F1281"/>
    <mergeCell ref="G1281:L1281"/>
    <mergeCell ref="E1282:F1282"/>
    <mergeCell ref="G1282:L1282"/>
    <mergeCell ref="E1283:F1283"/>
  </mergeCells>
  <conditionalFormatting sqref="M10:AJ10 AJ12">
    <cfRule type="cellIs" dxfId="503" priority="740" operator="equal">
      <formula>"DUP"</formula>
    </cfRule>
    <cfRule type="cellIs" dxfId="502" priority="741" operator="equal">
      <formula>"DUP"</formula>
    </cfRule>
  </conditionalFormatting>
  <conditionalFormatting sqref="M1501:AI1501">
    <cfRule type="cellIs" dxfId="501" priority="739" operator="equal">
      <formula>"QTY"</formula>
    </cfRule>
  </conditionalFormatting>
  <conditionalFormatting sqref="M12:AI12">
    <cfRule type="cellIs" dxfId="500" priority="737" operator="equal">
      <formula>"DUP"</formula>
    </cfRule>
    <cfRule type="cellIs" dxfId="499" priority="738" operator="equal">
      <formula>"DUP"</formula>
    </cfRule>
  </conditionalFormatting>
  <conditionalFormatting sqref="D1:D7 D10:D12 D1500:D1048576">
    <cfRule type="duplicateValues" dxfId="498" priority="724"/>
    <cfRule type="duplicateValues" dxfId="497" priority="725"/>
    <cfRule type="duplicateValues" dxfId="496" priority="726"/>
  </conditionalFormatting>
  <conditionalFormatting sqref="E8">
    <cfRule type="duplicateValues" dxfId="495" priority="712"/>
    <cfRule type="duplicateValues" dxfId="494" priority="713"/>
    <cfRule type="duplicateValues" dxfId="493" priority="714"/>
  </conditionalFormatting>
  <conditionalFormatting sqref="C10:C12">
    <cfRule type="duplicateValues" dxfId="492" priority="705"/>
    <cfRule type="duplicateValues" dxfId="491" priority="706"/>
    <cfRule type="duplicateValues" dxfId="490" priority="707"/>
  </conditionalFormatting>
  <conditionalFormatting sqref="D259:D1499">
    <cfRule type="duplicateValues" dxfId="489" priority="700"/>
    <cfRule type="duplicateValues" dxfId="488" priority="701"/>
    <cfRule type="duplicateValues" dxfId="487" priority="702"/>
  </conditionalFormatting>
  <conditionalFormatting sqref="C259:C1484">
    <cfRule type="expression" dxfId="486" priority="699">
      <formula>LEN(C259)&lt;&gt;7</formula>
    </cfRule>
  </conditionalFormatting>
  <conditionalFormatting sqref="D13:D14">
    <cfRule type="expression" dxfId="485" priority="486">
      <formula>LEN(D13)&lt;&gt;7</formula>
    </cfRule>
  </conditionalFormatting>
  <conditionalFormatting sqref="C13:C14">
    <cfRule type="expression" dxfId="484" priority="485">
      <formula>LEN(C13)&lt;&gt;7</formula>
    </cfRule>
  </conditionalFormatting>
  <conditionalFormatting sqref="D15">
    <cfRule type="duplicateValues" dxfId="483" priority="482"/>
    <cfRule type="duplicateValues" dxfId="482" priority="483"/>
    <cfRule type="duplicateValues" dxfId="481" priority="484"/>
  </conditionalFormatting>
  <conditionalFormatting sqref="C15">
    <cfRule type="expression" dxfId="480" priority="481">
      <formula>LEN(C15)&lt;&gt;7</formula>
    </cfRule>
  </conditionalFormatting>
  <conditionalFormatting sqref="D19">
    <cfRule type="expression" dxfId="479" priority="480">
      <formula>LEN(D19)&lt;&gt;7</formula>
    </cfRule>
  </conditionalFormatting>
  <conditionalFormatting sqref="C19">
    <cfRule type="expression" dxfId="478" priority="479">
      <formula>LEN(C19)&lt;&gt;7</formula>
    </cfRule>
  </conditionalFormatting>
  <conditionalFormatting sqref="D16:D18">
    <cfRule type="expression" dxfId="477" priority="478">
      <formula>LEN(D16)&lt;&gt;7</formula>
    </cfRule>
  </conditionalFormatting>
  <conditionalFormatting sqref="C16:C18">
    <cfRule type="expression" dxfId="476" priority="477">
      <formula>LEN(C16)&lt;&gt;7</formula>
    </cfRule>
  </conditionalFormatting>
  <conditionalFormatting sqref="D23:D27">
    <cfRule type="duplicateValues" dxfId="475" priority="474"/>
    <cfRule type="duplicateValues" dxfId="474" priority="475"/>
    <cfRule type="duplicateValues" dxfId="473" priority="476"/>
  </conditionalFormatting>
  <conditionalFormatting sqref="C23:C27">
    <cfRule type="expression" dxfId="472" priority="473">
      <formula>LEN(C23)&lt;&gt;7</formula>
    </cfRule>
  </conditionalFormatting>
  <conditionalFormatting sqref="D20:D22">
    <cfRule type="duplicateValues" dxfId="471" priority="470"/>
    <cfRule type="duplicateValues" dxfId="470" priority="471"/>
    <cfRule type="duplicateValues" dxfId="469" priority="472"/>
  </conditionalFormatting>
  <conditionalFormatting sqref="C20:C22">
    <cfRule type="expression" dxfId="468" priority="469">
      <formula>LEN(C20)&lt;&gt;7</formula>
    </cfRule>
  </conditionalFormatting>
  <conditionalFormatting sqref="D35:D41 D29:D31">
    <cfRule type="expression" dxfId="467" priority="468">
      <formula>LEN(D29)&lt;&gt;7</formula>
    </cfRule>
  </conditionalFormatting>
  <conditionalFormatting sqref="C35:C41 C29:C31">
    <cfRule type="expression" dxfId="466" priority="467">
      <formula>LEN(C29)&lt;&gt;7</formula>
    </cfRule>
  </conditionalFormatting>
  <conditionalFormatting sqref="D32:D34">
    <cfRule type="expression" dxfId="465" priority="466">
      <formula>LEN(D32)&lt;&gt;7</formula>
    </cfRule>
  </conditionalFormatting>
  <conditionalFormatting sqref="C32:C34">
    <cfRule type="expression" dxfId="464" priority="465">
      <formula>LEN(C32)&lt;&gt;7</formula>
    </cfRule>
  </conditionalFormatting>
  <conditionalFormatting sqref="D28">
    <cfRule type="expression" dxfId="463" priority="464">
      <formula>LEN(D28)&lt;&gt;7</formula>
    </cfRule>
  </conditionalFormatting>
  <conditionalFormatting sqref="C28">
    <cfRule type="expression" dxfId="462" priority="463">
      <formula>LEN(C28)&lt;&gt;7</formula>
    </cfRule>
  </conditionalFormatting>
  <conditionalFormatting sqref="D43">
    <cfRule type="duplicateValues" dxfId="461" priority="460"/>
    <cfRule type="duplicateValues" dxfId="460" priority="461"/>
    <cfRule type="duplicateValues" dxfId="459" priority="462"/>
  </conditionalFormatting>
  <conditionalFormatting sqref="C43">
    <cfRule type="expression" dxfId="458" priority="459">
      <formula>LEN(C43)&lt;&gt;7</formula>
    </cfRule>
  </conditionalFormatting>
  <conditionalFormatting sqref="D44">
    <cfRule type="duplicateValues" dxfId="457" priority="456"/>
    <cfRule type="duplicateValues" dxfId="456" priority="457"/>
    <cfRule type="duplicateValues" dxfId="455" priority="458"/>
  </conditionalFormatting>
  <conditionalFormatting sqref="C44">
    <cfRule type="expression" dxfId="454" priority="455">
      <formula>LEN(C44)&lt;&gt;7</formula>
    </cfRule>
  </conditionalFormatting>
  <conditionalFormatting sqref="D45">
    <cfRule type="duplicateValues" dxfId="453" priority="452"/>
    <cfRule type="duplicateValues" dxfId="452" priority="453"/>
    <cfRule type="duplicateValues" dxfId="451" priority="454"/>
  </conditionalFormatting>
  <conditionalFormatting sqref="C45">
    <cfRule type="expression" dxfId="450" priority="451">
      <formula>LEN(C45)&lt;&gt;7</formula>
    </cfRule>
  </conditionalFormatting>
  <conditionalFormatting sqref="D46">
    <cfRule type="duplicateValues" dxfId="449" priority="448"/>
    <cfRule type="duplicateValues" dxfId="448" priority="449"/>
    <cfRule type="duplicateValues" dxfId="447" priority="450"/>
  </conditionalFormatting>
  <conditionalFormatting sqref="C46">
    <cfRule type="expression" dxfId="446" priority="447">
      <formula>LEN(C46)&lt;&gt;7</formula>
    </cfRule>
  </conditionalFormatting>
  <conditionalFormatting sqref="D49">
    <cfRule type="duplicateValues" dxfId="445" priority="444"/>
    <cfRule type="duplicateValues" dxfId="444" priority="445"/>
    <cfRule type="duplicateValues" dxfId="443" priority="446"/>
  </conditionalFormatting>
  <conditionalFormatting sqref="D48">
    <cfRule type="duplicateValues" dxfId="442" priority="441"/>
    <cfRule type="duplicateValues" dxfId="441" priority="442"/>
    <cfRule type="duplicateValues" dxfId="440" priority="443"/>
  </conditionalFormatting>
  <conditionalFormatting sqref="D47">
    <cfRule type="duplicateValues" dxfId="439" priority="438"/>
    <cfRule type="duplicateValues" dxfId="438" priority="439"/>
    <cfRule type="duplicateValues" dxfId="437" priority="440"/>
  </conditionalFormatting>
  <conditionalFormatting sqref="C47">
    <cfRule type="expression" dxfId="436" priority="437">
      <formula>LEN(C47)&lt;&gt;7</formula>
    </cfRule>
  </conditionalFormatting>
  <conditionalFormatting sqref="D49">
    <cfRule type="duplicateValues" dxfId="435" priority="434"/>
    <cfRule type="duplicateValues" dxfId="434" priority="435"/>
    <cfRule type="duplicateValues" dxfId="433" priority="436"/>
  </conditionalFormatting>
  <conditionalFormatting sqref="D49">
    <cfRule type="duplicateValues" dxfId="432" priority="431"/>
    <cfRule type="duplicateValues" dxfId="431" priority="432"/>
    <cfRule type="duplicateValues" dxfId="430" priority="433"/>
  </conditionalFormatting>
  <conditionalFormatting sqref="D49">
    <cfRule type="duplicateValues" dxfId="429" priority="428"/>
    <cfRule type="duplicateValues" dxfId="428" priority="429"/>
    <cfRule type="duplicateValues" dxfId="427" priority="430"/>
  </conditionalFormatting>
  <conditionalFormatting sqref="D51">
    <cfRule type="duplicateValues" dxfId="426" priority="425"/>
    <cfRule type="duplicateValues" dxfId="425" priority="426"/>
    <cfRule type="duplicateValues" dxfId="424" priority="427"/>
  </conditionalFormatting>
  <conditionalFormatting sqref="C51">
    <cfRule type="expression" dxfId="423" priority="424">
      <formula>LEN(C51)&lt;&gt;7</formula>
    </cfRule>
  </conditionalFormatting>
  <conditionalFormatting sqref="D50">
    <cfRule type="duplicateValues" dxfId="422" priority="421"/>
    <cfRule type="duplicateValues" dxfId="421" priority="422"/>
    <cfRule type="duplicateValues" dxfId="420" priority="423"/>
  </conditionalFormatting>
  <conditionalFormatting sqref="C50">
    <cfRule type="expression" dxfId="419" priority="420">
      <formula>LEN(C50)&lt;&gt;7</formula>
    </cfRule>
  </conditionalFormatting>
  <conditionalFormatting sqref="D42">
    <cfRule type="duplicateValues" dxfId="418" priority="417"/>
    <cfRule type="duplicateValues" dxfId="417" priority="418"/>
    <cfRule type="duplicateValues" dxfId="416" priority="419"/>
  </conditionalFormatting>
  <conditionalFormatting sqref="C42">
    <cfRule type="expression" dxfId="415" priority="416">
      <formula>LEN(C42)&lt;&gt;7</formula>
    </cfRule>
  </conditionalFormatting>
  <conditionalFormatting sqref="D59:D73">
    <cfRule type="expression" dxfId="414" priority="415">
      <formula>LEN(D59)&lt;&gt;7</formula>
    </cfRule>
  </conditionalFormatting>
  <conditionalFormatting sqref="C59:C73">
    <cfRule type="expression" dxfId="413" priority="414">
      <formula>LEN(C59)&lt;&gt;7</formula>
    </cfRule>
  </conditionalFormatting>
  <conditionalFormatting sqref="D52:D58">
    <cfRule type="expression" dxfId="412" priority="413">
      <formula>LEN(D52)&lt;&gt;7</formula>
    </cfRule>
  </conditionalFormatting>
  <conditionalFormatting sqref="C52:C58">
    <cfRule type="expression" dxfId="411" priority="412">
      <formula>LEN(C52)&lt;&gt;7</formula>
    </cfRule>
  </conditionalFormatting>
  <conditionalFormatting sqref="D75">
    <cfRule type="duplicateValues" dxfId="410" priority="409"/>
    <cfRule type="duplicateValues" dxfId="409" priority="410"/>
    <cfRule type="duplicateValues" dxfId="408" priority="411"/>
  </conditionalFormatting>
  <conditionalFormatting sqref="D74">
    <cfRule type="duplicateValues" dxfId="407" priority="406"/>
    <cfRule type="duplicateValues" dxfId="406" priority="407"/>
    <cfRule type="duplicateValues" dxfId="405" priority="408"/>
  </conditionalFormatting>
  <conditionalFormatting sqref="C74">
    <cfRule type="expression" dxfId="404" priority="405">
      <formula>LEN(C74)&lt;&gt;7</formula>
    </cfRule>
  </conditionalFormatting>
  <conditionalFormatting sqref="C75">
    <cfRule type="expression" dxfId="403" priority="404">
      <formula>LEN(C75)&lt;&gt;7</formula>
    </cfRule>
  </conditionalFormatting>
  <conditionalFormatting sqref="D76">
    <cfRule type="duplicateValues" dxfId="402" priority="401"/>
    <cfRule type="duplicateValues" dxfId="401" priority="402"/>
    <cfRule type="duplicateValues" dxfId="400" priority="403"/>
  </conditionalFormatting>
  <conditionalFormatting sqref="C76">
    <cfRule type="expression" dxfId="399" priority="400">
      <formula>LEN(C76)&lt;&gt;7</formula>
    </cfRule>
  </conditionalFormatting>
  <conditionalFormatting sqref="D77:D81">
    <cfRule type="expression" dxfId="398" priority="399">
      <formula>LEN(D77)&lt;&gt;7</formula>
    </cfRule>
  </conditionalFormatting>
  <conditionalFormatting sqref="C77:C81">
    <cfRule type="expression" dxfId="397" priority="398">
      <formula>LEN(C77)&lt;&gt;7</formula>
    </cfRule>
  </conditionalFormatting>
  <conditionalFormatting sqref="D82">
    <cfRule type="expression" dxfId="396" priority="397">
      <formula>LEN(D82)&lt;&gt;7</formula>
    </cfRule>
  </conditionalFormatting>
  <conditionalFormatting sqref="C82">
    <cfRule type="expression" dxfId="395" priority="396">
      <formula>LEN(C82)&lt;&gt;7</formula>
    </cfRule>
  </conditionalFormatting>
  <conditionalFormatting sqref="D94">
    <cfRule type="duplicateValues" dxfId="394" priority="393"/>
    <cfRule type="duplicateValues" dxfId="393" priority="394"/>
    <cfRule type="duplicateValues" dxfId="392" priority="395"/>
  </conditionalFormatting>
  <conditionalFormatting sqref="C94">
    <cfRule type="expression" dxfId="391" priority="392">
      <formula>LEN(C94)&lt;&gt;7</formula>
    </cfRule>
  </conditionalFormatting>
  <conditionalFormatting sqref="D95:D96">
    <cfRule type="duplicateValues" dxfId="390" priority="389"/>
    <cfRule type="duplicateValues" dxfId="389" priority="390"/>
    <cfRule type="duplicateValues" dxfId="388" priority="391"/>
  </conditionalFormatting>
  <conditionalFormatting sqref="C95:C96">
    <cfRule type="expression" dxfId="387" priority="388">
      <formula>LEN(C95)&lt;&gt;7</formula>
    </cfRule>
  </conditionalFormatting>
  <conditionalFormatting sqref="C92">
    <cfRule type="expression" dxfId="386" priority="387">
      <formula>LEN(C92)&lt;&gt;7</formula>
    </cfRule>
  </conditionalFormatting>
  <conditionalFormatting sqref="D91">
    <cfRule type="duplicateValues" dxfId="385" priority="384"/>
    <cfRule type="duplicateValues" dxfId="384" priority="385"/>
    <cfRule type="duplicateValues" dxfId="383" priority="386"/>
  </conditionalFormatting>
  <conditionalFormatting sqref="D83">
    <cfRule type="duplicateValues" dxfId="382" priority="381"/>
    <cfRule type="duplicateValues" dxfId="381" priority="382"/>
    <cfRule type="duplicateValues" dxfId="380" priority="383"/>
  </conditionalFormatting>
  <conditionalFormatting sqref="D84">
    <cfRule type="duplicateValues" dxfId="379" priority="378"/>
    <cfRule type="duplicateValues" dxfId="378" priority="379"/>
    <cfRule type="duplicateValues" dxfId="377" priority="380"/>
  </conditionalFormatting>
  <conditionalFormatting sqref="C84">
    <cfRule type="expression" dxfId="376" priority="377">
      <formula>LEN(C84)&lt;&gt;7</formula>
    </cfRule>
  </conditionalFormatting>
  <conditionalFormatting sqref="D89">
    <cfRule type="duplicateValues" dxfId="375" priority="374"/>
    <cfRule type="duplicateValues" dxfId="374" priority="375"/>
    <cfRule type="duplicateValues" dxfId="373" priority="376"/>
  </conditionalFormatting>
  <conditionalFormatting sqref="C89">
    <cfRule type="expression" dxfId="372" priority="373">
      <formula>LEN(C89)&lt;&gt;7</formula>
    </cfRule>
  </conditionalFormatting>
  <conditionalFormatting sqref="D87">
    <cfRule type="duplicateValues" dxfId="371" priority="370"/>
    <cfRule type="duplicateValues" dxfId="370" priority="371"/>
    <cfRule type="duplicateValues" dxfId="369" priority="372"/>
  </conditionalFormatting>
  <conditionalFormatting sqref="C87">
    <cfRule type="expression" dxfId="368" priority="369">
      <formula>LEN(C87)&lt;&gt;7</formula>
    </cfRule>
  </conditionalFormatting>
  <conditionalFormatting sqref="D90">
    <cfRule type="duplicateValues" dxfId="367" priority="366"/>
    <cfRule type="duplicateValues" dxfId="366" priority="367"/>
    <cfRule type="duplicateValues" dxfId="365" priority="368"/>
  </conditionalFormatting>
  <conditionalFormatting sqref="D86">
    <cfRule type="duplicateValues" dxfId="364" priority="363"/>
    <cfRule type="duplicateValues" dxfId="363" priority="364"/>
    <cfRule type="duplicateValues" dxfId="362" priority="365"/>
  </conditionalFormatting>
  <conditionalFormatting sqref="C86">
    <cfRule type="expression" dxfId="361" priority="362">
      <formula>LEN(C86)&lt;&gt;7</formula>
    </cfRule>
  </conditionalFormatting>
  <conditionalFormatting sqref="D93">
    <cfRule type="duplicateValues" dxfId="360" priority="359"/>
    <cfRule type="duplicateValues" dxfId="359" priority="360"/>
    <cfRule type="duplicateValues" dxfId="358" priority="361"/>
  </conditionalFormatting>
  <conditionalFormatting sqref="C93">
    <cfRule type="expression" dxfId="357" priority="358">
      <formula>LEN(C93)&lt;&gt;7</formula>
    </cfRule>
  </conditionalFormatting>
  <conditionalFormatting sqref="C83">
    <cfRule type="expression" dxfId="356" priority="357">
      <formula>LEN(C83)&lt;&gt;7</formula>
    </cfRule>
  </conditionalFormatting>
  <conditionalFormatting sqref="C85">
    <cfRule type="expression" dxfId="355" priority="356">
      <formula>LEN(C85)&lt;&gt;7</formula>
    </cfRule>
  </conditionalFormatting>
  <conditionalFormatting sqref="D85">
    <cfRule type="containsText" dxfId="354" priority="352" operator="containsText" text="a:z">
      <formula>NOT(ISERROR(SEARCH("a:z",D85)))</formula>
    </cfRule>
    <cfRule type="containsText" dxfId="353" priority="354" operator="containsText" text="a,b,c,d,e,f,g,h,I,j,k,l,m,n,o,p,q,r,s,t,u,v,w,x,y,z">
      <formula>NOT(ISERROR(SEARCH("a,b,c,d,e,f,g,h,I,j,k,l,m,n,o,p,q,r,s,t,u,v,w,x,y,z",D85)))</formula>
    </cfRule>
    <cfRule type="duplicateValues" dxfId="352" priority="355"/>
  </conditionalFormatting>
  <conditionalFormatting sqref="D85">
    <cfRule type="duplicateValues" dxfId="351" priority="353"/>
  </conditionalFormatting>
  <conditionalFormatting sqref="C90">
    <cfRule type="expression" dxfId="350" priority="351">
      <formula>LEN(C90)&lt;&gt;7</formula>
    </cfRule>
  </conditionalFormatting>
  <conditionalFormatting sqref="C91">
    <cfRule type="expression" dxfId="349" priority="350">
      <formula>LEN(C91)&lt;&gt;7</formula>
    </cfRule>
  </conditionalFormatting>
  <conditionalFormatting sqref="D96">
    <cfRule type="duplicateValues" dxfId="348" priority="347"/>
    <cfRule type="duplicateValues" dxfId="347" priority="348"/>
    <cfRule type="duplicateValues" dxfId="346" priority="349"/>
  </conditionalFormatting>
  <conditionalFormatting sqref="C96">
    <cfRule type="expression" dxfId="345" priority="346">
      <formula>LEN(C96)&lt;&gt;7</formula>
    </cfRule>
  </conditionalFormatting>
  <conditionalFormatting sqref="D88">
    <cfRule type="duplicateValues" dxfId="344" priority="343"/>
    <cfRule type="duplicateValues" dxfId="343" priority="344"/>
    <cfRule type="duplicateValues" dxfId="342" priority="345"/>
  </conditionalFormatting>
  <conditionalFormatting sqref="C88">
    <cfRule type="expression" dxfId="341" priority="342">
      <formula>LEN(C88)&lt;&gt;7</formula>
    </cfRule>
  </conditionalFormatting>
  <conditionalFormatting sqref="D97:D99">
    <cfRule type="expression" dxfId="340" priority="341">
      <formula>LEN(D97)&lt;&gt;7</formula>
    </cfRule>
  </conditionalFormatting>
  <conditionalFormatting sqref="C97:C99">
    <cfRule type="expression" dxfId="339" priority="340">
      <formula>LEN(C97)&lt;&gt;7</formula>
    </cfRule>
  </conditionalFormatting>
  <conditionalFormatting sqref="D100">
    <cfRule type="duplicateValues" dxfId="338" priority="337"/>
    <cfRule type="duplicateValues" dxfId="337" priority="338"/>
    <cfRule type="duplicateValues" dxfId="336" priority="339"/>
  </conditionalFormatting>
  <conditionalFormatting sqref="C100">
    <cfRule type="expression" dxfId="335" priority="336">
      <formula>LEN(C100)&lt;&gt;7</formula>
    </cfRule>
  </conditionalFormatting>
  <conditionalFormatting sqref="D104">
    <cfRule type="duplicateValues" dxfId="334" priority="333"/>
    <cfRule type="duplicateValues" dxfId="333" priority="334"/>
    <cfRule type="duplicateValues" dxfId="332" priority="335"/>
  </conditionalFormatting>
  <conditionalFormatting sqref="C104">
    <cfRule type="expression" dxfId="331" priority="332">
      <formula>LEN(C104)&lt;&gt;7</formula>
    </cfRule>
  </conditionalFormatting>
  <conditionalFormatting sqref="C104">
    <cfRule type="expression" dxfId="330" priority="331">
      <formula>LEN(C104)&lt;&gt;7</formula>
    </cfRule>
  </conditionalFormatting>
  <conditionalFormatting sqref="D104">
    <cfRule type="duplicateValues" dxfId="329" priority="328"/>
    <cfRule type="duplicateValues" dxfId="328" priority="329"/>
    <cfRule type="duplicateValues" dxfId="327" priority="330"/>
  </conditionalFormatting>
  <conditionalFormatting sqref="C104">
    <cfRule type="expression" dxfId="326" priority="327">
      <formula>LEN(C104)&lt;&gt;7</formula>
    </cfRule>
  </conditionalFormatting>
  <conditionalFormatting sqref="C104">
    <cfRule type="expression" dxfId="325" priority="326">
      <formula>LEN(C104)&lt;&gt;7</formula>
    </cfRule>
  </conditionalFormatting>
  <conditionalFormatting sqref="D101">
    <cfRule type="duplicateValues" dxfId="324" priority="323"/>
    <cfRule type="duplicateValues" dxfId="323" priority="324"/>
    <cfRule type="duplicateValues" dxfId="322" priority="325"/>
  </conditionalFormatting>
  <conditionalFormatting sqref="C101">
    <cfRule type="expression" dxfId="321" priority="322">
      <formula>LEN(C101)&lt;&gt;7</formula>
    </cfRule>
  </conditionalFormatting>
  <conditionalFormatting sqref="D102">
    <cfRule type="duplicateValues" dxfId="320" priority="319"/>
    <cfRule type="duplicateValues" dxfId="319" priority="320"/>
    <cfRule type="duplicateValues" dxfId="318" priority="321"/>
  </conditionalFormatting>
  <conditionalFormatting sqref="C102">
    <cfRule type="expression" dxfId="317" priority="318">
      <formula>LEN(C102)&lt;&gt;7</formula>
    </cfRule>
  </conditionalFormatting>
  <conditionalFormatting sqref="D105">
    <cfRule type="duplicateValues" dxfId="316" priority="315"/>
    <cfRule type="duplicateValues" dxfId="315" priority="316"/>
    <cfRule type="duplicateValues" dxfId="314" priority="317"/>
  </conditionalFormatting>
  <conditionalFormatting sqref="C105">
    <cfRule type="expression" dxfId="313" priority="314">
      <formula>LEN(C105)&lt;&gt;7</formula>
    </cfRule>
  </conditionalFormatting>
  <conditionalFormatting sqref="C103">
    <cfRule type="expression" dxfId="312" priority="313">
      <formula>LEN(C103)&lt;&gt;7</formula>
    </cfRule>
  </conditionalFormatting>
  <conditionalFormatting sqref="D103">
    <cfRule type="containsText" dxfId="311" priority="309" operator="containsText" text="a:z">
      <formula>NOT(ISERROR(SEARCH("a:z",D103)))</formula>
    </cfRule>
    <cfRule type="containsText" dxfId="310" priority="311" operator="containsText" text="a,b,c,d,e,f,g,h,I,j,k,l,m,n,o,p,q,r,s,t,u,v,w,x,y,z">
      <formula>NOT(ISERROR(SEARCH("a,b,c,d,e,f,g,h,I,j,k,l,m,n,o,p,q,r,s,t,u,v,w,x,y,z",D103)))</formula>
    </cfRule>
    <cfRule type="duplicateValues" dxfId="309" priority="312"/>
  </conditionalFormatting>
  <conditionalFormatting sqref="D103">
    <cfRule type="duplicateValues" dxfId="308" priority="310"/>
  </conditionalFormatting>
  <conditionalFormatting sqref="D105">
    <cfRule type="duplicateValues" dxfId="307" priority="306"/>
    <cfRule type="duplicateValues" dxfId="306" priority="307"/>
    <cfRule type="duplicateValues" dxfId="305" priority="308"/>
  </conditionalFormatting>
  <conditionalFormatting sqref="C105">
    <cfRule type="expression" dxfId="304" priority="305">
      <formula>LEN(C105)&lt;&gt;7</formula>
    </cfRule>
  </conditionalFormatting>
  <conditionalFormatting sqref="C105">
    <cfRule type="expression" dxfId="303" priority="304">
      <formula>LEN(C105)&lt;&gt;7</formula>
    </cfRule>
  </conditionalFormatting>
  <conditionalFormatting sqref="D105">
    <cfRule type="duplicateValues" dxfId="302" priority="301"/>
    <cfRule type="duplicateValues" dxfId="301" priority="302"/>
    <cfRule type="duplicateValues" dxfId="300" priority="303"/>
  </conditionalFormatting>
  <conditionalFormatting sqref="C105">
    <cfRule type="expression" dxfId="299" priority="300">
      <formula>LEN(C105)&lt;&gt;7</formula>
    </cfRule>
  </conditionalFormatting>
  <conditionalFormatting sqref="C105">
    <cfRule type="expression" dxfId="298" priority="299">
      <formula>LEN(C105)&lt;&gt;7</formula>
    </cfRule>
  </conditionalFormatting>
  <conditionalFormatting sqref="D104">
    <cfRule type="duplicateValues" dxfId="297" priority="296"/>
    <cfRule type="duplicateValues" dxfId="296" priority="297"/>
    <cfRule type="duplicateValues" dxfId="295" priority="298"/>
  </conditionalFormatting>
  <conditionalFormatting sqref="C104">
    <cfRule type="expression" dxfId="294" priority="295">
      <formula>LEN(C104)&lt;&gt;7</formula>
    </cfRule>
  </conditionalFormatting>
  <conditionalFormatting sqref="D106:D111 D113:D114">
    <cfRule type="expression" dxfId="293" priority="294">
      <formula>LEN(D106)&lt;&gt;7</formula>
    </cfRule>
  </conditionalFormatting>
  <conditionalFormatting sqref="C106:C111 C113:C114">
    <cfRule type="expression" dxfId="292" priority="293">
      <formula>LEN(C106)&lt;&gt;7</formula>
    </cfRule>
  </conditionalFormatting>
  <conditionalFormatting sqref="D112">
    <cfRule type="expression" dxfId="291" priority="292">
      <formula>LEN(D112)&lt;&gt;7</formula>
    </cfRule>
  </conditionalFormatting>
  <conditionalFormatting sqref="C112">
    <cfRule type="expression" dxfId="290" priority="291">
      <formula>LEN(C112)&lt;&gt;7</formula>
    </cfRule>
  </conditionalFormatting>
  <conditionalFormatting sqref="D118">
    <cfRule type="duplicateValues" dxfId="289" priority="288"/>
    <cfRule type="duplicateValues" dxfId="288" priority="289"/>
    <cfRule type="duplicateValues" dxfId="287" priority="290"/>
  </conditionalFormatting>
  <conditionalFormatting sqref="C118">
    <cfRule type="expression" dxfId="286" priority="287">
      <formula>LEN(C118)&lt;&gt;7</formula>
    </cfRule>
  </conditionalFormatting>
  <conditionalFormatting sqref="D116">
    <cfRule type="duplicateValues" dxfId="285" priority="284"/>
    <cfRule type="duplicateValues" dxfId="284" priority="285"/>
    <cfRule type="duplicateValues" dxfId="283" priority="286"/>
  </conditionalFormatting>
  <conditionalFormatting sqref="C116">
    <cfRule type="expression" dxfId="282" priority="283">
      <formula>LEN(C116)&lt;&gt;7</formula>
    </cfRule>
  </conditionalFormatting>
  <conditionalFormatting sqref="C118">
    <cfRule type="expression" dxfId="281" priority="282">
      <formula>LEN(C118)&lt;&gt;7</formula>
    </cfRule>
  </conditionalFormatting>
  <conditionalFormatting sqref="C116">
    <cfRule type="expression" dxfId="280" priority="281">
      <formula>LEN(C116)&lt;&gt;7</formula>
    </cfRule>
  </conditionalFormatting>
  <conditionalFormatting sqref="D116 D118">
    <cfRule type="duplicateValues" dxfId="279" priority="278"/>
    <cfRule type="duplicateValues" dxfId="278" priority="279"/>
    <cfRule type="duplicateValues" dxfId="277" priority="280"/>
  </conditionalFormatting>
  <conditionalFormatting sqref="C116 C118">
    <cfRule type="expression" dxfId="276" priority="277">
      <formula>LEN(C116)&lt;&gt;7</formula>
    </cfRule>
  </conditionalFormatting>
  <conditionalFormatting sqref="C118">
    <cfRule type="expression" dxfId="275" priority="276">
      <formula>LEN(C118)&lt;&gt;7</formula>
    </cfRule>
  </conditionalFormatting>
  <conditionalFormatting sqref="C116">
    <cfRule type="expression" dxfId="274" priority="275">
      <formula>LEN(C116)&lt;&gt;7</formula>
    </cfRule>
  </conditionalFormatting>
  <conditionalFormatting sqref="D117">
    <cfRule type="duplicateValues" dxfId="273" priority="272"/>
    <cfRule type="duplicateValues" dxfId="272" priority="273"/>
    <cfRule type="duplicateValues" dxfId="271" priority="274"/>
  </conditionalFormatting>
  <conditionalFormatting sqref="C117">
    <cfRule type="expression" dxfId="270" priority="271">
      <formula>LEN(C117)&lt;&gt;7</formula>
    </cfRule>
  </conditionalFormatting>
  <conditionalFormatting sqref="C115">
    <cfRule type="expression" dxfId="269" priority="270">
      <formula>LEN(C115)&lt;&gt;7</formula>
    </cfRule>
  </conditionalFormatting>
  <conditionalFormatting sqref="D115">
    <cfRule type="containsText" dxfId="268" priority="266" operator="containsText" text="a:z">
      <formula>NOT(ISERROR(SEARCH("a:z",D115)))</formula>
    </cfRule>
    <cfRule type="containsText" dxfId="267" priority="268" operator="containsText" text="a,b,c,d,e,f,g,h,I,j,k,l,m,n,o,p,q,r,s,t,u,v,w,x,y,z">
      <formula>NOT(ISERROR(SEARCH("a,b,c,d,e,f,g,h,I,j,k,l,m,n,o,p,q,r,s,t,u,v,w,x,y,z",D115)))</formula>
    </cfRule>
    <cfRule type="duplicateValues" dxfId="266" priority="269"/>
  </conditionalFormatting>
  <conditionalFormatting sqref="D115">
    <cfRule type="duplicateValues" dxfId="265" priority="267"/>
  </conditionalFormatting>
  <conditionalFormatting sqref="D119:D130">
    <cfRule type="expression" dxfId="264" priority="265">
      <formula>LEN(D119)&lt;&gt;7</formula>
    </cfRule>
  </conditionalFormatting>
  <conditionalFormatting sqref="C119:C131">
    <cfRule type="expression" dxfId="263" priority="264">
      <formula>LEN(C119)&lt;&gt;7</formula>
    </cfRule>
  </conditionalFormatting>
  <conditionalFormatting sqref="D131">
    <cfRule type="expression" dxfId="262" priority="263">
      <formula>LEN(D131)&lt;&gt;7</formula>
    </cfRule>
  </conditionalFormatting>
  <conditionalFormatting sqref="D132 D138:D139 D134 D145">
    <cfRule type="duplicateValues" dxfId="261" priority="260"/>
    <cfRule type="duplicateValues" dxfId="260" priority="261"/>
    <cfRule type="duplicateValues" dxfId="259" priority="262"/>
  </conditionalFormatting>
  <conditionalFormatting sqref="C138:C139 C134 C145">
    <cfRule type="expression" dxfId="258" priority="259">
      <formula>LEN(C134)&lt;&gt;7</formula>
    </cfRule>
  </conditionalFormatting>
  <conditionalFormatting sqref="D141">
    <cfRule type="duplicateValues" dxfId="257" priority="256"/>
    <cfRule type="duplicateValues" dxfId="256" priority="257"/>
    <cfRule type="duplicateValues" dxfId="255" priority="258"/>
  </conditionalFormatting>
  <conditionalFormatting sqref="C141">
    <cfRule type="expression" dxfId="254" priority="255">
      <formula>LEN(C141)&lt;&gt;7</formula>
    </cfRule>
  </conditionalFormatting>
  <conditionalFormatting sqref="D140">
    <cfRule type="duplicateValues" dxfId="253" priority="252"/>
    <cfRule type="duplicateValues" dxfId="252" priority="253"/>
    <cfRule type="duplicateValues" dxfId="251" priority="254"/>
  </conditionalFormatting>
  <conditionalFormatting sqref="C140">
    <cfRule type="expression" dxfId="250" priority="251">
      <formula>LEN(C140)&lt;&gt;7</formula>
    </cfRule>
  </conditionalFormatting>
  <conditionalFormatting sqref="D133">
    <cfRule type="duplicateValues" dxfId="249" priority="248"/>
    <cfRule type="duplicateValues" dxfId="248" priority="249"/>
    <cfRule type="duplicateValues" dxfId="247" priority="250"/>
  </conditionalFormatting>
  <conditionalFormatting sqref="C133">
    <cfRule type="expression" dxfId="246" priority="247">
      <formula>LEN(C133)&lt;&gt;7</formula>
    </cfRule>
  </conditionalFormatting>
  <conditionalFormatting sqref="D136">
    <cfRule type="duplicateValues" dxfId="245" priority="244"/>
    <cfRule type="duplicateValues" dxfId="244" priority="245"/>
    <cfRule type="duplicateValues" dxfId="243" priority="246"/>
  </conditionalFormatting>
  <conditionalFormatting sqref="C136">
    <cfRule type="expression" dxfId="242" priority="243">
      <formula>LEN(C136)&lt;&gt;7</formula>
    </cfRule>
  </conditionalFormatting>
  <conditionalFormatting sqref="D137">
    <cfRule type="duplicateValues" dxfId="241" priority="240"/>
    <cfRule type="duplicateValues" dxfId="240" priority="241"/>
    <cfRule type="duplicateValues" dxfId="239" priority="242"/>
  </conditionalFormatting>
  <conditionalFormatting sqref="C137">
    <cfRule type="expression" dxfId="238" priority="239">
      <formula>LEN(C137)&lt;&gt;7</formula>
    </cfRule>
  </conditionalFormatting>
  <conditionalFormatting sqref="D142">
    <cfRule type="duplicateValues" dxfId="237" priority="236"/>
    <cfRule type="duplicateValues" dxfId="236" priority="237"/>
    <cfRule type="duplicateValues" dxfId="235" priority="238"/>
  </conditionalFormatting>
  <conditionalFormatting sqref="C142">
    <cfRule type="expression" dxfId="234" priority="235">
      <formula>LEN(C142)&lt;&gt;7</formula>
    </cfRule>
  </conditionalFormatting>
  <conditionalFormatting sqref="D146">
    <cfRule type="duplicateValues" dxfId="233" priority="232"/>
    <cfRule type="duplicateValues" dxfId="232" priority="233"/>
    <cfRule type="duplicateValues" dxfId="231" priority="234"/>
  </conditionalFormatting>
  <conditionalFormatting sqref="C146">
    <cfRule type="expression" dxfId="230" priority="231">
      <formula>LEN(C146)&lt;&gt;7</formula>
    </cfRule>
  </conditionalFormatting>
  <conditionalFormatting sqref="D135">
    <cfRule type="duplicateValues" dxfId="229" priority="228"/>
    <cfRule type="duplicateValues" dxfId="228" priority="229"/>
    <cfRule type="duplicateValues" dxfId="227" priority="230"/>
  </conditionalFormatting>
  <conditionalFormatting sqref="C135">
    <cfRule type="expression" dxfId="226" priority="227">
      <formula>LEN(C135)&lt;&gt;7</formula>
    </cfRule>
  </conditionalFormatting>
  <conditionalFormatting sqref="D143">
    <cfRule type="duplicateValues" dxfId="225" priority="224"/>
    <cfRule type="duplicateValues" dxfId="224" priority="225"/>
    <cfRule type="duplicateValues" dxfId="223" priority="226"/>
  </conditionalFormatting>
  <conditionalFormatting sqref="C143">
    <cfRule type="expression" dxfId="222" priority="223">
      <formula>LEN(C143)&lt;&gt;7</formula>
    </cfRule>
  </conditionalFormatting>
  <conditionalFormatting sqref="D144">
    <cfRule type="duplicateValues" dxfId="221" priority="220"/>
    <cfRule type="duplicateValues" dxfId="220" priority="221"/>
    <cfRule type="duplicateValues" dxfId="219" priority="222"/>
  </conditionalFormatting>
  <conditionalFormatting sqref="C144">
    <cfRule type="expression" dxfId="218" priority="219">
      <formula>LEN(C144)&lt;&gt;7</formula>
    </cfRule>
  </conditionalFormatting>
  <conditionalFormatting sqref="C132">
    <cfRule type="expression" dxfId="217" priority="218">
      <formula>LEN(C132)&lt;&gt;7</formula>
    </cfRule>
  </conditionalFormatting>
  <conditionalFormatting sqref="D147:D159">
    <cfRule type="expression" dxfId="216" priority="217">
      <formula>LEN(D147)&lt;&gt;7</formula>
    </cfRule>
  </conditionalFormatting>
  <conditionalFormatting sqref="C147:C159">
    <cfRule type="expression" dxfId="215" priority="216">
      <formula>LEN(C147)&lt;&gt;7</formula>
    </cfRule>
  </conditionalFormatting>
  <conditionalFormatting sqref="D167:D168 D165 D163">
    <cfRule type="duplicateValues" dxfId="214" priority="213"/>
    <cfRule type="duplicateValues" dxfId="213" priority="214"/>
    <cfRule type="duplicateValues" dxfId="212" priority="215"/>
  </conditionalFormatting>
  <conditionalFormatting sqref="C167:C168 C165 C163">
    <cfRule type="expression" dxfId="211" priority="212">
      <formula>LEN(C163)&lt;&gt;7</formula>
    </cfRule>
  </conditionalFormatting>
  <conditionalFormatting sqref="D166">
    <cfRule type="duplicateValues" dxfId="210" priority="209"/>
    <cfRule type="duplicateValues" dxfId="209" priority="210"/>
    <cfRule type="duplicateValues" dxfId="208" priority="211"/>
  </conditionalFormatting>
  <conditionalFormatting sqref="C166">
    <cfRule type="expression" dxfId="207" priority="208">
      <formula>LEN(C166)&lt;&gt;7</formula>
    </cfRule>
  </conditionalFormatting>
  <conditionalFormatting sqref="D161">
    <cfRule type="duplicateValues" dxfId="206" priority="205"/>
    <cfRule type="duplicateValues" dxfId="205" priority="206"/>
    <cfRule type="duplicateValues" dxfId="204" priority="207"/>
  </conditionalFormatting>
  <conditionalFormatting sqref="D160">
    <cfRule type="duplicateValues" dxfId="203" priority="202"/>
    <cfRule type="duplicateValues" dxfId="202" priority="203"/>
    <cfRule type="duplicateValues" dxfId="201" priority="204"/>
  </conditionalFormatting>
  <conditionalFormatting sqref="C160">
    <cfRule type="expression" dxfId="200" priority="201">
      <formula>LEN(C160)&lt;&gt;7</formula>
    </cfRule>
  </conditionalFormatting>
  <conditionalFormatting sqref="C161">
    <cfRule type="expression" dxfId="199" priority="200">
      <formula>LEN(C161)&lt;&gt;7</formula>
    </cfRule>
  </conditionalFormatting>
  <conditionalFormatting sqref="D164">
    <cfRule type="duplicateValues" dxfId="198" priority="197"/>
    <cfRule type="duplicateValues" dxfId="197" priority="198"/>
    <cfRule type="duplicateValues" dxfId="196" priority="199"/>
  </conditionalFormatting>
  <conditionalFormatting sqref="C164">
    <cfRule type="expression" dxfId="195" priority="196">
      <formula>LEN(C164)&lt;&gt;7</formula>
    </cfRule>
  </conditionalFormatting>
  <conditionalFormatting sqref="D162">
    <cfRule type="duplicateValues" dxfId="194" priority="193"/>
    <cfRule type="duplicateValues" dxfId="193" priority="194"/>
    <cfRule type="duplicateValues" dxfId="192" priority="195"/>
  </conditionalFormatting>
  <conditionalFormatting sqref="C162">
    <cfRule type="expression" dxfId="191" priority="192">
      <formula>LEN(C162)&lt;&gt;7</formula>
    </cfRule>
  </conditionalFormatting>
  <conditionalFormatting sqref="D169">
    <cfRule type="duplicateValues" dxfId="190" priority="189"/>
    <cfRule type="duplicateValues" dxfId="189" priority="190"/>
    <cfRule type="duplicateValues" dxfId="188" priority="191"/>
  </conditionalFormatting>
  <conditionalFormatting sqref="C169">
    <cfRule type="expression" dxfId="187" priority="188">
      <formula>LEN(C169)&lt;&gt;7</formula>
    </cfRule>
  </conditionalFormatting>
  <conditionalFormatting sqref="D170:D179">
    <cfRule type="expression" dxfId="186" priority="187">
      <formula>LEN(D170)&lt;&gt;7</formula>
    </cfRule>
  </conditionalFormatting>
  <conditionalFormatting sqref="C170:C179">
    <cfRule type="expression" dxfId="185" priority="186">
      <formula>LEN(C170)&lt;&gt;7</formula>
    </cfRule>
  </conditionalFormatting>
  <conditionalFormatting sqref="D180">
    <cfRule type="duplicateValues" dxfId="184" priority="183"/>
    <cfRule type="duplicateValues" dxfId="183" priority="184"/>
    <cfRule type="duplicateValues" dxfId="182" priority="185"/>
  </conditionalFormatting>
  <conditionalFormatting sqref="C180">
    <cfRule type="expression" dxfId="181" priority="182">
      <formula>LEN(C180)&lt;&gt;7</formula>
    </cfRule>
  </conditionalFormatting>
  <conditionalFormatting sqref="D181">
    <cfRule type="duplicateValues" dxfId="180" priority="179"/>
    <cfRule type="duplicateValues" dxfId="179" priority="180"/>
    <cfRule type="duplicateValues" dxfId="178" priority="181"/>
  </conditionalFormatting>
  <conditionalFormatting sqref="C181">
    <cfRule type="expression" dxfId="177" priority="178">
      <formula>LEN(C181)&lt;&gt;7</formula>
    </cfRule>
  </conditionalFormatting>
  <conditionalFormatting sqref="D182">
    <cfRule type="duplicateValues" dxfId="176" priority="175"/>
    <cfRule type="duplicateValues" dxfId="175" priority="176"/>
    <cfRule type="duplicateValues" dxfId="174" priority="177"/>
  </conditionalFormatting>
  <conditionalFormatting sqref="C182">
    <cfRule type="expression" dxfId="173" priority="174">
      <formula>LEN(C182)&lt;&gt;7</formula>
    </cfRule>
  </conditionalFormatting>
  <conditionalFormatting sqref="D184">
    <cfRule type="duplicateValues" dxfId="172" priority="171"/>
    <cfRule type="duplicateValues" dxfId="171" priority="172"/>
    <cfRule type="duplicateValues" dxfId="170" priority="173"/>
  </conditionalFormatting>
  <conditionalFormatting sqref="C184">
    <cfRule type="expression" dxfId="169" priority="170">
      <formula>LEN(C184)&lt;&gt;7</formula>
    </cfRule>
  </conditionalFormatting>
  <conditionalFormatting sqref="D188">
    <cfRule type="duplicateValues" dxfId="168" priority="167"/>
    <cfRule type="duplicateValues" dxfId="167" priority="168"/>
    <cfRule type="duplicateValues" dxfId="166" priority="169"/>
  </conditionalFormatting>
  <conditionalFormatting sqref="D187">
    <cfRule type="duplicateValues" dxfId="165" priority="164"/>
    <cfRule type="duplicateValues" dxfId="164" priority="165"/>
    <cfRule type="duplicateValues" dxfId="163" priority="166"/>
  </conditionalFormatting>
  <conditionalFormatting sqref="C187">
    <cfRule type="expression" dxfId="162" priority="163">
      <formula>LEN(C187)&lt;&gt;7</formula>
    </cfRule>
  </conditionalFormatting>
  <conditionalFormatting sqref="D190">
    <cfRule type="duplicateValues" dxfId="161" priority="160"/>
    <cfRule type="duplicateValues" dxfId="160" priority="161"/>
    <cfRule type="duplicateValues" dxfId="159" priority="162"/>
  </conditionalFormatting>
  <conditionalFormatting sqref="C190">
    <cfRule type="expression" dxfId="158" priority="159">
      <formula>LEN(C190)&lt;&gt;7</formula>
    </cfRule>
  </conditionalFormatting>
  <conditionalFormatting sqref="D187">
    <cfRule type="duplicateValues" dxfId="157" priority="156"/>
    <cfRule type="duplicateValues" dxfId="156" priority="157"/>
    <cfRule type="duplicateValues" dxfId="155" priority="158"/>
  </conditionalFormatting>
  <conditionalFormatting sqref="C187">
    <cfRule type="expression" dxfId="154" priority="155">
      <formula>LEN(C187)&lt;&gt;7</formula>
    </cfRule>
  </conditionalFormatting>
  <conditionalFormatting sqref="C188">
    <cfRule type="expression" dxfId="153" priority="154">
      <formula>LEN(C188)&lt;&gt;7</formula>
    </cfRule>
  </conditionalFormatting>
  <conditionalFormatting sqref="D186">
    <cfRule type="duplicateValues" dxfId="152" priority="151"/>
    <cfRule type="duplicateValues" dxfId="151" priority="152"/>
    <cfRule type="duplicateValues" dxfId="150" priority="153"/>
  </conditionalFormatting>
  <conditionalFormatting sqref="C186">
    <cfRule type="expression" dxfId="149" priority="150">
      <formula>LEN(C186)&lt;&gt;7</formula>
    </cfRule>
  </conditionalFormatting>
  <conditionalFormatting sqref="D189">
    <cfRule type="duplicateValues" dxfId="148" priority="147"/>
    <cfRule type="duplicateValues" dxfId="147" priority="148"/>
    <cfRule type="duplicateValues" dxfId="146" priority="149"/>
  </conditionalFormatting>
  <conditionalFormatting sqref="C189">
    <cfRule type="expression" dxfId="145" priority="146">
      <formula>LEN(C189)&lt;&gt;7</formula>
    </cfRule>
  </conditionalFormatting>
  <conditionalFormatting sqref="D183">
    <cfRule type="duplicateValues" dxfId="144" priority="143"/>
    <cfRule type="duplicateValues" dxfId="143" priority="144"/>
    <cfRule type="duplicateValues" dxfId="142" priority="145"/>
  </conditionalFormatting>
  <conditionalFormatting sqref="D183">
    <cfRule type="duplicateValues" dxfId="141" priority="140"/>
    <cfRule type="duplicateValues" dxfId="140" priority="141"/>
    <cfRule type="duplicateValues" dxfId="139" priority="142"/>
  </conditionalFormatting>
  <conditionalFormatting sqref="D183">
    <cfRule type="duplicateValues" dxfId="138" priority="137"/>
    <cfRule type="duplicateValues" dxfId="137" priority="138"/>
    <cfRule type="duplicateValues" dxfId="136" priority="139"/>
  </conditionalFormatting>
  <conditionalFormatting sqref="D183">
    <cfRule type="duplicateValues" dxfId="135" priority="134"/>
    <cfRule type="duplicateValues" dxfId="134" priority="135"/>
    <cfRule type="duplicateValues" dxfId="133" priority="136"/>
  </conditionalFormatting>
  <conditionalFormatting sqref="D185">
    <cfRule type="duplicateValues" dxfId="132" priority="131"/>
    <cfRule type="duplicateValues" dxfId="131" priority="132"/>
    <cfRule type="duplicateValues" dxfId="130" priority="133"/>
  </conditionalFormatting>
  <conditionalFormatting sqref="C185">
    <cfRule type="expression" dxfId="129" priority="130">
      <formula>LEN(C185)&lt;&gt;7</formula>
    </cfRule>
  </conditionalFormatting>
  <conditionalFormatting sqref="D191:D202 D205">
    <cfRule type="expression" dxfId="128" priority="129">
      <formula>LEN(D191)&lt;&gt;7</formula>
    </cfRule>
  </conditionalFormatting>
  <conditionalFormatting sqref="C191:C202 C205">
    <cfRule type="expression" dxfId="127" priority="128">
      <formula>LEN(C191)&lt;&gt;7</formula>
    </cfRule>
  </conditionalFormatting>
  <conditionalFormatting sqref="D203">
    <cfRule type="expression" dxfId="126" priority="127">
      <formula>LEN(D203)&lt;&gt;7</formula>
    </cfRule>
  </conditionalFormatting>
  <conditionalFormatting sqref="C203">
    <cfRule type="expression" dxfId="125" priority="126">
      <formula>LEN(C203)&lt;&gt;7</formula>
    </cfRule>
  </conditionalFormatting>
  <conditionalFormatting sqref="D204">
    <cfRule type="expression" dxfId="124" priority="125">
      <formula>LEN(D204)&lt;&gt;7</formula>
    </cfRule>
  </conditionalFormatting>
  <conditionalFormatting sqref="C204">
    <cfRule type="expression" dxfId="123" priority="124">
      <formula>LEN(C204)&lt;&gt;7</formula>
    </cfRule>
  </conditionalFormatting>
  <conditionalFormatting sqref="D209">
    <cfRule type="duplicateValues" dxfId="122" priority="121"/>
    <cfRule type="duplicateValues" dxfId="121" priority="122"/>
    <cfRule type="duplicateValues" dxfId="120" priority="123"/>
  </conditionalFormatting>
  <conditionalFormatting sqref="C209">
    <cfRule type="expression" dxfId="119" priority="120">
      <formula>LEN(C209)&lt;&gt;7</formula>
    </cfRule>
  </conditionalFormatting>
  <conditionalFormatting sqref="D206">
    <cfRule type="duplicateValues" dxfId="118" priority="117"/>
    <cfRule type="duplicateValues" dxfId="117" priority="118"/>
    <cfRule type="duplicateValues" dxfId="116" priority="119"/>
  </conditionalFormatting>
  <conditionalFormatting sqref="C206">
    <cfRule type="expression" dxfId="115" priority="116">
      <formula>LEN(C206)&lt;&gt;7</formula>
    </cfRule>
  </conditionalFormatting>
  <conditionalFormatting sqref="D213">
    <cfRule type="duplicateValues" dxfId="114" priority="113"/>
    <cfRule type="duplicateValues" dxfId="113" priority="114"/>
    <cfRule type="duplicateValues" dxfId="112" priority="115"/>
  </conditionalFormatting>
  <conditionalFormatting sqref="C213">
    <cfRule type="expression" dxfId="111" priority="112">
      <formula>LEN(C213)&lt;&gt;7</formula>
    </cfRule>
  </conditionalFormatting>
  <conditionalFormatting sqref="D211">
    <cfRule type="duplicateValues" dxfId="110" priority="109"/>
    <cfRule type="duplicateValues" dxfId="109" priority="110"/>
    <cfRule type="duplicateValues" dxfId="108" priority="111"/>
  </conditionalFormatting>
  <conditionalFormatting sqref="C211">
    <cfRule type="expression" dxfId="107" priority="108">
      <formula>LEN(C211)&lt;&gt;7</formula>
    </cfRule>
  </conditionalFormatting>
  <conditionalFormatting sqref="D217">
    <cfRule type="duplicateValues" dxfId="106" priority="105"/>
    <cfRule type="duplicateValues" dxfId="105" priority="106"/>
    <cfRule type="duplicateValues" dxfId="104" priority="107"/>
  </conditionalFormatting>
  <conditionalFormatting sqref="C217">
    <cfRule type="expression" dxfId="103" priority="104">
      <formula>LEN(C217)&lt;&gt;7</formula>
    </cfRule>
  </conditionalFormatting>
  <conditionalFormatting sqref="D210">
    <cfRule type="duplicateValues" dxfId="102" priority="101"/>
    <cfRule type="duplicateValues" dxfId="101" priority="102"/>
    <cfRule type="duplicateValues" dxfId="100" priority="103"/>
  </conditionalFormatting>
  <conditionalFormatting sqref="C210">
    <cfRule type="expression" dxfId="99" priority="100">
      <formula>LEN(C210)&lt;&gt;7</formula>
    </cfRule>
  </conditionalFormatting>
  <conditionalFormatting sqref="D216">
    <cfRule type="duplicateValues" dxfId="98" priority="97"/>
    <cfRule type="duplicateValues" dxfId="97" priority="98"/>
    <cfRule type="duplicateValues" dxfId="96" priority="99"/>
  </conditionalFormatting>
  <conditionalFormatting sqref="C216">
    <cfRule type="expression" dxfId="95" priority="96">
      <formula>LEN(C216)&lt;&gt;7</formula>
    </cfRule>
  </conditionalFormatting>
  <conditionalFormatting sqref="D214">
    <cfRule type="duplicateValues" dxfId="94" priority="93"/>
    <cfRule type="duplicateValues" dxfId="93" priority="94"/>
    <cfRule type="duplicateValues" dxfId="92" priority="95"/>
  </conditionalFormatting>
  <conditionalFormatting sqref="C214">
    <cfRule type="expression" dxfId="91" priority="92">
      <formula>LEN(C214)&lt;&gt;7</formula>
    </cfRule>
  </conditionalFormatting>
  <conditionalFormatting sqref="D207">
    <cfRule type="duplicateValues" dxfId="90" priority="89"/>
    <cfRule type="duplicateValues" dxfId="89" priority="90"/>
    <cfRule type="duplicateValues" dxfId="88" priority="91"/>
  </conditionalFormatting>
  <conditionalFormatting sqref="C207">
    <cfRule type="expression" dxfId="87" priority="88">
      <formula>LEN(C207)&lt;&gt;7</formula>
    </cfRule>
  </conditionalFormatting>
  <conditionalFormatting sqref="D215">
    <cfRule type="duplicateValues" dxfId="86" priority="85"/>
    <cfRule type="duplicateValues" dxfId="85" priority="86"/>
    <cfRule type="duplicateValues" dxfId="84" priority="87"/>
  </conditionalFormatting>
  <conditionalFormatting sqref="C215">
    <cfRule type="expression" dxfId="83" priority="84">
      <formula>LEN(C215)&lt;&gt;7</formula>
    </cfRule>
  </conditionalFormatting>
  <conditionalFormatting sqref="D208">
    <cfRule type="duplicateValues" dxfId="82" priority="81"/>
    <cfRule type="duplicateValues" dxfId="81" priority="82"/>
    <cfRule type="duplicateValues" dxfId="80" priority="83"/>
  </conditionalFormatting>
  <conditionalFormatting sqref="C208">
    <cfRule type="expression" dxfId="79" priority="80">
      <formula>LEN(C208)&lt;&gt;7</formula>
    </cfRule>
  </conditionalFormatting>
  <conditionalFormatting sqref="C208">
    <cfRule type="expression" dxfId="78" priority="79">
      <formula>LEN(C208)&lt;&gt;7</formula>
    </cfRule>
  </conditionalFormatting>
  <conditionalFormatting sqref="C210">
    <cfRule type="expression" dxfId="77" priority="78">
      <formula>LEN(C210)&lt;&gt;7</formula>
    </cfRule>
  </conditionalFormatting>
  <conditionalFormatting sqref="C209">
    <cfRule type="expression" dxfId="76" priority="77">
      <formula>LEN(C209)&lt;&gt;7</formula>
    </cfRule>
  </conditionalFormatting>
  <conditionalFormatting sqref="D212">
    <cfRule type="duplicateValues" dxfId="75" priority="74"/>
    <cfRule type="duplicateValues" dxfId="74" priority="75"/>
    <cfRule type="duplicateValues" dxfId="73" priority="76"/>
  </conditionalFormatting>
  <conditionalFormatting sqref="C212">
    <cfRule type="expression" dxfId="72" priority="73">
      <formula>LEN(C212)&lt;&gt;7</formula>
    </cfRule>
  </conditionalFormatting>
  <conditionalFormatting sqref="D218:D223">
    <cfRule type="expression" dxfId="71" priority="72">
      <formula>LEN(D218)&lt;&gt;7</formula>
    </cfRule>
  </conditionalFormatting>
  <conditionalFormatting sqref="C218:C223">
    <cfRule type="expression" dxfId="70" priority="71">
      <formula>LEN(C218)&lt;&gt;7</formula>
    </cfRule>
  </conditionalFormatting>
  <conditionalFormatting sqref="D227">
    <cfRule type="duplicateValues" dxfId="69" priority="68"/>
    <cfRule type="duplicateValues" dxfId="68" priority="69"/>
    <cfRule type="duplicateValues" dxfId="67" priority="70"/>
  </conditionalFormatting>
  <conditionalFormatting sqref="C227">
    <cfRule type="expression" dxfId="66" priority="67">
      <formula>LEN(C227)&lt;&gt;7</formula>
    </cfRule>
  </conditionalFormatting>
  <conditionalFormatting sqref="D230">
    <cfRule type="duplicateValues" dxfId="65" priority="64"/>
    <cfRule type="duplicateValues" dxfId="64" priority="65"/>
    <cfRule type="duplicateValues" dxfId="63" priority="66"/>
  </conditionalFormatting>
  <conditionalFormatting sqref="C230">
    <cfRule type="expression" dxfId="62" priority="63">
      <formula>LEN(C230)&lt;&gt;7</formula>
    </cfRule>
  </conditionalFormatting>
  <conditionalFormatting sqref="D231">
    <cfRule type="duplicateValues" dxfId="61" priority="60"/>
    <cfRule type="duplicateValues" dxfId="60" priority="61"/>
    <cfRule type="duplicateValues" dxfId="59" priority="62"/>
  </conditionalFormatting>
  <conditionalFormatting sqref="C231">
    <cfRule type="expression" dxfId="58" priority="59">
      <formula>LEN(C231)&lt;&gt;7</formula>
    </cfRule>
  </conditionalFormatting>
  <conditionalFormatting sqref="D226">
    <cfRule type="duplicateValues" dxfId="57" priority="56"/>
    <cfRule type="duplicateValues" dxfId="56" priority="57"/>
    <cfRule type="duplicateValues" dxfId="55" priority="58"/>
  </conditionalFormatting>
  <conditionalFormatting sqref="C226">
    <cfRule type="expression" dxfId="54" priority="55">
      <formula>LEN(C226)&lt;&gt;7</formula>
    </cfRule>
  </conditionalFormatting>
  <conditionalFormatting sqref="D225">
    <cfRule type="duplicateValues" dxfId="53" priority="52"/>
    <cfRule type="duplicateValues" dxfId="52" priority="53"/>
    <cfRule type="duplicateValues" dxfId="51" priority="54"/>
  </conditionalFormatting>
  <conditionalFormatting sqref="C225">
    <cfRule type="expression" dxfId="50" priority="51">
      <formula>LEN(C225)&lt;&gt;7</formula>
    </cfRule>
  </conditionalFormatting>
  <conditionalFormatting sqref="D224">
    <cfRule type="duplicateValues" dxfId="49" priority="48"/>
    <cfRule type="duplicateValues" dxfId="48" priority="49"/>
    <cfRule type="duplicateValues" dxfId="47" priority="50"/>
  </conditionalFormatting>
  <conditionalFormatting sqref="C224">
    <cfRule type="expression" dxfId="46" priority="47">
      <formula>LEN(C224)&lt;&gt;7</formula>
    </cfRule>
  </conditionalFormatting>
  <conditionalFormatting sqref="D229">
    <cfRule type="duplicateValues" dxfId="45" priority="44"/>
    <cfRule type="duplicateValues" dxfId="44" priority="45"/>
    <cfRule type="duplicateValues" dxfId="43" priority="46"/>
  </conditionalFormatting>
  <conditionalFormatting sqref="C229">
    <cfRule type="expression" dxfId="42" priority="43">
      <formula>LEN(C229)&lt;&gt;7</formula>
    </cfRule>
  </conditionalFormatting>
  <conditionalFormatting sqref="D228">
    <cfRule type="duplicateValues" dxfId="41" priority="40"/>
    <cfRule type="duplicateValues" dxfId="40" priority="41"/>
    <cfRule type="duplicateValues" dxfId="39" priority="42"/>
  </conditionalFormatting>
  <conditionalFormatting sqref="C228">
    <cfRule type="expression" dxfId="38" priority="39">
      <formula>LEN(C228)&lt;&gt;7</formula>
    </cfRule>
  </conditionalFormatting>
  <conditionalFormatting sqref="D232:D235 D237:D241 D243:D246 D248">
    <cfRule type="expression" dxfId="37" priority="38">
      <formula>LEN(D232)&lt;&gt;7</formula>
    </cfRule>
  </conditionalFormatting>
  <conditionalFormatting sqref="C232:C235 C237:C241 C243:C246 C248">
    <cfRule type="expression" dxfId="36" priority="37">
      <formula>LEN(C232)&lt;&gt;7</formula>
    </cfRule>
  </conditionalFormatting>
  <conditionalFormatting sqref="D236">
    <cfRule type="expression" dxfId="35" priority="36">
      <formula>LEN(D236)&lt;&gt;7</formula>
    </cfRule>
  </conditionalFormatting>
  <conditionalFormatting sqref="C236">
    <cfRule type="expression" dxfId="34" priority="35">
      <formula>LEN(C236)&lt;&gt;7</formula>
    </cfRule>
  </conditionalFormatting>
  <conditionalFormatting sqref="D242">
    <cfRule type="expression" dxfId="33" priority="34">
      <formula>LEN(D242)&lt;&gt;7</formula>
    </cfRule>
  </conditionalFormatting>
  <conditionalFormatting sqref="C242">
    <cfRule type="expression" dxfId="32" priority="33">
      <formula>LEN(C242)&lt;&gt;7</formula>
    </cfRule>
  </conditionalFormatting>
  <conditionalFormatting sqref="D247">
    <cfRule type="expression" dxfId="31" priority="32">
      <formula>LEN(D247)&lt;&gt;7</formula>
    </cfRule>
  </conditionalFormatting>
  <conditionalFormatting sqref="C247">
    <cfRule type="expression" dxfId="30" priority="31">
      <formula>LEN(C247)&lt;&gt;7</formula>
    </cfRule>
  </conditionalFormatting>
  <conditionalFormatting sqref="D258 D254">
    <cfRule type="duplicateValues" dxfId="29" priority="28"/>
    <cfRule type="duplicateValues" dxfId="28" priority="29"/>
    <cfRule type="duplicateValues" dxfId="27" priority="30"/>
  </conditionalFormatting>
  <conditionalFormatting sqref="C258 C254">
    <cfRule type="expression" dxfId="26" priority="27">
      <formula>LEN(C254)&lt;&gt;7</formula>
    </cfRule>
  </conditionalFormatting>
  <conditionalFormatting sqref="D255">
    <cfRule type="duplicateValues" dxfId="25" priority="24"/>
    <cfRule type="duplicateValues" dxfId="24" priority="25"/>
    <cfRule type="duplicateValues" dxfId="23" priority="26"/>
  </conditionalFormatting>
  <conditionalFormatting sqref="C255">
    <cfRule type="expression" dxfId="22" priority="23">
      <formula>LEN(C255)&lt;&gt;7</formula>
    </cfRule>
  </conditionalFormatting>
  <conditionalFormatting sqref="D252">
    <cfRule type="duplicateValues" dxfId="21" priority="20"/>
    <cfRule type="duplicateValues" dxfId="20" priority="21"/>
    <cfRule type="duplicateValues" dxfId="19" priority="22"/>
  </conditionalFormatting>
  <conditionalFormatting sqref="C252">
    <cfRule type="expression" dxfId="18" priority="19">
      <formula>LEN(C252)&lt;&gt;7</formula>
    </cfRule>
  </conditionalFormatting>
  <conditionalFormatting sqref="D250">
    <cfRule type="duplicateValues" dxfId="17" priority="16"/>
    <cfRule type="duplicateValues" dxfId="16" priority="17"/>
    <cfRule type="duplicateValues" dxfId="15" priority="18"/>
  </conditionalFormatting>
  <conditionalFormatting sqref="C250">
    <cfRule type="expression" dxfId="14" priority="15">
      <formula>LEN(C250)&lt;&gt;7</formula>
    </cfRule>
  </conditionalFormatting>
  <conditionalFormatting sqref="D253">
    <cfRule type="duplicateValues" dxfId="13" priority="12"/>
    <cfRule type="duplicateValues" dxfId="12" priority="13"/>
    <cfRule type="duplicateValues" dxfId="11" priority="14"/>
  </conditionalFormatting>
  <conditionalFormatting sqref="C253">
    <cfRule type="expression" dxfId="10" priority="11">
      <formula>LEN(C253)&lt;&gt;7</formula>
    </cfRule>
  </conditionalFormatting>
  <conditionalFormatting sqref="D249">
    <cfRule type="duplicateValues" dxfId="9" priority="8"/>
    <cfRule type="duplicateValues" dxfId="8" priority="9"/>
    <cfRule type="duplicateValues" dxfId="7" priority="10"/>
  </conditionalFormatting>
  <conditionalFormatting sqref="C249">
    <cfRule type="expression" dxfId="6" priority="7">
      <formula>LEN(C249)&lt;&gt;7</formula>
    </cfRule>
  </conditionalFormatting>
  <conditionalFormatting sqref="D251">
    <cfRule type="duplicateValues" dxfId="5" priority="4"/>
    <cfRule type="duplicateValues" dxfId="4" priority="5"/>
    <cfRule type="duplicateValues" dxfId="3" priority="6"/>
  </conditionalFormatting>
  <conditionalFormatting sqref="C251">
    <cfRule type="expression" dxfId="2" priority="3">
      <formula>LEN(C251)&lt;&gt;7</formula>
    </cfRule>
  </conditionalFormatting>
  <conditionalFormatting sqref="D256:D257">
    <cfRule type="expression" dxfId="1" priority="2">
      <formula>LEN(D256)&lt;&gt;7</formula>
    </cfRule>
  </conditionalFormatting>
  <conditionalFormatting sqref="C256:C257">
    <cfRule type="expression" dxfId="0" priority="1">
      <formula>LEN(C256)&lt;&gt;7</formula>
    </cfRule>
  </conditionalFormatting>
  <dataValidations xWindow="529" yWindow="530" count="6">
    <dataValidation type="whole" operator="greaterThanOrEqual" allowBlank="1" showInputMessage="1" showErrorMessage="1" sqref="AJ12:AJ13 M12:AI1499">
      <formula1>1</formula1>
    </dataValidation>
    <dataValidation type="textLength" allowBlank="1" showInputMessage="1" showErrorMessage="1" error="Use 7 Digits Phone #, no space or dash (-)" sqref="D13:D1499">
      <formula1>7</formula1>
      <formula2>7</formula2>
    </dataValidation>
    <dataValidation type="date" allowBlank="1" showInputMessage="1" showErrorMessage="1" sqref="A13:A1499">
      <formula1>42064</formula1>
      <formula2>45747</formula2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C1:C9 C1158:C1048576">
      <formula1>"control:=COUNTIF($range,firstcellinrange) = 1"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C14:C1157">
      <formula1>COUNTIF($C:$C,C14)=1</formula1>
    </dataValidation>
    <dataValidation type="custom" allowBlank="1" showInputMessage="1" showErrorMessage="1" errorTitle="Duplicate Entry" error="Ticket # already entered_x000a_Only unique numbers are allowed in this column._x000a_Contact:_x000a_ George Wright, Courtney Gray or your supervisor for assistance." sqref="C13">
      <formula1>COUNTIF($C:$C,C13)=1</formula1>
    </dataValidation>
  </dataValidations>
  <pageMargins left="0.18" right="0.46" top="0.25" bottom="0.28000000000000003" header="0.25" footer="0.26"/>
  <pageSetup scale="10" orientation="landscape" horizontalDpi="300" verticalDpi="3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xWindow="529" yWindow="530" count="1">
        <x14:dataValidation type="list" errorStyle="information" allowBlank="1" showInputMessage="1" showErrorMessage="1" errorTitle="Incorrect Item" error="The item number you have entered is not recognized." prompt="Enter Item Number">
          <x14:formula1>
            <xm:f>'Summary Price Sheet'!$A$10:$A$21</xm:f>
          </x14:formula1>
          <xm:sqref>M11:AJ11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2:O23"/>
  <sheetViews>
    <sheetView showGridLines="0" topLeftCell="A7" zoomScaleNormal="100" workbookViewId="0">
      <selection activeCell="B20" sqref="B20:H20"/>
    </sheetView>
  </sheetViews>
  <sheetFormatPr defaultColWidth="9.140625" defaultRowHeight="12.75"/>
  <cols>
    <col min="1" max="1" width="7.7109375" style="6" customWidth="1"/>
    <col min="2" max="2" width="6.42578125" style="6" customWidth="1"/>
    <col min="3" max="3" width="3.7109375" style="6" customWidth="1"/>
    <col min="4" max="4" width="1.28515625" style="6" customWidth="1"/>
    <col min="5" max="5" width="17.42578125" style="6" customWidth="1"/>
    <col min="6" max="6" width="10.85546875" style="6" customWidth="1"/>
    <col min="7" max="7" width="14.5703125" style="6" customWidth="1"/>
    <col min="8" max="8" width="21.140625" style="6" customWidth="1"/>
    <col min="9" max="9" width="6" style="6" customWidth="1"/>
    <col min="10" max="10" width="10.42578125" style="6" customWidth="1"/>
    <col min="11" max="11" width="1.7109375" style="6" customWidth="1"/>
    <col min="12" max="12" width="8.28515625" style="6" customWidth="1"/>
    <col min="13" max="13" width="1.85546875" style="6" customWidth="1"/>
    <col min="14" max="14" width="18.140625" style="6" customWidth="1"/>
    <col min="15" max="16384" width="9.140625" style="6"/>
  </cols>
  <sheetData>
    <row r="2" spans="1:15" ht="15">
      <c r="A2" s="200" t="s">
        <v>64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</row>
    <row r="3" spans="1:15" ht="15">
      <c r="A3" s="9"/>
      <c r="B3" s="9"/>
      <c r="C3" s="9"/>
      <c r="D3" s="7"/>
      <c r="E3" s="7"/>
      <c r="F3" s="7"/>
      <c r="G3" s="7"/>
      <c r="H3" s="7"/>
      <c r="I3" s="7"/>
      <c r="J3" s="7"/>
    </row>
    <row r="4" spans="1:15">
      <c r="F4" s="115"/>
      <c r="G4" s="211"/>
      <c r="H4" s="212"/>
      <c r="I4" s="112" t="s">
        <v>61</v>
      </c>
      <c r="J4" s="93"/>
      <c r="K4" s="210">
        <f>'POTS &amp; COMBO INSTALLATION Diary'!E8</f>
        <v>0</v>
      </c>
      <c r="L4" s="210"/>
      <c r="M4" s="210"/>
      <c r="N4" s="210"/>
    </row>
    <row r="5" spans="1:15" ht="15" customHeight="1">
      <c r="A5" s="202" t="s">
        <v>15</v>
      </c>
      <c r="B5" s="202"/>
      <c r="C5" s="202"/>
      <c r="D5" s="202"/>
      <c r="E5" s="190">
        <f>'POTS &amp; COMBO INSTALLATION Diary'!L5</f>
        <v>0</v>
      </c>
      <c r="F5" s="191"/>
      <c r="G5" s="191"/>
      <c r="H5" s="192"/>
      <c r="I5" s="203" t="s">
        <v>56</v>
      </c>
      <c r="J5" s="203"/>
      <c r="K5" s="23"/>
      <c r="L5" s="208">
        <f>'POTS &amp; COMBO INSTALLATION Diary'!D5</f>
        <v>0</v>
      </c>
      <c r="M5" s="208"/>
      <c r="N5" s="209"/>
    </row>
    <row r="6" spans="1:15" ht="15" customHeight="1">
      <c r="A6" s="201" t="s">
        <v>23</v>
      </c>
      <c r="B6" s="201"/>
      <c r="C6" s="201"/>
      <c r="D6" s="201"/>
      <c r="E6" s="73">
        <f>'POTS &amp; COMBO INSTALLATION Diary'!L6</f>
        <v>0</v>
      </c>
      <c r="F6" s="76" t="s">
        <v>26</v>
      </c>
      <c r="G6" s="204">
        <f>'POTS &amp; COMBO INSTALLATION Diary'!R6</f>
        <v>0</v>
      </c>
      <c r="H6" s="205"/>
      <c r="I6" s="203" t="s">
        <v>60</v>
      </c>
      <c r="J6" s="203"/>
      <c r="K6" s="10"/>
      <c r="L6" s="208">
        <f>'POTS &amp; COMBO INSTALLATION Diary'!D6</f>
        <v>0</v>
      </c>
      <c r="M6" s="208"/>
      <c r="N6" s="209"/>
    </row>
    <row r="7" spans="1:15">
      <c r="A7" s="201" t="s">
        <v>24</v>
      </c>
      <c r="B7" s="201"/>
      <c r="C7" s="201"/>
      <c r="D7" s="201"/>
      <c r="E7" s="193">
        <f>'POTS &amp; COMBO INSTALLATION Diary'!L7</f>
        <v>0</v>
      </c>
      <c r="F7" s="194"/>
      <c r="G7" s="77" t="s">
        <v>45</v>
      </c>
      <c r="H7" s="121">
        <f>'POTS &amp; COMBO INSTALLATION Diary'!T7</f>
        <v>0</v>
      </c>
      <c r="I7" s="203" t="s">
        <v>4</v>
      </c>
      <c r="J7" s="203"/>
      <c r="K7" s="10"/>
      <c r="L7" s="206">
        <f>'POTS &amp; COMBO INSTALLATION Diary'!D7</f>
        <v>0</v>
      </c>
      <c r="M7" s="206"/>
      <c r="N7" s="207"/>
    </row>
    <row r="8" spans="1:15">
      <c r="A8" s="201" t="s">
        <v>25</v>
      </c>
      <c r="B8" s="201"/>
      <c r="C8" s="201"/>
      <c r="D8" s="201"/>
      <c r="E8" s="122">
        <f>'POTS &amp; COMBO INSTALLATION Diary'!AA8</f>
        <v>0</v>
      </c>
      <c r="F8" s="12"/>
      <c r="G8" s="76" t="s">
        <v>46</v>
      </c>
      <c r="H8" s="123">
        <f>'POTS &amp; COMBO INSTALLATION Diary'!AF9</f>
        <v>0</v>
      </c>
      <c r="I8" s="7"/>
      <c r="J8" s="14"/>
      <c r="K8" s="13"/>
      <c r="L8" s="10"/>
      <c r="M8" s="11"/>
      <c r="N8" s="24"/>
    </row>
    <row r="9" spans="1:15" ht="14.45" customHeight="1">
      <c r="A9" s="15" t="s">
        <v>16</v>
      </c>
      <c r="B9" s="16"/>
      <c r="C9" s="188" t="s">
        <v>47</v>
      </c>
      <c r="D9" s="188"/>
      <c r="E9" s="188"/>
      <c r="F9" s="188"/>
      <c r="G9" s="188"/>
      <c r="H9" s="189"/>
      <c r="I9" s="25" t="s">
        <v>17</v>
      </c>
      <c r="J9" s="25" t="s">
        <v>44</v>
      </c>
      <c r="K9" s="17"/>
      <c r="L9" s="18" t="s">
        <v>18</v>
      </c>
      <c r="M9" s="19"/>
      <c r="N9" s="20" t="s">
        <v>11</v>
      </c>
      <c r="O9" s="21"/>
    </row>
    <row r="10" spans="1:15" ht="35.450000000000003" customHeight="1">
      <c r="A10" s="88" t="s">
        <v>8</v>
      </c>
      <c r="B10" s="195" t="s">
        <v>54</v>
      </c>
      <c r="C10" s="196"/>
      <c r="D10" s="196"/>
      <c r="E10" s="196"/>
      <c r="F10" s="196"/>
      <c r="G10" s="196"/>
      <c r="H10" s="197"/>
      <c r="I10" s="87"/>
      <c r="J10" s="86" t="s">
        <v>53</v>
      </c>
      <c r="K10" s="22"/>
      <c r="L10" s="83" t="str">
        <f>IFERROR(HLOOKUP(A10,'POTS &amp; COMBO INSTALLATION Diary'!$M$11:$AJ$1500,292,0),"")</f>
        <v/>
      </c>
      <c r="M10" s="84"/>
      <c r="N10" s="85" t="s">
        <v>53</v>
      </c>
      <c r="O10" s="21"/>
    </row>
    <row r="11" spans="1:15" ht="18" customHeight="1">
      <c r="A11" s="126" t="s">
        <v>62</v>
      </c>
      <c r="B11" s="198" t="s">
        <v>83</v>
      </c>
      <c r="C11" s="198"/>
      <c r="D11" s="198"/>
      <c r="E11" s="198"/>
      <c r="F11" s="198"/>
      <c r="G11" s="198"/>
      <c r="H11" s="199"/>
      <c r="I11" s="95" t="s">
        <v>52</v>
      </c>
      <c r="J11" s="96">
        <v>3720</v>
      </c>
      <c r="K11" s="22"/>
      <c r="L11" s="93" t="str">
        <f>IFERROR(HLOOKUP(A11,'POTS &amp; COMBO INSTALLATION Diary'!$M$11:$AJ$1500,1490,0),"")</f>
        <v/>
      </c>
      <c r="M11" s="22"/>
      <c r="N11" s="94" t="str">
        <f t="shared" ref="N11:N21" si="0">IF(L11&lt;&gt;"",J11*L11,"")</f>
        <v/>
      </c>
      <c r="O11" s="21"/>
    </row>
    <row r="12" spans="1:15" ht="18" customHeight="1">
      <c r="A12" s="126" t="s">
        <v>80</v>
      </c>
      <c r="B12" s="198" t="s">
        <v>81</v>
      </c>
      <c r="C12" s="198"/>
      <c r="D12" s="198"/>
      <c r="E12" s="198"/>
      <c r="F12" s="198"/>
      <c r="G12" s="198"/>
      <c r="H12" s="199"/>
      <c r="I12" s="95" t="s">
        <v>52</v>
      </c>
      <c r="J12" s="96">
        <v>4444</v>
      </c>
      <c r="K12" s="22"/>
      <c r="L12" s="93"/>
      <c r="M12" s="22"/>
      <c r="N12" s="94"/>
      <c r="O12" s="21"/>
    </row>
    <row r="13" spans="1:15" ht="18" customHeight="1">
      <c r="A13" s="126">
        <v>1</v>
      </c>
      <c r="B13" s="198" t="s">
        <v>82</v>
      </c>
      <c r="C13" s="198"/>
      <c r="D13" s="198"/>
      <c r="E13" s="198"/>
      <c r="F13" s="198"/>
      <c r="G13" s="198"/>
      <c r="H13" s="199"/>
      <c r="I13" s="95" t="s">
        <v>52</v>
      </c>
      <c r="J13" s="96">
        <v>1313.28</v>
      </c>
      <c r="K13" s="22"/>
      <c r="L13" s="93"/>
      <c r="M13" s="22"/>
      <c r="N13" s="94"/>
      <c r="O13" s="21"/>
    </row>
    <row r="14" spans="1:15" ht="18" customHeight="1">
      <c r="A14" s="126">
        <v>11</v>
      </c>
      <c r="B14" s="198" t="s">
        <v>51</v>
      </c>
      <c r="C14" s="198" t="s">
        <v>40</v>
      </c>
      <c r="D14" s="198" t="s">
        <v>36</v>
      </c>
      <c r="E14" s="198"/>
      <c r="F14" s="198"/>
      <c r="G14" s="198"/>
      <c r="H14" s="199"/>
      <c r="I14" s="95" t="s">
        <v>52</v>
      </c>
      <c r="J14" s="96">
        <v>403.2</v>
      </c>
      <c r="K14" s="22"/>
      <c r="L14" s="93" t="str">
        <f>IFERROR(HLOOKUP(A14,'POTS &amp; COMBO INSTALLATION Diary'!$M$11:$AJ$1500,1490,0),"")</f>
        <v/>
      </c>
      <c r="M14" s="22"/>
      <c r="N14" s="94" t="str">
        <f t="shared" si="0"/>
        <v/>
      </c>
      <c r="O14" s="21"/>
    </row>
    <row r="15" spans="1:15" ht="18" customHeight="1">
      <c r="A15" s="126">
        <v>30</v>
      </c>
      <c r="B15" s="198" t="s">
        <v>63</v>
      </c>
      <c r="C15" s="198" t="s">
        <v>42</v>
      </c>
      <c r="D15" s="198" t="s">
        <v>37</v>
      </c>
      <c r="E15" s="198"/>
      <c r="F15" s="198"/>
      <c r="G15" s="198"/>
      <c r="H15" s="199"/>
      <c r="I15" s="95" t="s">
        <v>52</v>
      </c>
      <c r="J15" s="96">
        <v>1208.1600000000001</v>
      </c>
      <c r="K15" s="22"/>
      <c r="L15" s="93" t="str">
        <f>IFERROR(HLOOKUP(A15,'POTS &amp; COMBO INSTALLATION Diary'!$M$11:$AJ$1500,1490,0),"")</f>
        <v/>
      </c>
      <c r="M15" s="22"/>
      <c r="N15" s="94" t="str">
        <f t="shared" si="0"/>
        <v/>
      </c>
      <c r="O15" s="21"/>
    </row>
    <row r="16" spans="1:15" ht="18" customHeight="1">
      <c r="A16" s="126">
        <v>33</v>
      </c>
      <c r="B16" s="198" t="s">
        <v>84</v>
      </c>
      <c r="C16" s="198" t="s">
        <v>39</v>
      </c>
      <c r="D16" s="198" t="s">
        <v>36</v>
      </c>
      <c r="E16" s="198"/>
      <c r="F16" s="198"/>
      <c r="G16" s="198"/>
      <c r="H16" s="199"/>
      <c r="I16" s="95" t="s">
        <v>52</v>
      </c>
      <c r="J16" s="96">
        <v>600</v>
      </c>
      <c r="K16" s="22"/>
      <c r="L16" s="93" t="str">
        <f>IFERROR(HLOOKUP(A16,'POTS &amp; COMBO INSTALLATION Diary'!$M$11:$AJ$1500,1490,0),"")</f>
        <v/>
      </c>
      <c r="M16" s="22"/>
      <c r="N16" s="94" t="str">
        <f t="shared" si="0"/>
        <v/>
      </c>
      <c r="O16" s="21"/>
    </row>
    <row r="17" spans="1:15" ht="18" customHeight="1">
      <c r="A17" s="126">
        <v>250</v>
      </c>
      <c r="B17" s="198" t="s">
        <v>72</v>
      </c>
      <c r="C17" s="198" t="s">
        <v>41</v>
      </c>
      <c r="D17" s="198" t="s">
        <v>36</v>
      </c>
      <c r="E17" s="198"/>
      <c r="F17" s="198"/>
      <c r="G17" s="198"/>
      <c r="H17" s="199"/>
      <c r="I17" s="95" t="s">
        <v>52</v>
      </c>
      <c r="J17" s="96">
        <v>2247.84</v>
      </c>
      <c r="K17" s="22"/>
      <c r="L17" s="93" t="str">
        <f>IFERROR(HLOOKUP(A17,'POTS &amp; COMBO INSTALLATION Diary'!$M$11:$AJ$1500,1490,0),"")</f>
        <v/>
      </c>
      <c r="M17" s="22"/>
      <c r="N17" s="94" t="str">
        <f t="shared" si="0"/>
        <v/>
      </c>
      <c r="O17" s="21"/>
    </row>
    <row r="18" spans="1:15" ht="18" customHeight="1">
      <c r="A18" s="126">
        <v>251</v>
      </c>
      <c r="B18" s="198" t="s">
        <v>73</v>
      </c>
      <c r="C18" s="198"/>
      <c r="D18" s="198"/>
      <c r="E18" s="198"/>
      <c r="F18" s="198"/>
      <c r="G18" s="198"/>
      <c r="H18" s="199"/>
      <c r="I18" s="95" t="s">
        <v>52</v>
      </c>
      <c r="J18" s="96">
        <v>1445.76</v>
      </c>
      <c r="K18" s="22"/>
      <c r="L18" s="93" t="str">
        <f>IFERROR(HLOOKUP(A18,'POTS &amp; COMBO INSTALLATION Diary'!$M$11:$AJ$1500,1490,0),"")</f>
        <v/>
      </c>
      <c r="M18" s="22"/>
      <c r="N18" s="94" t="str">
        <f t="shared" si="0"/>
        <v/>
      </c>
      <c r="O18" s="21"/>
    </row>
    <row r="19" spans="1:15" ht="34.5" customHeight="1">
      <c r="A19" s="126" t="s">
        <v>74</v>
      </c>
      <c r="B19" s="198" t="s">
        <v>85</v>
      </c>
      <c r="C19" s="198" t="s">
        <v>43</v>
      </c>
      <c r="D19" s="198" t="s">
        <v>38</v>
      </c>
      <c r="E19" s="198"/>
      <c r="F19" s="198"/>
      <c r="G19" s="198"/>
      <c r="H19" s="199"/>
      <c r="I19" s="95" t="s">
        <v>52</v>
      </c>
      <c r="J19" s="96">
        <v>3720</v>
      </c>
      <c r="K19" s="22"/>
      <c r="L19" s="93" t="str">
        <f>IFERROR(HLOOKUP(A19,'POTS &amp; COMBO INSTALLATION Diary'!$M$11:$AJ$1500,1490,0),"")</f>
        <v/>
      </c>
      <c r="M19" s="22"/>
      <c r="N19" s="94" t="str">
        <f t="shared" si="0"/>
        <v/>
      </c>
      <c r="O19" s="21"/>
    </row>
    <row r="20" spans="1:15" ht="18" customHeight="1">
      <c r="A20" s="127">
        <v>53</v>
      </c>
      <c r="B20" s="213" t="s">
        <v>86</v>
      </c>
      <c r="C20" s="213"/>
      <c r="D20" s="213"/>
      <c r="E20" s="213"/>
      <c r="F20" s="213"/>
      <c r="G20" s="213"/>
      <c r="H20" s="213"/>
      <c r="I20" s="95" t="s">
        <v>52</v>
      </c>
      <c r="J20" s="96">
        <v>648</v>
      </c>
      <c r="K20" s="22"/>
      <c r="L20" s="93" t="str">
        <f>IFERROR(HLOOKUP(A20,'POTS &amp; COMBO INSTALLATION Diary'!$M$11:$AJ$1500,1490,0),"")</f>
        <v/>
      </c>
      <c r="M20" s="22"/>
      <c r="N20" s="94" t="str">
        <f t="shared" si="0"/>
        <v/>
      </c>
      <c r="O20" s="21"/>
    </row>
    <row r="21" spans="1:15" ht="15.75">
      <c r="A21" s="127" t="s">
        <v>87</v>
      </c>
      <c r="B21" s="213" t="s">
        <v>88</v>
      </c>
      <c r="C21" s="213"/>
      <c r="D21" s="213"/>
      <c r="E21" s="213"/>
      <c r="F21" s="213"/>
      <c r="G21" s="213"/>
      <c r="H21" s="213"/>
      <c r="I21" s="74" t="s">
        <v>52</v>
      </c>
      <c r="J21" s="75">
        <v>250</v>
      </c>
      <c r="K21" s="22"/>
      <c r="L21" s="93" t="str">
        <f>IFERROR(HLOOKUP(A21,'POTS &amp; COMBO INSTALLATION Diary'!$M$11:$AJ$1500,1490,0),"")</f>
        <v/>
      </c>
      <c r="M21" s="22"/>
      <c r="N21" s="94" t="str">
        <f t="shared" si="0"/>
        <v/>
      </c>
      <c r="O21" s="21"/>
    </row>
    <row r="22" spans="1:15">
      <c r="L22" s="28"/>
      <c r="N22" s="28"/>
    </row>
    <row r="23" spans="1:15" ht="24.75" customHeight="1">
      <c r="L23" s="8" t="s">
        <v>6</v>
      </c>
      <c r="N23" s="113">
        <f>SUM(N10:N21)</f>
        <v>0</v>
      </c>
    </row>
  </sheetData>
  <sheetProtection algorithmName="SHA-512" hashValue="DKNhBW6s4sAQrYcjNuOuCP1U/PL0l7jIJSHQH0hUFp9sM2snTjqkmWWmy9PngwILIRq/g5eFMmlLtpuZKHNgrQ==" saltValue="6PyHCEnQHACxMcBk78/zmQ==" spinCount="100000" sheet="1" selectLockedCells="1" selectUnlockedCells="1"/>
  <sortState ref="A11:J41">
    <sortCondition ref="A11:A41"/>
    <sortCondition ref="B11:B41"/>
    <sortCondition ref="I11:I41"/>
    <sortCondition ref="J11:J41"/>
  </sortState>
  <mergeCells count="29">
    <mergeCell ref="B12:H12"/>
    <mergeCell ref="B13:H13"/>
    <mergeCell ref="B20:H20"/>
    <mergeCell ref="B21:H21"/>
    <mergeCell ref="B17:H17"/>
    <mergeCell ref="B18:H18"/>
    <mergeCell ref="B19:H19"/>
    <mergeCell ref="B16:H16"/>
    <mergeCell ref="B15:H15"/>
    <mergeCell ref="B14:H14"/>
    <mergeCell ref="A2:N2"/>
    <mergeCell ref="A8:D8"/>
    <mergeCell ref="A5:D5"/>
    <mergeCell ref="A6:D6"/>
    <mergeCell ref="A7:D7"/>
    <mergeCell ref="I5:J5"/>
    <mergeCell ref="G6:H6"/>
    <mergeCell ref="I6:J6"/>
    <mergeCell ref="I7:J7"/>
    <mergeCell ref="L7:N7"/>
    <mergeCell ref="L6:N6"/>
    <mergeCell ref="L5:N5"/>
    <mergeCell ref="K4:N4"/>
    <mergeCell ref="G4:H4"/>
    <mergeCell ref="C9:H9"/>
    <mergeCell ref="E5:H5"/>
    <mergeCell ref="E7:F7"/>
    <mergeCell ref="B10:H10"/>
    <mergeCell ref="B11:H11"/>
  </mergeCells>
  <pageMargins left="0.61" right="0.25" top="0.26" bottom="0.46" header="7.0000000000000007E-2" footer="0.51"/>
  <pageSetup scale="78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2CEA"/>
  </sheetPr>
  <dimension ref="A1:T174"/>
  <sheetViews>
    <sheetView showGridLines="0" topLeftCell="C1" zoomScaleNormal="100" workbookViewId="0">
      <selection activeCell="D8" sqref="D8:G8"/>
    </sheetView>
  </sheetViews>
  <sheetFormatPr defaultRowHeight="15"/>
  <cols>
    <col min="1" max="1" width="7.28515625" style="2" customWidth="1"/>
    <col min="2" max="3" width="18.28515625" style="2" customWidth="1"/>
    <col min="4" max="4" width="12.85546875" style="2" customWidth="1"/>
    <col min="5" max="5" width="9.140625" style="2" customWidth="1"/>
    <col min="6" max="6" width="9.140625" style="2"/>
    <col min="7" max="7" width="9.140625" style="2" customWidth="1"/>
    <col min="8" max="8" width="9.140625" style="2"/>
    <col min="9" max="9" width="14.28515625" style="2" bestFit="1" customWidth="1"/>
    <col min="10" max="11" width="9.140625" style="2"/>
    <col min="12" max="12" width="7.42578125" style="2" customWidth="1"/>
    <col min="13" max="14" width="9.140625" style="2"/>
    <col min="15" max="15" width="35.42578125" style="2" customWidth="1"/>
    <col min="16" max="16" width="7.85546875" style="2" customWidth="1"/>
    <col min="17" max="17" width="5.140625" style="2" customWidth="1"/>
    <col min="18" max="253" width="9.140625" style="2"/>
    <col min="254" max="254" width="7.28515625" style="2" customWidth="1"/>
    <col min="255" max="255" width="16" style="2" customWidth="1"/>
    <col min="256" max="256" width="18.28515625" style="2" customWidth="1"/>
    <col min="257" max="509" width="9.140625" style="2"/>
    <col min="510" max="510" width="7.28515625" style="2" customWidth="1"/>
    <col min="511" max="511" width="16" style="2" customWidth="1"/>
    <col min="512" max="512" width="18.28515625" style="2" customWidth="1"/>
    <col min="513" max="765" width="9.140625" style="2"/>
    <col min="766" max="766" width="7.28515625" style="2" customWidth="1"/>
    <col min="767" max="767" width="16" style="2" customWidth="1"/>
    <col min="768" max="768" width="18.28515625" style="2" customWidth="1"/>
    <col min="769" max="1021" width="9.140625" style="2"/>
    <col min="1022" max="1022" width="7.28515625" style="2" customWidth="1"/>
    <col min="1023" max="1023" width="16" style="2" customWidth="1"/>
    <col min="1024" max="1024" width="18.28515625" style="2" customWidth="1"/>
    <col min="1025" max="1277" width="9.140625" style="2"/>
    <col min="1278" max="1278" width="7.28515625" style="2" customWidth="1"/>
    <col min="1279" max="1279" width="16" style="2" customWidth="1"/>
    <col min="1280" max="1280" width="18.28515625" style="2" customWidth="1"/>
    <col min="1281" max="1533" width="9.140625" style="2"/>
    <col min="1534" max="1534" width="7.28515625" style="2" customWidth="1"/>
    <col min="1535" max="1535" width="16" style="2" customWidth="1"/>
    <col min="1536" max="1536" width="18.28515625" style="2" customWidth="1"/>
    <col min="1537" max="1789" width="9.140625" style="2"/>
    <col min="1790" max="1790" width="7.28515625" style="2" customWidth="1"/>
    <col min="1791" max="1791" width="16" style="2" customWidth="1"/>
    <col min="1792" max="1792" width="18.28515625" style="2" customWidth="1"/>
    <col min="1793" max="2045" width="9.140625" style="2"/>
    <col min="2046" max="2046" width="7.28515625" style="2" customWidth="1"/>
    <col min="2047" max="2047" width="16" style="2" customWidth="1"/>
    <col min="2048" max="2048" width="18.28515625" style="2" customWidth="1"/>
    <col min="2049" max="2301" width="9.140625" style="2"/>
    <col min="2302" max="2302" width="7.28515625" style="2" customWidth="1"/>
    <col min="2303" max="2303" width="16" style="2" customWidth="1"/>
    <col min="2304" max="2304" width="18.28515625" style="2" customWidth="1"/>
    <col min="2305" max="2557" width="9.140625" style="2"/>
    <col min="2558" max="2558" width="7.28515625" style="2" customWidth="1"/>
    <col min="2559" max="2559" width="16" style="2" customWidth="1"/>
    <col min="2560" max="2560" width="18.28515625" style="2" customWidth="1"/>
    <col min="2561" max="2813" width="9.140625" style="2"/>
    <col min="2814" max="2814" width="7.28515625" style="2" customWidth="1"/>
    <col min="2815" max="2815" width="16" style="2" customWidth="1"/>
    <col min="2816" max="2816" width="18.28515625" style="2" customWidth="1"/>
    <col min="2817" max="3069" width="9.140625" style="2"/>
    <col min="3070" max="3070" width="7.28515625" style="2" customWidth="1"/>
    <col min="3071" max="3071" width="16" style="2" customWidth="1"/>
    <col min="3072" max="3072" width="18.28515625" style="2" customWidth="1"/>
    <col min="3073" max="3325" width="9.140625" style="2"/>
    <col min="3326" max="3326" width="7.28515625" style="2" customWidth="1"/>
    <col min="3327" max="3327" width="16" style="2" customWidth="1"/>
    <col min="3328" max="3328" width="18.28515625" style="2" customWidth="1"/>
    <col min="3329" max="3581" width="9.140625" style="2"/>
    <col min="3582" max="3582" width="7.28515625" style="2" customWidth="1"/>
    <col min="3583" max="3583" width="16" style="2" customWidth="1"/>
    <col min="3584" max="3584" width="18.28515625" style="2" customWidth="1"/>
    <col min="3585" max="3837" width="9.140625" style="2"/>
    <col min="3838" max="3838" width="7.28515625" style="2" customWidth="1"/>
    <col min="3839" max="3839" width="16" style="2" customWidth="1"/>
    <col min="3840" max="3840" width="18.28515625" style="2" customWidth="1"/>
    <col min="3841" max="4093" width="9.140625" style="2"/>
    <col min="4094" max="4094" width="7.28515625" style="2" customWidth="1"/>
    <col min="4095" max="4095" width="16" style="2" customWidth="1"/>
    <col min="4096" max="4096" width="18.28515625" style="2" customWidth="1"/>
    <col min="4097" max="4349" width="9.140625" style="2"/>
    <col min="4350" max="4350" width="7.28515625" style="2" customWidth="1"/>
    <col min="4351" max="4351" width="16" style="2" customWidth="1"/>
    <col min="4352" max="4352" width="18.28515625" style="2" customWidth="1"/>
    <col min="4353" max="4605" width="9.140625" style="2"/>
    <col min="4606" max="4606" width="7.28515625" style="2" customWidth="1"/>
    <col min="4607" max="4607" width="16" style="2" customWidth="1"/>
    <col min="4608" max="4608" width="18.28515625" style="2" customWidth="1"/>
    <col min="4609" max="4861" width="9.140625" style="2"/>
    <col min="4862" max="4862" width="7.28515625" style="2" customWidth="1"/>
    <col min="4863" max="4863" width="16" style="2" customWidth="1"/>
    <col min="4864" max="4864" width="18.28515625" style="2" customWidth="1"/>
    <col min="4865" max="5117" width="9.140625" style="2"/>
    <col min="5118" max="5118" width="7.28515625" style="2" customWidth="1"/>
    <col min="5119" max="5119" width="16" style="2" customWidth="1"/>
    <col min="5120" max="5120" width="18.28515625" style="2" customWidth="1"/>
    <col min="5121" max="5373" width="9.140625" style="2"/>
    <col min="5374" max="5374" width="7.28515625" style="2" customWidth="1"/>
    <col min="5375" max="5375" width="16" style="2" customWidth="1"/>
    <col min="5376" max="5376" width="18.28515625" style="2" customWidth="1"/>
    <col min="5377" max="5629" width="9.140625" style="2"/>
    <col min="5630" max="5630" width="7.28515625" style="2" customWidth="1"/>
    <col min="5631" max="5631" width="16" style="2" customWidth="1"/>
    <col min="5632" max="5632" width="18.28515625" style="2" customWidth="1"/>
    <col min="5633" max="5885" width="9.140625" style="2"/>
    <col min="5886" max="5886" width="7.28515625" style="2" customWidth="1"/>
    <col min="5887" max="5887" width="16" style="2" customWidth="1"/>
    <col min="5888" max="5888" width="18.28515625" style="2" customWidth="1"/>
    <col min="5889" max="6141" width="9.140625" style="2"/>
    <col min="6142" max="6142" width="7.28515625" style="2" customWidth="1"/>
    <col min="6143" max="6143" width="16" style="2" customWidth="1"/>
    <col min="6144" max="6144" width="18.28515625" style="2" customWidth="1"/>
    <col min="6145" max="6397" width="9.140625" style="2"/>
    <col min="6398" max="6398" width="7.28515625" style="2" customWidth="1"/>
    <col min="6399" max="6399" width="16" style="2" customWidth="1"/>
    <col min="6400" max="6400" width="18.28515625" style="2" customWidth="1"/>
    <col min="6401" max="6653" width="9.140625" style="2"/>
    <col min="6654" max="6654" width="7.28515625" style="2" customWidth="1"/>
    <col min="6655" max="6655" width="16" style="2" customWidth="1"/>
    <col min="6656" max="6656" width="18.28515625" style="2" customWidth="1"/>
    <col min="6657" max="6909" width="9.140625" style="2"/>
    <col min="6910" max="6910" width="7.28515625" style="2" customWidth="1"/>
    <col min="6911" max="6911" width="16" style="2" customWidth="1"/>
    <col min="6912" max="6912" width="18.28515625" style="2" customWidth="1"/>
    <col min="6913" max="7165" width="9.140625" style="2"/>
    <col min="7166" max="7166" width="7.28515625" style="2" customWidth="1"/>
    <col min="7167" max="7167" width="16" style="2" customWidth="1"/>
    <col min="7168" max="7168" width="18.28515625" style="2" customWidth="1"/>
    <col min="7169" max="7421" width="9.140625" style="2"/>
    <col min="7422" max="7422" width="7.28515625" style="2" customWidth="1"/>
    <col min="7423" max="7423" width="16" style="2" customWidth="1"/>
    <col min="7424" max="7424" width="18.28515625" style="2" customWidth="1"/>
    <col min="7425" max="7677" width="9.140625" style="2"/>
    <col min="7678" max="7678" width="7.28515625" style="2" customWidth="1"/>
    <col min="7679" max="7679" width="16" style="2" customWidth="1"/>
    <col min="7680" max="7680" width="18.28515625" style="2" customWidth="1"/>
    <col min="7681" max="7933" width="9.140625" style="2"/>
    <col min="7934" max="7934" width="7.28515625" style="2" customWidth="1"/>
    <col min="7935" max="7935" width="16" style="2" customWidth="1"/>
    <col min="7936" max="7936" width="18.28515625" style="2" customWidth="1"/>
    <col min="7937" max="8189" width="9.140625" style="2"/>
    <col min="8190" max="8190" width="7.28515625" style="2" customWidth="1"/>
    <col min="8191" max="8191" width="16" style="2" customWidth="1"/>
    <col min="8192" max="8192" width="18.28515625" style="2" customWidth="1"/>
    <col min="8193" max="8445" width="9.140625" style="2"/>
    <col min="8446" max="8446" width="7.28515625" style="2" customWidth="1"/>
    <col min="8447" max="8447" width="16" style="2" customWidth="1"/>
    <col min="8448" max="8448" width="18.28515625" style="2" customWidth="1"/>
    <col min="8449" max="8701" width="9.140625" style="2"/>
    <col min="8702" max="8702" width="7.28515625" style="2" customWidth="1"/>
    <col min="8703" max="8703" width="16" style="2" customWidth="1"/>
    <col min="8704" max="8704" width="18.28515625" style="2" customWidth="1"/>
    <col min="8705" max="8957" width="9.140625" style="2"/>
    <col min="8958" max="8958" width="7.28515625" style="2" customWidth="1"/>
    <col min="8959" max="8959" width="16" style="2" customWidth="1"/>
    <col min="8960" max="8960" width="18.28515625" style="2" customWidth="1"/>
    <col min="8961" max="9213" width="9.140625" style="2"/>
    <col min="9214" max="9214" width="7.28515625" style="2" customWidth="1"/>
    <col min="9215" max="9215" width="16" style="2" customWidth="1"/>
    <col min="9216" max="9216" width="18.28515625" style="2" customWidth="1"/>
    <col min="9217" max="9469" width="9.140625" style="2"/>
    <col min="9470" max="9470" width="7.28515625" style="2" customWidth="1"/>
    <col min="9471" max="9471" width="16" style="2" customWidth="1"/>
    <col min="9472" max="9472" width="18.28515625" style="2" customWidth="1"/>
    <col min="9473" max="9725" width="9.140625" style="2"/>
    <col min="9726" max="9726" width="7.28515625" style="2" customWidth="1"/>
    <col min="9727" max="9727" width="16" style="2" customWidth="1"/>
    <col min="9728" max="9728" width="18.28515625" style="2" customWidth="1"/>
    <col min="9729" max="9981" width="9.140625" style="2"/>
    <col min="9982" max="9982" width="7.28515625" style="2" customWidth="1"/>
    <col min="9983" max="9983" width="16" style="2" customWidth="1"/>
    <col min="9984" max="9984" width="18.28515625" style="2" customWidth="1"/>
    <col min="9985" max="10237" width="9.140625" style="2"/>
    <col min="10238" max="10238" width="7.28515625" style="2" customWidth="1"/>
    <col min="10239" max="10239" width="16" style="2" customWidth="1"/>
    <col min="10240" max="10240" width="18.28515625" style="2" customWidth="1"/>
    <col min="10241" max="10493" width="9.140625" style="2"/>
    <col min="10494" max="10494" width="7.28515625" style="2" customWidth="1"/>
    <col min="10495" max="10495" width="16" style="2" customWidth="1"/>
    <col min="10496" max="10496" width="18.28515625" style="2" customWidth="1"/>
    <col min="10497" max="10749" width="9.140625" style="2"/>
    <col min="10750" max="10750" width="7.28515625" style="2" customWidth="1"/>
    <col min="10751" max="10751" width="16" style="2" customWidth="1"/>
    <col min="10752" max="10752" width="18.28515625" style="2" customWidth="1"/>
    <col min="10753" max="11005" width="9.140625" style="2"/>
    <col min="11006" max="11006" width="7.28515625" style="2" customWidth="1"/>
    <col min="11007" max="11007" width="16" style="2" customWidth="1"/>
    <col min="11008" max="11008" width="18.28515625" style="2" customWidth="1"/>
    <col min="11009" max="11261" width="9.140625" style="2"/>
    <col min="11262" max="11262" width="7.28515625" style="2" customWidth="1"/>
    <col min="11263" max="11263" width="16" style="2" customWidth="1"/>
    <col min="11264" max="11264" width="18.28515625" style="2" customWidth="1"/>
    <col min="11265" max="11517" width="9.140625" style="2"/>
    <col min="11518" max="11518" width="7.28515625" style="2" customWidth="1"/>
    <col min="11519" max="11519" width="16" style="2" customWidth="1"/>
    <col min="11520" max="11520" width="18.28515625" style="2" customWidth="1"/>
    <col min="11521" max="11773" width="9.140625" style="2"/>
    <col min="11774" max="11774" width="7.28515625" style="2" customWidth="1"/>
    <col min="11775" max="11775" width="16" style="2" customWidth="1"/>
    <col min="11776" max="11776" width="18.28515625" style="2" customWidth="1"/>
    <col min="11777" max="12029" width="9.140625" style="2"/>
    <col min="12030" max="12030" width="7.28515625" style="2" customWidth="1"/>
    <col min="12031" max="12031" width="16" style="2" customWidth="1"/>
    <col min="12032" max="12032" width="18.28515625" style="2" customWidth="1"/>
    <col min="12033" max="12285" width="9.140625" style="2"/>
    <col min="12286" max="12286" width="7.28515625" style="2" customWidth="1"/>
    <col min="12287" max="12287" width="16" style="2" customWidth="1"/>
    <col min="12288" max="12288" width="18.28515625" style="2" customWidth="1"/>
    <col min="12289" max="12541" width="9.140625" style="2"/>
    <col min="12542" max="12542" width="7.28515625" style="2" customWidth="1"/>
    <col min="12543" max="12543" width="16" style="2" customWidth="1"/>
    <col min="12544" max="12544" width="18.28515625" style="2" customWidth="1"/>
    <col min="12545" max="12797" width="9.140625" style="2"/>
    <col min="12798" max="12798" width="7.28515625" style="2" customWidth="1"/>
    <col min="12799" max="12799" width="16" style="2" customWidth="1"/>
    <col min="12800" max="12800" width="18.28515625" style="2" customWidth="1"/>
    <col min="12801" max="13053" width="9.140625" style="2"/>
    <col min="13054" max="13054" width="7.28515625" style="2" customWidth="1"/>
    <col min="13055" max="13055" width="16" style="2" customWidth="1"/>
    <col min="13056" max="13056" width="18.28515625" style="2" customWidth="1"/>
    <col min="13057" max="13309" width="9.140625" style="2"/>
    <col min="13310" max="13310" width="7.28515625" style="2" customWidth="1"/>
    <col min="13311" max="13311" width="16" style="2" customWidth="1"/>
    <col min="13312" max="13312" width="18.28515625" style="2" customWidth="1"/>
    <col min="13313" max="13565" width="9.140625" style="2"/>
    <col min="13566" max="13566" width="7.28515625" style="2" customWidth="1"/>
    <col min="13567" max="13567" width="16" style="2" customWidth="1"/>
    <col min="13568" max="13568" width="18.28515625" style="2" customWidth="1"/>
    <col min="13569" max="13821" width="9.140625" style="2"/>
    <col min="13822" max="13822" width="7.28515625" style="2" customWidth="1"/>
    <col min="13823" max="13823" width="16" style="2" customWidth="1"/>
    <col min="13824" max="13824" width="18.28515625" style="2" customWidth="1"/>
    <col min="13825" max="14077" width="9.140625" style="2"/>
    <col min="14078" max="14078" width="7.28515625" style="2" customWidth="1"/>
    <col min="14079" max="14079" width="16" style="2" customWidth="1"/>
    <col min="14080" max="14080" width="18.28515625" style="2" customWidth="1"/>
    <col min="14081" max="14333" width="9.140625" style="2"/>
    <col min="14334" max="14334" width="7.28515625" style="2" customWidth="1"/>
    <col min="14335" max="14335" width="16" style="2" customWidth="1"/>
    <col min="14336" max="14336" width="18.28515625" style="2" customWidth="1"/>
    <col min="14337" max="14589" width="9.140625" style="2"/>
    <col min="14590" max="14590" width="7.28515625" style="2" customWidth="1"/>
    <col min="14591" max="14591" width="16" style="2" customWidth="1"/>
    <col min="14592" max="14592" width="18.28515625" style="2" customWidth="1"/>
    <col min="14593" max="14845" width="9.140625" style="2"/>
    <col min="14846" max="14846" width="7.28515625" style="2" customWidth="1"/>
    <col min="14847" max="14847" width="16" style="2" customWidth="1"/>
    <col min="14848" max="14848" width="18.28515625" style="2" customWidth="1"/>
    <col min="14849" max="15101" width="9.140625" style="2"/>
    <col min="15102" max="15102" width="7.28515625" style="2" customWidth="1"/>
    <col min="15103" max="15103" width="16" style="2" customWidth="1"/>
    <col min="15104" max="15104" width="18.28515625" style="2" customWidth="1"/>
    <col min="15105" max="15357" width="9.140625" style="2"/>
    <col min="15358" max="15358" width="7.28515625" style="2" customWidth="1"/>
    <col min="15359" max="15359" width="16" style="2" customWidth="1"/>
    <col min="15360" max="15360" width="18.28515625" style="2" customWidth="1"/>
    <col min="15361" max="15613" width="9.140625" style="2"/>
    <col min="15614" max="15614" width="7.28515625" style="2" customWidth="1"/>
    <col min="15615" max="15615" width="16" style="2" customWidth="1"/>
    <col min="15616" max="15616" width="18.28515625" style="2" customWidth="1"/>
    <col min="15617" max="15869" width="9.140625" style="2"/>
    <col min="15870" max="15870" width="7.28515625" style="2" customWidth="1"/>
    <col min="15871" max="15871" width="16" style="2" customWidth="1"/>
    <col min="15872" max="15872" width="18.28515625" style="2" customWidth="1"/>
    <col min="15873" max="16125" width="9.140625" style="2"/>
    <col min="16126" max="16126" width="7.28515625" style="2" customWidth="1"/>
    <col min="16127" max="16127" width="16" style="2" customWidth="1"/>
    <col min="16128" max="16128" width="18.28515625" style="2" customWidth="1"/>
    <col min="16129" max="16384" width="9.140625" style="2"/>
  </cols>
  <sheetData>
    <row r="1" spans="1:20" ht="33">
      <c r="A1" s="1"/>
      <c r="B1" s="257" t="s">
        <v>65</v>
      </c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</row>
    <row r="2" spans="1:20" ht="37.15" customHeight="1" thickBot="1">
      <c r="A2" s="3"/>
      <c r="B2" s="259" t="s">
        <v>66</v>
      </c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</row>
    <row r="3" spans="1:20" ht="24" thickBot="1">
      <c r="A3" s="4"/>
      <c r="B3" s="60"/>
      <c r="C3" s="60"/>
      <c r="D3" s="60"/>
      <c r="E3" s="60"/>
      <c r="F3" s="61"/>
      <c r="G3" s="60"/>
      <c r="H3" s="60"/>
      <c r="I3" s="60"/>
      <c r="J3" s="60"/>
      <c r="K3" s="60"/>
      <c r="L3" s="60"/>
      <c r="M3" s="60"/>
      <c r="N3" s="60"/>
      <c r="O3" s="60"/>
      <c r="P3" s="60"/>
      <c r="Q3" s="107"/>
    </row>
    <row r="4" spans="1:20" ht="19.5" thickBot="1">
      <c r="A4" s="3"/>
      <c r="B4" s="261" t="s">
        <v>57</v>
      </c>
      <c r="C4" s="262"/>
      <c r="D4" s="249">
        <f>'POTS &amp; COMBO INSTALLATION Diary'!L5</f>
        <v>0</v>
      </c>
      <c r="E4" s="251"/>
      <c r="F4" s="251"/>
      <c r="G4" s="251"/>
      <c r="H4" s="251"/>
      <c r="I4" s="251"/>
      <c r="J4" s="251"/>
      <c r="K4" s="250"/>
      <c r="L4" s="262" t="s">
        <v>0</v>
      </c>
      <c r="M4" s="262"/>
      <c r="N4" s="262"/>
      <c r="O4" s="218">
        <f>'POTS &amp; COMBO INSTALLATION Diary'!T7</f>
        <v>0</v>
      </c>
      <c r="P4" s="219"/>
      <c r="Q4" s="220"/>
      <c r="T4" s="67"/>
    </row>
    <row r="5" spans="1:20" ht="19.5" thickBot="1">
      <c r="A5" s="3"/>
      <c r="B5" s="247" t="s">
        <v>1</v>
      </c>
      <c r="C5" s="248"/>
      <c r="D5" s="249">
        <f>'POTS &amp; COMBO INSTALLATION Diary'!Z5</f>
        <v>0</v>
      </c>
      <c r="E5" s="251"/>
      <c r="F5" s="251"/>
      <c r="G5" s="251"/>
      <c r="H5" s="251"/>
      <c r="I5" s="251"/>
      <c r="J5" s="251"/>
      <c r="K5" s="250"/>
      <c r="L5" s="248" t="s">
        <v>2</v>
      </c>
      <c r="M5" s="248"/>
      <c r="N5" s="248"/>
      <c r="O5" s="218">
        <f>'POTS &amp; COMBO INSTALLATION Diary'!T7</f>
        <v>0</v>
      </c>
      <c r="P5" s="219"/>
      <c r="Q5" s="220"/>
      <c r="T5" s="67" t="s">
        <v>31</v>
      </c>
    </row>
    <row r="6" spans="1:20" ht="19.5" thickBot="1">
      <c r="A6" s="3"/>
      <c r="B6" s="247" t="s">
        <v>3</v>
      </c>
      <c r="C6" s="248"/>
      <c r="D6" s="249">
        <f>'POTS &amp; COMBO INSTALLATION Diary'!L6</f>
        <v>0</v>
      </c>
      <c r="E6" s="250"/>
      <c r="F6" s="248" t="s">
        <v>75</v>
      </c>
      <c r="G6" s="248"/>
      <c r="H6" s="248"/>
      <c r="I6" s="249">
        <f>'POTS &amp; COMBO INSTALLATION Diary'!D6</f>
        <v>0</v>
      </c>
      <c r="J6" s="251"/>
      <c r="K6" s="250"/>
      <c r="L6" s="248" t="s">
        <v>78</v>
      </c>
      <c r="M6" s="248"/>
      <c r="N6" s="248"/>
      <c r="O6" s="217">
        <f>'POTS &amp; COMBO INSTALLATION Diary'!AA6</f>
        <v>0</v>
      </c>
      <c r="P6" s="215"/>
      <c r="Q6" s="216"/>
      <c r="T6" s="67" t="s">
        <v>33</v>
      </c>
    </row>
    <row r="7" spans="1:20" ht="19.5" thickBot="1">
      <c r="A7" s="3"/>
      <c r="B7" s="247" t="s">
        <v>55</v>
      </c>
      <c r="C7" s="248"/>
      <c r="D7" s="249">
        <f>'POTS &amp; COMBO INSTALLATION Diary'!D5</f>
        <v>0</v>
      </c>
      <c r="E7" s="250"/>
      <c r="F7" s="248" t="s">
        <v>4</v>
      </c>
      <c r="G7" s="248"/>
      <c r="H7" s="248"/>
      <c r="I7" s="249">
        <f>'POTS &amp; COMBO INSTALLATION Diary'!D7</f>
        <v>0</v>
      </c>
      <c r="J7" s="251"/>
      <c r="K7" s="251"/>
      <c r="L7" s="250"/>
      <c r="M7" s="247" t="s">
        <v>46</v>
      </c>
      <c r="N7" s="256"/>
      <c r="O7" s="218">
        <f>'POTS &amp; COMBO INSTALLATION Diary'!AC7</f>
        <v>0</v>
      </c>
      <c r="P7" s="219"/>
      <c r="Q7" s="220"/>
      <c r="T7" s="66"/>
    </row>
    <row r="8" spans="1:20" ht="15" customHeight="1" thickBot="1">
      <c r="A8" s="3"/>
      <c r="B8" s="252" t="s">
        <v>34</v>
      </c>
      <c r="C8" s="253"/>
      <c r="D8" s="254" t="s">
        <v>31</v>
      </c>
      <c r="E8" s="254"/>
      <c r="F8" s="254"/>
      <c r="G8" s="254"/>
      <c r="H8" s="62"/>
      <c r="I8" s="62"/>
      <c r="J8" s="62"/>
      <c r="K8" s="62"/>
      <c r="L8" s="255" t="s">
        <v>26</v>
      </c>
      <c r="M8" s="255"/>
      <c r="N8" s="255"/>
      <c r="O8" s="218">
        <f>'POTS &amp; COMBO INSTALLATION Diary'!R6</f>
        <v>0</v>
      </c>
      <c r="P8" s="219"/>
      <c r="Q8" s="220"/>
    </row>
    <row r="9" spans="1:20" ht="19.5" thickBot="1">
      <c r="B9" s="240" t="s">
        <v>35</v>
      </c>
      <c r="C9" s="240"/>
      <c r="D9" s="241" t="s">
        <v>31</v>
      </c>
      <c r="E9" s="241"/>
      <c r="F9" s="241"/>
      <c r="G9" s="241"/>
      <c r="H9" s="63"/>
      <c r="I9" s="63"/>
      <c r="J9" s="63"/>
      <c r="K9" s="63"/>
      <c r="L9" s="245" t="s">
        <v>79</v>
      </c>
      <c r="M9" s="245"/>
      <c r="N9" s="246"/>
      <c r="O9" s="214">
        <f>'POTS &amp; COMBO INSTALLATION Diary'!AA8</f>
        <v>0</v>
      </c>
      <c r="P9" s="215"/>
      <c r="Q9" s="216"/>
    </row>
    <row r="10" spans="1:20" s="5" customFormat="1" ht="25.5">
      <c r="B10" s="242"/>
      <c r="C10" s="242"/>
      <c r="D10" s="242"/>
      <c r="E10" s="242"/>
      <c r="F10" s="242"/>
      <c r="G10" s="242"/>
      <c r="H10" s="242"/>
      <c r="I10" s="242" t="s">
        <v>5</v>
      </c>
      <c r="J10" s="242"/>
      <c r="K10" s="242"/>
      <c r="L10" s="245" t="s">
        <v>46</v>
      </c>
      <c r="M10" s="245"/>
      <c r="N10" s="246"/>
      <c r="O10" s="120">
        <f>'POTS &amp; COMBO INSTALLATION Diary'!AF9</f>
        <v>0</v>
      </c>
      <c r="P10" s="64"/>
      <c r="Q10" s="64"/>
    </row>
    <row r="11" spans="1:20" ht="21" thickBot="1">
      <c r="B11" s="243" t="s">
        <v>59</v>
      </c>
      <c r="C11" s="243"/>
      <c r="D11" s="243"/>
      <c r="E11" s="243"/>
      <c r="F11" s="243"/>
      <c r="G11" s="243"/>
      <c r="H11" s="243"/>
      <c r="I11" s="244">
        <f>'Summary Price Sheet'!N23</f>
        <v>0</v>
      </c>
      <c r="J11" s="244"/>
      <c r="K11" s="244"/>
      <c r="L11" s="63"/>
      <c r="M11" s="237"/>
      <c r="N11" s="237"/>
      <c r="O11" s="116"/>
      <c r="P11" s="63"/>
      <c r="Q11" s="63"/>
    </row>
    <row r="12" spans="1:20" ht="21" thickBot="1">
      <c r="B12" s="63"/>
      <c r="C12" s="63"/>
      <c r="D12" s="63"/>
      <c r="E12" s="63"/>
      <c r="F12" s="63"/>
      <c r="G12" s="63"/>
      <c r="H12" s="63"/>
      <c r="I12" s="65"/>
      <c r="J12" s="65"/>
      <c r="K12" s="63"/>
      <c r="L12" s="63"/>
      <c r="M12" s="238" t="s">
        <v>76</v>
      </c>
      <c r="N12" s="239"/>
      <c r="O12" s="111">
        <f>'POTS &amp; COMBO INSTALLATION Diary'!E8</f>
        <v>0</v>
      </c>
      <c r="P12" s="63"/>
      <c r="Q12" s="63"/>
    </row>
    <row r="13" spans="1:20" ht="26.25">
      <c r="B13" s="63"/>
      <c r="C13" s="63"/>
      <c r="D13" s="63"/>
      <c r="E13" s="229" t="s">
        <v>6</v>
      </c>
      <c r="F13" s="229"/>
      <c r="G13" s="229"/>
      <c r="H13" s="229"/>
      <c r="I13" s="230">
        <f>SUM(I11:J11)</f>
        <v>0</v>
      </c>
      <c r="J13" s="230"/>
      <c r="K13" s="230"/>
      <c r="L13" s="63"/>
      <c r="M13" s="63"/>
      <c r="N13" s="63"/>
      <c r="O13" s="63"/>
      <c r="P13" s="63"/>
      <c r="Q13" s="63"/>
    </row>
    <row r="14" spans="1:20" ht="26.25">
      <c r="B14" s="63"/>
      <c r="C14" s="63"/>
      <c r="D14" s="63"/>
      <c r="E14" s="231" t="s">
        <v>27</v>
      </c>
      <c r="F14" s="231"/>
      <c r="G14" s="231"/>
      <c r="H14" s="231"/>
      <c r="I14" s="232">
        <f>IF(D8="YES",I11*10%,0)</f>
        <v>0</v>
      </c>
      <c r="J14" s="232"/>
      <c r="K14" s="232"/>
      <c r="L14" s="63"/>
      <c r="M14" s="63"/>
      <c r="N14" s="63"/>
      <c r="O14" s="63"/>
      <c r="P14" s="63"/>
      <c r="Q14" s="63"/>
    </row>
    <row r="15" spans="1:20" ht="26.25">
      <c r="B15" s="63"/>
      <c r="C15" s="63"/>
      <c r="D15" s="63"/>
      <c r="E15" s="233" t="s">
        <v>28</v>
      </c>
      <c r="F15" s="234"/>
      <c r="G15" s="234"/>
      <c r="H15" s="235"/>
      <c r="I15" s="236">
        <f>I11-I14</f>
        <v>0</v>
      </c>
      <c r="J15" s="236"/>
      <c r="K15" s="236"/>
      <c r="L15" s="63"/>
      <c r="M15" s="63"/>
      <c r="N15" s="63"/>
      <c r="O15" s="63"/>
      <c r="P15" s="63"/>
      <c r="Q15" s="63"/>
    </row>
    <row r="16" spans="1:20" ht="20.25">
      <c r="B16" s="63"/>
      <c r="C16" s="63"/>
      <c r="D16" s="63"/>
      <c r="E16" s="221" t="s">
        <v>29</v>
      </c>
      <c r="F16" s="222"/>
      <c r="G16" s="222"/>
      <c r="H16" s="223"/>
      <c r="I16" s="224">
        <f>IF(D9="YES",I15*2%,0)</f>
        <v>0</v>
      </c>
      <c r="J16" s="224"/>
      <c r="K16" s="224"/>
      <c r="L16" s="63"/>
      <c r="M16" s="63"/>
      <c r="N16" s="63"/>
      <c r="O16" s="63"/>
      <c r="P16" s="63"/>
      <c r="Q16" s="63"/>
    </row>
    <row r="17" spans="2:17" ht="26.25">
      <c r="B17" s="63"/>
      <c r="C17" s="63"/>
      <c r="D17" s="63"/>
      <c r="E17" s="225" t="s">
        <v>30</v>
      </c>
      <c r="F17" s="226"/>
      <c r="G17" s="226"/>
      <c r="H17" s="227"/>
      <c r="I17" s="228">
        <f>I15-I16</f>
        <v>0</v>
      </c>
      <c r="J17" s="228"/>
      <c r="K17" s="228"/>
      <c r="L17" s="63"/>
      <c r="M17" s="63"/>
      <c r="N17" s="63"/>
      <c r="O17" s="63"/>
      <c r="P17" s="63"/>
      <c r="Q17" s="63"/>
    </row>
    <row r="18" spans="2:17"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</row>
    <row r="19" spans="2:17"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</row>
    <row r="20" spans="2:17"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</row>
    <row r="21" spans="2:17"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</row>
    <row r="22" spans="2:17"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</row>
    <row r="23" spans="2:17"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</row>
    <row r="24" spans="2:17"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</row>
    <row r="25" spans="2:17"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</row>
    <row r="26" spans="2:17"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</row>
    <row r="27" spans="2:17"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</row>
    <row r="28" spans="2:17"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</row>
    <row r="29" spans="2:17"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</row>
    <row r="30" spans="2:17"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</row>
    <row r="31" spans="2:17"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</row>
    <row r="32" spans="2:17"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</row>
    <row r="33" spans="2:17"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</row>
    <row r="34" spans="2:17"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</row>
    <row r="35" spans="2:17"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2:17"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2:17"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2:17"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2:17"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2:17"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2:17"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2:17"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2:17"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2:17"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2:17"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2:17"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2:17"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2:17"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2:17"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  <row r="50" spans="2:17"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  <row r="51" spans="2:17"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</row>
    <row r="52" spans="2:17"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</row>
    <row r="53" spans="2:17"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</row>
    <row r="54" spans="2:17"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</row>
    <row r="55" spans="2:17"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</row>
    <row r="56" spans="2:17"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</row>
    <row r="57" spans="2:17"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</row>
    <row r="58" spans="2:17"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</row>
    <row r="59" spans="2:17"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</row>
    <row r="60" spans="2:17"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</row>
    <row r="61" spans="2:17"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</row>
    <row r="62" spans="2:17"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</row>
    <row r="63" spans="2:17"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</row>
    <row r="64" spans="2:17"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</row>
    <row r="65" spans="2:17"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</row>
    <row r="66" spans="2:17"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</row>
    <row r="67" spans="2:17"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</row>
    <row r="68" spans="2:17"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</row>
    <row r="69" spans="2:17"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</row>
    <row r="70" spans="2:17"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</row>
    <row r="71" spans="2:17"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</row>
    <row r="72" spans="2:17"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</row>
    <row r="73" spans="2:17"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</row>
    <row r="74" spans="2:17"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</row>
    <row r="75" spans="2:17"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</row>
    <row r="76" spans="2:17"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</row>
    <row r="77" spans="2:17"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</row>
    <row r="78" spans="2:17"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</row>
    <row r="79" spans="2:17"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</row>
    <row r="80" spans="2:17"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</row>
    <row r="81" spans="2:17"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</row>
    <row r="82" spans="2:17"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</row>
    <row r="83" spans="2:17"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</row>
    <row r="84" spans="2:17"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</row>
    <row r="85" spans="2:17"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</row>
    <row r="86" spans="2:17"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</row>
    <row r="87" spans="2:17"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</row>
    <row r="88" spans="2:17"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</row>
    <row r="89" spans="2:17"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</row>
    <row r="90" spans="2:17"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</row>
    <row r="91" spans="2:17"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</row>
    <row r="92" spans="2:17"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</row>
    <row r="93" spans="2:17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</row>
    <row r="94" spans="2:17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</row>
    <row r="95" spans="2:17"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</row>
    <row r="96" spans="2:17"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</row>
    <row r="97" spans="2:17"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</row>
    <row r="98" spans="2:17"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</row>
    <row r="99" spans="2:17"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</row>
    <row r="100" spans="2:17"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</row>
    <row r="101" spans="2:17"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</row>
    <row r="102" spans="2:17"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</row>
    <row r="103" spans="2:17"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</row>
    <row r="104" spans="2:17"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</row>
    <row r="105" spans="2:17"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</row>
    <row r="106" spans="2:17"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</row>
    <row r="107" spans="2:17"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</row>
    <row r="108" spans="2:17"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</row>
    <row r="109" spans="2:17"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</row>
    <row r="110" spans="2:17"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</row>
    <row r="111" spans="2:17"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</row>
    <row r="112" spans="2:17"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</row>
    <row r="113" spans="2:17"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</row>
    <row r="114" spans="2:17"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</row>
    <row r="115" spans="2:17"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</row>
    <row r="116" spans="2:17"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</row>
    <row r="117" spans="2:17"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</row>
    <row r="118" spans="2:17"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</row>
    <row r="119" spans="2:17"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</row>
    <row r="120" spans="2:17"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</row>
    <row r="121" spans="2:17"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</row>
    <row r="122" spans="2:17"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</row>
    <row r="123" spans="2:17"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</row>
    <row r="124" spans="2:17"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</row>
    <row r="125" spans="2:17"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</row>
    <row r="126" spans="2:17"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</row>
    <row r="127" spans="2:17"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</row>
    <row r="128" spans="2:17"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</row>
    <row r="129" spans="2:17"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</row>
    <row r="130" spans="2:17"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</row>
    <row r="131" spans="2:17"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</row>
    <row r="132" spans="2:17"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</row>
    <row r="133" spans="2:17"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</row>
    <row r="134" spans="2:17"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</row>
    <row r="135" spans="2:17"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</row>
    <row r="136" spans="2:17"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</row>
    <row r="137" spans="2:17"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</row>
    <row r="138" spans="2:17"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</row>
    <row r="139" spans="2:17"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</row>
    <row r="140" spans="2:17"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</row>
    <row r="141" spans="2:17"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</row>
    <row r="142" spans="2:17"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</row>
    <row r="143" spans="2:17"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</row>
    <row r="144" spans="2:17"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</row>
    <row r="145" spans="2:17"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</row>
    <row r="146" spans="2:17"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</row>
    <row r="147" spans="2:17"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</row>
    <row r="148" spans="2:17"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</row>
    <row r="149" spans="2:17"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</row>
    <row r="150" spans="2:17"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</row>
    <row r="151" spans="2:17"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</row>
    <row r="152" spans="2:17"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</row>
    <row r="153" spans="2:17"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</row>
    <row r="154" spans="2:17"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</row>
    <row r="155" spans="2:17"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</row>
    <row r="156" spans="2:17"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</row>
    <row r="157" spans="2:17"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</row>
    <row r="158" spans="2:17"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</row>
    <row r="159" spans="2:17"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</row>
    <row r="160" spans="2:17"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</row>
    <row r="161" spans="2:17"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</row>
    <row r="162" spans="2:17"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</row>
    <row r="163" spans="2:17"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</row>
    <row r="164" spans="2:17"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</row>
    <row r="165" spans="2:17"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</row>
    <row r="166" spans="2:17"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</row>
    <row r="167" spans="2:17"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</row>
    <row r="168" spans="2:17"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</row>
    <row r="169" spans="2:17"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</row>
    <row r="170" spans="2:17"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</row>
    <row r="171" spans="2:17"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</row>
    <row r="172" spans="2:17"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</row>
    <row r="173" spans="2:17"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</row>
    <row r="174" spans="2:17"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</row>
  </sheetData>
  <sheetProtection password="CC6C" sheet="1" selectLockedCells="1"/>
  <mergeCells count="47">
    <mergeCell ref="B1:Q1"/>
    <mergeCell ref="B2:Q2"/>
    <mergeCell ref="B4:C4"/>
    <mergeCell ref="D4:K4"/>
    <mergeCell ref="L4:N4"/>
    <mergeCell ref="O4:Q4"/>
    <mergeCell ref="B5:C5"/>
    <mergeCell ref="D5:K5"/>
    <mergeCell ref="L5:N5"/>
    <mergeCell ref="B6:C6"/>
    <mergeCell ref="D6:E6"/>
    <mergeCell ref="F6:H6"/>
    <mergeCell ref="I6:K6"/>
    <mergeCell ref="L6:N6"/>
    <mergeCell ref="B7:C7"/>
    <mergeCell ref="D7:E7"/>
    <mergeCell ref="F7:H7"/>
    <mergeCell ref="I7:L7"/>
    <mergeCell ref="B8:C8"/>
    <mergeCell ref="D8:G8"/>
    <mergeCell ref="L8:N8"/>
    <mergeCell ref="M7:N7"/>
    <mergeCell ref="M11:N11"/>
    <mergeCell ref="M12:N12"/>
    <mergeCell ref="B9:C9"/>
    <mergeCell ref="D9:G9"/>
    <mergeCell ref="B10:H10"/>
    <mergeCell ref="I10:K10"/>
    <mergeCell ref="B11:H11"/>
    <mergeCell ref="I11:K11"/>
    <mergeCell ref="L9:N9"/>
    <mergeCell ref="L10:N10"/>
    <mergeCell ref="E16:H16"/>
    <mergeCell ref="I16:K16"/>
    <mergeCell ref="E17:H17"/>
    <mergeCell ref="I17:K17"/>
    <mergeCell ref="E13:H13"/>
    <mergeCell ref="I13:K13"/>
    <mergeCell ref="E14:H14"/>
    <mergeCell ref="I14:K14"/>
    <mergeCell ref="E15:H15"/>
    <mergeCell ref="I15:K15"/>
    <mergeCell ref="O9:Q9"/>
    <mergeCell ref="O6:Q6"/>
    <mergeCell ref="O5:Q5"/>
    <mergeCell ref="O8:Q8"/>
    <mergeCell ref="O7:Q7"/>
  </mergeCells>
  <dataValidations count="1">
    <dataValidation type="list" allowBlank="1" showInputMessage="1" showErrorMessage="1" errorTitle="Error:" error="Please select from the drop down menu" sqref="D8:G9">
      <formula1>$T$5:$T$6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7EE906B4D4C84CAB990756904772AB" ma:contentTypeVersion="18" ma:contentTypeDescription="Create a new document." ma:contentTypeScope="" ma:versionID="18b3f702e85c4551db9db36a1bbe937d">
  <xsd:schema xmlns:xsd="http://www.w3.org/2001/XMLSchema" xmlns:xs="http://www.w3.org/2001/XMLSchema" xmlns:p="http://schemas.microsoft.com/office/2006/metadata/properties" xmlns:ns3="c64e5026-a87e-4980-a7eb-3e26fa57c909" xmlns:ns4="038fd301-dd8d-44b9-8926-7c248914edc3" targetNamespace="http://schemas.microsoft.com/office/2006/metadata/properties" ma:root="true" ma:fieldsID="bfb42cdd0c3ca41f817ba8129650e17e" ns3:_="" ns4:_="">
    <xsd:import namespace="c64e5026-a87e-4980-a7eb-3e26fa57c909"/>
    <xsd:import namespace="038fd301-dd8d-44b9-8926-7c248914edc3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e5026-a87e-4980-a7eb-3e26fa57c909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8" nillable="true" ma:displayName="MediaServiceAutoTags" ma:internalName="MediaServiceAutoTags" ma:readOnly="true">
      <xsd:simpleType>
        <xsd:restriction base="dms:Text"/>
      </xsd:simpleType>
    </xsd:element>
    <xsd:element name="MediaServiceOCR" ma:index="1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8fd301-dd8d-44b9-8926-7c248914edc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SecurityGroups xmlns="c64e5026-a87e-4980-a7eb-3e26fa57c909" xsi:nil="true"/>
    <MigrationWizIdDocumentLibraryPermissions xmlns="c64e5026-a87e-4980-a7eb-3e26fa57c909" xsi:nil="true"/>
    <MigrationWizIdPermissions xmlns="c64e5026-a87e-4980-a7eb-3e26fa57c909" xsi:nil="true"/>
    <MigrationWizId xmlns="c64e5026-a87e-4980-a7eb-3e26fa57c909" xsi:nil="true"/>
    <MigrationWizIdPermissionLevels xmlns="c64e5026-a87e-4980-a7eb-3e26fa57c90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C2048A-1273-4922-89F8-5254671503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4e5026-a87e-4980-a7eb-3e26fa57c909"/>
    <ds:schemaRef ds:uri="038fd301-dd8d-44b9-8926-7c248914ed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BB6B0B-0393-407E-AE2A-C82F21D9663A}">
  <ds:schemaRefs>
    <ds:schemaRef ds:uri="http://purl.org/dc/elements/1.1/"/>
    <ds:schemaRef ds:uri="http://purl.org/dc/terms/"/>
    <ds:schemaRef ds:uri="c64e5026-a87e-4980-a7eb-3e26fa57c909"/>
    <ds:schemaRef ds:uri="038fd301-dd8d-44b9-8926-7c248914edc3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81311F1-CEC5-4883-A540-707AC65567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POTS &amp; COMBO INSTALLATION Diary</vt:lpstr>
      <vt:lpstr>Summary Price Sheet</vt:lpstr>
      <vt:lpstr>Invoice Sheet</vt:lpstr>
      <vt:lpstr>Sheet1</vt:lpstr>
      <vt:lpstr>Sheet2</vt:lpstr>
      <vt:lpstr>'POTS &amp; COMBO INSTALLATION Diary'!Print_Area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</dc:creator>
  <cp:lastModifiedBy>Omar</cp:lastModifiedBy>
  <cp:lastPrinted>2015-11-20T08:29:49Z</cp:lastPrinted>
  <dcterms:created xsi:type="dcterms:W3CDTF">2013-06-08T22:16:38Z</dcterms:created>
  <dcterms:modified xsi:type="dcterms:W3CDTF">2020-01-31T18:28:44Z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 </vt:lpwstr>
  </property>
  <property fmtid="{D5CDD505-2E9C-101B-9397-08002B2CF9AE}" pid="4" name="Prepared">
    <vt:lpwstr> </vt:lpwstr>
  </property>
  <property fmtid="{D5CDD505-2E9C-101B-9397-08002B2CF9AE}" pid="5" name="Checked">
    <vt:lpwstr> </vt:lpwstr>
  </property>
  <property fmtid="{D5CDD505-2E9C-101B-9397-08002B2CF9AE}" pid="6" name="Date">
    <vt:lpwstr> </vt:lpwstr>
  </property>
  <property fmtid="{D5CDD505-2E9C-101B-9397-08002B2CF9AE}" pid="7" name="Revision">
    <vt:lpwstr> </vt:lpwstr>
  </property>
  <property fmtid="{D5CDD505-2E9C-101B-9397-08002B2CF9AE}" pid="8" name="Title">
    <vt:lpwstr> </vt:lpwstr>
  </property>
  <property fmtid="{D5CDD505-2E9C-101B-9397-08002B2CF9AE}" pid="9" name="DocName">
    <vt:lpwstr> </vt:lpwstr>
  </property>
  <property fmtid="{D5CDD505-2E9C-101B-9397-08002B2CF9AE}" pid="10" name="DocNo">
    <vt:lpwstr> </vt:lpwstr>
  </property>
  <property fmtid="{D5CDD505-2E9C-101B-9397-08002B2CF9AE}" pid="11" name="ApprovedBy">
    <vt:lpwstr> </vt:lpwstr>
  </property>
  <property fmtid="{D5CDD505-2E9C-101B-9397-08002B2CF9AE}" pid="12" name="Reference">
    <vt:lpwstr> </vt:lpwstr>
  </property>
  <property fmtid="{D5CDD505-2E9C-101B-9397-08002B2CF9AE}" pid="13" name="Keyword">
    <vt:lpwstr> </vt:lpwstr>
  </property>
  <property fmtid="{D5CDD505-2E9C-101B-9397-08002B2CF9AE}" pid="14" name="TemplateName">
    <vt:lpwstr> </vt:lpwstr>
  </property>
  <property fmtid="{D5CDD505-2E9C-101B-9397-08002B2CF9AE}" pid="15" name="TemplateVersion">
    <vt:lpwstr> </vt:lpwstr>
  </property>
  <property fmtid="{D5CDD505-2E9C-101B-9397-08002B2CF9AE}" pid="16" name="DocumentType">
    <vt:lpwstr> </vt:lpwstr>
  </property>
  <property fmtid="{D5CDD505-2E9C-101B-9397-08002B2CF9AE}" pid="17" name="SheetName">
    <vt:lpwstr> </vt:lpwstr>
  </property>
  <property fmtid="{D5CDD505-2E9C-101B-9397-08002B2CF9AE}" pid="18" name="Conf">
    <vt:lpwstr> </vt:lpwstr>
  </property>
  <property fmtid="{D5CDD505-2E9C-101B-9397-08002B2CF9AE}" pid="19" name="chkSec">
    <vt:lpwstr> </vt:lpwstr>
  </property>
  <property fmtid="{D5CDD505-2E9C-101B-9397-08002B2CF9AE}" pid="20" name="PackageNo">
    <vt:lpwstr>LXA 119 589</vt:lpwstr>
  </property>
  <property fmtid="{D5CDD505-2E9C-101B-9397-08002B2CF9AE}" pid="21" name="PackageVersion">
    <vt:lpwstr>R4A</vt:lpwstr>
  </property>
  <property fmtid="{D5CDD505-2E9C-101B-9397-08002B2CF9AE}" pid="22" name="ContentTypeId">
    <vt:lpwstr>0x010100B77EE906B4D4C84CAB990756904772AB</vt:lpwstr>
  </property>
</Properties>
</file>