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Test\NewPowerClick\"/>
    </mc:Choice>
  </mc:AlternateContent>
  <xr:revisionPtr revIDLastSave="0" documentId="13_ncr:1_{C79B68C0-2281-495A-98C9-D3E88304F04F}" xr6:coauthVersionLast="47" xr6:coauthVersionMax="47" xr10:uidLastSave="{00000000-0000-0000-0000-000000000000}"/>
  <bookViews>
    <workbookView xWindow="-108" yWindow="-108" windowWidth="23256" windowHeight="12576" xr2:uid="{2216AEAA-F63F-42D8-B9AC-6FDE43FFB4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F8" i="1"/>
  <c r="F4" i="1"/>
  <c r="B1" i="1"/>
  <c r="B8" i="1" s="1"/>
  <c r="C8" i="1" s="1"/>
  <c r="C13" i="1"/>
  <c r="B15" i="1"/>
  <c r="F13" i="1"/>
  <c r="E13" i="1"/>
  <c r="B13" i="1"/>
  <c r="C3" i="1"/>
  <c r="B3" i="1"/>
  <c r="B4" i="1" s="1"/>
  <c r="C4" i="1" s="1"/>
  <c r="B16" i="1" l="1"/>
</calcChain>
</file>

<file path=xl/sharedStrings.xml><?xml version="1.0" encoding="utf-8"?>
<sst xmlns="http://schemas.openxmlformats.org/spreadsheetml/2006/main" count="6" uniqueCount="6">
  <si>
    <t>PWM_CLK</t>
  </si>
  <si>
    <t>PWM_Frq</t>
  </si>
  <si>
    <t>R15</t>
  </si>
  <si>
    <t>R20</t>
  </si>
  <si>
    <t>input scale</t>
  </si>
  <si>
    <t>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</si>
</sst>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2C8F-A1FA-4A09-861A-72EBD714E039}">
  <dimension ref="A1:K16"/>
  <sheetViews>
    <sheetView tabSelected="1" workbookViewId="0">
      <selection activeCell="C15" sqref="C15"/>
    </sheetView>
  </sheetViews>
  <sheetFormatPr defaultRowHeight="14.4" x14ac:dyDescent="0.3"/>
  <cols>
    <col min="1" max="1" width="9.44140625" bestFit="1" customWidth="1"/>
    <col min="2" max="2" width="10" bestFit="1" customWidth="1"/>
  </cols>
  <sheetData>
    <row r="1" spans="1:11" x14ac:dyDescent="0.3">
      <c r="A1" t="s">
        <v>0</v>
      </c>
      <c r="B1">
        <f>117920000 * 8</f>
        <v>943360000</v>
      </c>
      <c r="F1" s="1">
        <v>4000000000</v>
      </c>
    </row>
    <row r="2" spans="1:11" x14ac:dyDescent="0.3">
      <c r="A2" t="s">
        <v>1</v>
      </c>
      <c r="B2" s="1">
        <v>250000</v>
      </c>
    </row>
    <row r="3" spans="1:11" x14ac:dyDescent="0.3">
      <c r="B3" s="2">
        <f>B1/B2</f>
        <v>3773.44</v>
      </c>
      <c r="C3" t="str">
        <f>DEC2HEX(B3)</f>
        <v>EBD</v>
      </c>
    </row>
    <row r="4" spans="1:11" x14ac:dyDescent="0.3">
      <c r="B4">
        <f>B3/2</f>
        <v>1886.72</v>
      </c>
      <c r="C4" t="str">
        <f>DEC2HEX(B4)</f>
        <v>75E</v>
      </c>
      <c r="F4" s="1">
        <f>F1/B1</f>
        <v>4.2401628222523744</v>
      </c>
    </row>
    <row r="7" spans="1:11" x14ac:dyDescent="0.3">
      <c r="B7" s="1">
        <v>1.9999999999999999E-7</v>
      </c>
    </row>
    <row r="8" spans="1:11" x14ac:dyDescent="0.3">
      <c r="B8" s="1">
        <f>B7*B1</f>
        <v>188.672</v>
      </c>
      <c r="C8" t="str">
        <f>DEC2HEX(B8)</f>
        <v>BC</v>
      </c>
      <c r="F8" s="1">
        <f>B13*F4</f>
        <v>2.6190011255419239</v>
      </c>
    </row>
    <row r="11" spans="1:11" x14ac:dyDescent="0.3">
      <c r="A11" t="s">
        <v>2</v>
      </c>
      <c r="B11" s="1">
        <v>619</v>
      </c>
    </row>
    <row r="12" spans="1:11" x14ac:dyDescent="0.3">
      <c r="A12" t="s">
        <v>3</v>
      </c>
      <c r="B12" s="1">
        <v>1000</v>
      </c>
    </row>
    <row r="13" spans="1:11" x14ac:dyDescent="0.3">
      <c r="A13" t="s">
        <v>4</v>
      </c>
      <c r="B13" s="3">
        <f>B12/(B11+B12)</f>
        <v>0.61766522544780733</v>
      </c>
      <c r="C13">
        <f>B13*8</f>
        <v>4.9413218035824586</v>
      </c>
      <c r="E13">
        <f>1/B13*3.3/4095*3773</f>
        <v>4.9225902564102562</v>
      </c>
      <c r="F13">
        <f>E13*1024</f>
        <v>5040.7324225641023</v>
      </c>
    </row>
    <row r="14" spans="1:11" x14ac:dyDescent="0.3">
      <c r="J14">
        <f>1/B13*3.3/4095*B3</f>
        <v>4.9231643194139201</v>
      </c>
      <c r="K14">
        <f>J14*1024</f>
        <v>5041.3202630798542</v>
      </c>
    </row>
    <row r="15" spans="1:11" x14ac:dyDescent="0.3">
      <c r="A15" t="s">
        <v>5</v>
      </c>
      <c r="B15">
        <f>5*B13</f>
        <v>3.0883261272390365</v>
      </c>
    </row>
    <row r="16" spans="1:11" x14ac:dyDescent="0.3">
      <c r="B16">
        <f>B15/3.3*4095</f>
        <v>3832.3319669829866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Chen - A50807</dc:creator>
  <cp:lastModifiedBy>Tommy Chen - A50807</cp:lastModifiedBy>
  <dcterms:created xsi:type="dcterms:W3CDTF">2022-11-02T05:25:17Z</dcterms:created>
  <dcterms:modified xsi:type="dcterms:W3CDTF">2022-11-07T07:56:15Z</dcterms:modified>
</cp:coreProperties>
</file>