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PROJEKTE\462\462-011_LF_Formteknik\SW\V4620691\Doku\"/>
    </mc:Choice>
  </mc:AlternateContent>
  <xr:revisionPtr revIDLastSave="0" documentId="13_ncr:1_{EEDCC707-502F-424E-9145-F39660C1645A}" xr6:coauthVersionLast="47" xr6:coauthVersionMax="47" xr10:uidLastSave="{00000000-0000-0000-0000-000000000000}"/>
  <bookViews>
    <workbookView xWindow="405" yWindow="1065" windowWidth="28395" windowHeight="15135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H17" i="1" l="1"/>
  <c r="H19" i="1"/>
  <c r="H18" i="1"/>
  <c r="H9" i="1"/>
  <c r="C22" i="1"/>
  <c r="C14" i="1"/>
  <c r="H11" i="1"/>
  <c r="H10" i="1"/>
  <c r="C6" i="1" l="1"/>
  <c r="H2" i="1" l="1"/>
  <c r="H1" i="1"/>
</calcChain>
</file>

<file path=xl/sharedStrings.xml><?xml version="1.0" encoding="utf-8"?>
<sst xmlns="http://schemas.openxmlformats.org/spreadsheetml/2006/main" count="34" uniqueCount="19">
  <si>
    <t>Polpaare</t>
  </si>
  <si>
    <t>Weg pro Motorumdrehung(mm)</t>
  </si>
  <si>
    <t>Berechnung von Speed_Compare_Window</t>
  </si>
  <si>
    <t>110% of Max Motor Speed (mm/s)</t>
  </si>
  <si>
    <t>Speed_Compare_Window</t>
  </si>
  <si>
    <t>Einrichtbetrieb A (mm/s)</t>
  </si>
  <si>
    <t>Einrichtbetrieb B (mm/s)</t>
  </si>
  <si>
    <t>Z Axis</t>
  </si>
  <si>
    <t>AM8031-0C10</t>
  </si>
  <si>
    <t>Einrichtbetrieb A (°/s)</t>
  </si>
  <si>
    <t>110% of Max Motor Speed (Grad/s)</t>
  </si>
  <si>
    <t>Einrichtbetrieb B (°/s)</t>
  </si>
  <si>
    <t>Einrichtbetrieb C (°/s)</t>
  </si>
  <si>
    <t>Weg pro Motorumdrehung(Grad)</t>
  </si>
  <si>
    <t>S2 Axis (L)</t>
  </si>
  <si>
    <t>S3 Axis (M)</t>
  </si>
  <si>
    <t>AM8022-0E10</t>
  </si>
  <si>
    <t>3600U/min * 360 / 60 = 21600°/sec</t>
  </si>
  <si>
    <t>6100U/min * 360 / 60 = 36600°/sec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</si>
</sst>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G19" sqref="G19"/>
    </sheetView>
  </sheetViews>
  <sheetFormatPr baseColWidth="10" defaultRowHeight="15" x14ac:dyDescent="0.25"/>
  <cols>
    <col min="2" max="2" width="34.42578125" customWidth="1"/>
    <col min="3" max="3" width="12" bestFit="1" customWidth="1"/>
    <col min="6" max="6" width="30.28515625" customWidth="1"/>
    <col min="7" max="9" width="13.5703125" customWidth="1"/>
  </cols>
  <sheetData>
    <row r="1" spans="1:9" x14ac:dyDescent="0.25">
      <c r="A1" s="2" t="s">
        <v>7</v>
      </c>
      <c r="B1" s="2" t="s">
        <v>2</v>
      </c>
      <c r="C1" s="2"/>
      <c r="D1" s="2"/>
      <c r="E1" s="2"/>
      <c r="F1" s="2" t="s">
        <v>5</v>
      </c>
      <c r="G1" s="2">
        <v>83</v>
      </c>
      <c r="H1" s="1">
        <f>(2*65536*C3)/(1000/(G1/C4))</f>
        <v>16971.202560000027</v>
      </c>
    </row>
    <row r="2" spans="1:9" x14ac:dyDescent="0.25">
      <c r="A2" s="2"/>
      <c r="B2" s="2" t="s">
        <v>3</v>
      </c>
      <c r="C2" s="2">
        <v>317.3</v>
      </c>
      <c r="D2" s="2"/>
      <c r="E2" s="2"/>
      <c r="F2" s="2" t="s">
        <v>6</v>
      </c>
      <c r="G2" s="2">
        <v>33</v>
      </c>
      <c r="H2" s="1">
        <f>(2*65536*C3)/(1000/(G2/C4))</f>
        <v>6747.5865600000116</v>
      </c>
    </row>
    <row r="3" spans="1:9" x14ac:dyDescent="0.25">
      <c r="A3" s="2"/>
      <c r="B3" s="2" t="s">
        <v>0</v>
      </c>
      <c r="C3" s="2">
        <v>3</v>
      </c>
      <c r="D3" s="2"/>
      <c r="E3" s="2"/>
      <c r="F3" s="2"/>
      <c r="G3" s="2"/>
      <c r="H3" s="4"/>
    </row>
    <row r="4" spans="1:9" x14ac:dyDescent="0.25">
      <c r="A4" s="2"/>
      <c r="B4" s="2" t="s">
        <v>1</v>
      </c>
      <c r="C4" s="3">
        <v>1.92307692307692</v>
      </c>
      <c r="D4" s="2"/>
      <c r="E4" s="2"/>
      <c r="F4" s="2"/>
      <c r="G4" s="2"/>
      <c r="H4" s="2"/>
    </row>
    <row r="5" spans="1:9" x14ac:dyDescent="0.25">
      <c r="A5" s="2"/>
      <c r="B5" s="2"/>
      <c r="C5" s="2"/>
      <c r="D5" s="2"/>
      <c r="E5" s="2"/>
      <c r="F5" s="2"/>
      <c r="G5" s="2"/>
      <c r="H5" s="2"/>
    </row>
    <row r="6" spans="1:9" x14ac:dyDescent="0.25">
      <c r="A6" s="2"/>
      <c r="B6" s="2" t="s">
        <v>4</v>
      </c>
      <c r="C6" s="1">
        <f>(2*65536*C3)/(1000/(C2/C4))</f>
        <v>64879.067136000107</v>
      </c>
      <c r="D6" s="2"/>
      <c r="E6" s="2"/>
      <c r="F6" s="2"/>
      <c r="G6" s="2"/>
      <c r="H6" s="2"/>
    </row>
    <row r="8" spans="1:9" x14ac:dyDescent="0.25">
      <c r="B8" t="s">
        <v>8</v>
      </c>
    </row>
    <row r="9" spans="1:9" x14ac:dyDescent="0.25">
      <c r="A9" s="2" t="s">
        <v>14</v>
      </c>
      <c r="B9" s="2" t="s">
        <v>2</v>
      </c>
      <c r="C9" s="2"/>
      <c r="F9" s="2" t="s">
        <v>9</v>
      </c>
      <c r="G9" s="2">
        <v>21600</v>
      </c>
      <c r="H9" s="1">
        <f>(2*65536*C11)/(1000/(G9/C12))</f>
        <v>31457.279999999999</v>
      </c>
      <c r="I9" t="s">
        <v>17</v>
      </c>
    </row>
    <row r="10" spans="1:9" x14ac:dyDescent="0.25">
      <c r="A10" s="2"/>
      <c r="B10" s="2" t="s">
        <v>10</v>
      </c>
      <c r="C10" s="2">
        <v>22224</v>
      </c>
      <c r="F10" s="2" t="s">
        <v>11</v>
      </c>
      <c r="G10" s="2">
        <v>21600</v>
      </c>
      <c r="H10" s="1">
        <f>(2*65536*C11)/(1000/(G10/C12))</f>
        <v>31457.279999999999</v>
      </c>
      <c r="I10" t="s">
        <v>17</v>
      </c>
    </row>
    <row r="11" spans="1:9" x14ac:dyDescent="0.25">
      <c r="A11" s="2"/>
      <c r="B11" s="2" t="s">
        <v>0</v>
      </c>
      <c r="C11" s="2">
        <v>4</v>
      </c>
      <c r="F11" s="2" t="s">
        <v>12</v>
      </c>
      <c r="G11" s="2">
        <v>21600</v>
      </c>
      <c r="H11" s="1">
        <f>(2*65536*C11)/(1000/(G11/C12))</f>
        <v>31457.279999999999</v>
      </c>
      <c r="I11" t="s">
        <v>17</v>
      </c>
    </row>
    <row r="12" spans="1:9" x14ac:dyDescent="0.25">
      <c r="A12" s="2"/>
      <c r="B12" s="2" t="s">
        <v>13</v>
      </c>
      <c r="C12" s="2">
        <v>360</v>
      </c>
    </row>
    <row r="13" spans="1:9" x14ac:dyDescent="0.25">
      <c r="A13" s="2"/>
      <c r="B13" s="2"/>
      <c r="C13" s="2"/>
    </row>
    <row r="14" spans="1:9" x14ac:dyDescent="0.25">
      <c r="A14" s="2"/>
      <c r="B14" s="2" t="s">
        <v>4</v>
      </c>
      <c r="C14" s="1">
        <f>(2*65536*C11)/(1000/(C10/C12))</f>
        <v>32366.045866666667</v>
      </c>
    </row>
    <row r="16" spans="1:9" x14ac:dyDescent="0.25">
      <c r="B16" t="s">
        <v>16</v>
      </c>
    </row>
    <row r="17" spans="1:9" x14ac:dyDescent="0.25">
      <c r="A17" s="2" t="s">
        <v>15</v>
      </c>
      <c r="B17" s="2" t="s">
        <v>2</v>
      </c>
      <c r="C17" s="2"/>
      <c r="F17" s="2" t="s">
        <v>9</v>
      </c>
      <c r="G17" s="2">
        <v>36600</v>
      </c>
      <c r="H17" s="1">
        <f>(2*65536*C19)/(1000/(G17/C20))</f>
        <v>39976.959999999999</v>
      </c>
      <c r="I17" t="s">
        <v>18</v>
      </c>
    </row>
    <row r="18" spans="1:9" x14ac:dyDescent="0.25">
      <c r="A18" s="2"/>
      <c r="B18" s="2" t="s">
        <v>10</v>
      </c>
      <c r="C18" s="2">
        <v>59400</v>
      </c>
      <c r="F18" s="2" t="s">
        <v>11</v>
      </c>
      <c r="G18" s="2">
        <v>36600</v>
      </c>
      <c r="H18" s="1">
        <f>(2*65536*C19)/(1000/(G18/C20))</f>
        <v>39976.959999999999</v>
      </c>
      <c r="I18" t="s">
        <v>18</v>
      </c>
    </row>
    <row r="19" spans="1:9" x14ac:dyDescent="0.25">
      <c r="A19" s="2"/>
      <c r="B19" s="2" t="s">
        <v>0</v>
      </c>
      <c r="C19" s="2">
        <v>3</v>
      </c>
      <c r="F19" s="2" t="s">
        <v>12</v>
      </c>
      <c r="G19" s="2">
        <v>36600</v>
      </c>
      <c r="H19" s="1">
        <f>(2*65536*C19)/(1000/(G19/C20))</f>
        <v>39976.959999999999</v>
      </c>
      <c r="I19" t="s">
        <v>18</v>
      </c>
    </row>
    <row r="20" spans="1:9" x14ac:dyDescent="0.25">
      <c r="A20" s="2"/>
      <c r="B20" s="2" t="s">
        <v>13</v>
      </c>
      <c r="C20" s="2">
        <v>360</v>
      </c>
    </row>
    <row r="21" spans="1:9" x14ac:dyDescent="0.25">
      <c r="A21" s="2"/>
      <c r="B21" s="2"/>
      <c r="C21" s="2"/>
    </row>
    <row r="22" spans="1:9" x14ac:dyDescent="0.25">
      <c r="A22" s="2"/>
      <c r="B22" s="2" t="s">
        <v>4</v>
      </c>
      <c r="C22" s="1">
        <f>(2*65536*C19)/(1000/(C18/C20))</f>
        <v>64880.639999999999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Stefan Illgen</cp:lastModifiedBy>
  <dcterms:created xsi:type="dcterms:W3CDTF">2012-02-18T09:11:08Z</dcterms:created>
  <dcterms:modified xsi:type="dcterms:W3CDTF">2021-08-02T14:52:31Z</dcterms:modified>
</cp:coreProperties>
</file>