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emaje\Documents\Macopie\Microgrids.jl\examples\new_examples\"/>
    </mc:Choice>
  </mc:AlternateContent>
  <xr:revisionPtr revIDLastSave="0" documentId="13_ncr:1_{08AA5AF1-2EC6-4975-ACE5-3D98B089A0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f2_dataset2" sheetId="1" r:id="rId1"/>
    <sheet name="shed=0" sheetId="3" r:id="rId2"/>
    <sheet name="shed=1e-5" sheetId="4" r:id="rId3"/>
    <sheet name="shed=1e-4" sheetId="5" r:id="rId4"/>
    <sheet name="shed=0,001" sheetId="7" r:id="rId5"/>
    <sheet name="shed=0,01" sheetId="6" r:id="rId6"/>
  </sheets>
  <definedNames>
    <definedName name="_xlnm._FilterDatabase" localSheetId="1" hidden="1">'shed=0'!$A$1:$P$71</definedName>
  </definedNames>
  <calcPr calcId="191029"/>
  <pivotCaches>
    <pivotCache cacheId="57" r:id="rId7"/>
    <pivotCache cacheId="58" r:id="rId8"/>
    <pivotCache cacheId="59" r:id="rId9"/>
    <pivotCache cacheId="60" r:id="rId10"/>
    <pivotCache cacheId="6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3" l="1"/>
  <c r="H370" i="1" l="1"/>
</calcChain>
</file>

<file path=xl/sharedStrings.xml><?xml version="1.0" encoding="utf-8"?>
<sst xmlns="http://schemas.openxmlformats.org/spreadsheetml/2006/main" count="10296" uniqueCount="2338">
  <si>
    <t>fc_elyz_capex</t>
  </si>
  <si>
    <t>shed_max</t>
  </si>
  <si>
    <t>dispatch</t>
  </si>
  <si>
    <t>algo</t>
  </si>
  <si>
    <t>srand</t>
  </si>
  <si>
    <t>ret</t>
  </si>
  <si>
    <t>lcoe_opt</t>
  </si>
  <si>
    <t>shed_rate_opt</t>
  </si>
  <si>
    <t>capex</t>
  </si>
  <si>
    <t>opex</t>
  </si>
  <si>
    <t>xopt_sto</t>
  </si>
  <si>
    <t>xopt_pv</t>
  </si>
  <si>
    <t>xopt_wind</t>
  </si>
  <si>
    <t>xopt_elyz</t>
  </si>
  <si>
    <t>xopt_fc</t>
  </si>
  <si>
    <t>xopt_hyTank</t>
  </si>
  <si>
    <t>1000.0</t>
  </si>
  <si>
    <t>0.0</t>
  </si>
  <si>
    <t>GN_DIRECT</t>
  </si>
  <si>
    <t>MAXEVAL_REACHED</t>
  </si>
  <si>
    <t>4.3144954107243314e7</t>
  </si>
  <si>
    <t>1.2408565316591173e7</t>
  </si>
  <si>
    <t>12433.7</t>
  </si>
  <si>
    <t>20904.0</t>
  </si>
  <si>
    <t>3213.75</t>
  </si>
  <si>
    <t>140.59</t>
  </si>
  <si>
    <t>1517.33</t>
  </si>
  <si>
    <t>2904.4</t>
  </si>
  <si>
    <t>GN_CRS2_LM</t>
  </si>
  <si>
    <t>XTOL_REACHED</t>
  </si>
  <si>
    <t>4.0077712808008686e7</t>
  </si>
  <si>
    <t>1.0522524513640165e7</t>
  </si>
  <si>
    <t>17070.0</t>
  </si>
  <si>
    <t>22953.91</t>
  </si>
  <si>
    <t>911.04</t>
  </si>
  <si>
    <t>1168.24</t>
  </si>
  <si>
    <t>1398.41</t>
  </si>
  <si>
    <t>4022.51</t>
  </si>
  <si>
    <t>4.147192456350136e7</t>
  </si>
  <si>
    <t>1.1559294538528604e7</t>
  </si>
  <si>
    <t>16686.32</t>
  </si>
  <si>
    <t>21164.32</t>
  </si>
  <si>
    <t>2089.43</t>
  </si>
  <si>
    <t>695.77</t>
  </si>
  <si>
    <t>1398.43</t>
  </si>
  <si>
    <t>34140.0</t>
  </si>
  <si>
    <t>3.92471883235602e7</t>
  </si>
  <si>
    <t>1.0800943073667623e7</t>
  </si>
  <si>
    <t>11452.36</t>
  </si>
  <si>
    <t>21138.87</t>
  </si>
  <si>
    <t>2127.88</t>
  </si>
  <si>
    <t>223.39</t>
  </si>
  <si>
    <t>1398.1</t>
  </si>
  <si>
    <t>3947.51</t>
  </si>
  <si>
    <t>4.522031769045234e7</t>
  </si>
  <si>
    <t>1.3194851502402632e7</t>
  </si>
  <si>
    <t>20659.91</t>
  </si>
  <si>
    <t>3321.81</t>
  </si>
  <si>
    <t>598.48</t>
  </si>
  <si>
    <t>1401.81</t>
  </si>
  <si>
    <t>3.8823994702491105e7</t>
  </si>
  <si>
    <t>1.05968910654404e7</t>
  </si>
  <si>
    <t>9785.8</t>
  </si>
  <si>
    <t>21212.32</t>
  </si>
  <si>
    <t>2127.92</t>
  </si>
  <si>
    <t>264.61</t>
  </si>
  <si>
    <t>1428.16</t>
  </si>
  <si>
    <t>4623.44</t>
  </si>
  <si>
    <t>GN_AGS</t>
  </si>
  <si>
    <t>4.101589419628906e7</t>
  </si>
  <si>
    <t>1.1196570827092486e7</t>
  </si>
  <si>
    <t>12933.78</t>
  </si>
  <si>
    <t>21207.44</t>
  </si>
  <si>
    <t>2132.71</t>
  </si>
  <si>
    <t>1329.43</t>
  </si>
  <si>
    <t>1427.36</t>
  </si>
  <si>
    <t>23600.44</t>
  </si>
  <si>
    <t>GN_ISRES</t>
  </si>
  <si>
    <t>4.498560610691364e7</t>
  </si>
  <si>
    <t>1.1912378249064865e7</t>
  </si>
  <si>
    <t>16019.41</t>
  </si>
  <si>
    <t>23839.37</t>
  </si>
  <si>
    <t>1671.38</t>
  </si>
  <si>
    <t>2341.25</t>
  </si>
  <si>
    <t>1756.55</t>
  </si>
  <si>
    <t>29908.21</t>
  </si>
  <si>
    <t>4.38448055315354e7</t>
  </si>
  <si>
    <t>1.2714175511137165e7</t>
  </si>
  <si>
    <t>17065.13</t>
  </si>
  <si>
    <t>20452.69</t>
  </si>
  <si>
    <t>3032.51</t>
  </si>
  <si>
    <t>320.89</t>
  </si>
  <si>
    <t>1587.63</t>
  </si>
  <si>
    <t>8064.96</t>
  </si>
  <si>
    <t>4.487454793172934e7</t>
  </si>
  <si>
    <t>1.2821682615194732e7</t>
  </si>
  <si>
    <t>12195.38</t>
  </si>
  <si>
    <t>20961.14</t>
  </si>
  <si>
    <t>3416.33</t>
  </si>
  <si>
    <t>1249.14</t>
  </si>
  <si>
    <t>1435.47</t>
  </si>
  <si>
    <t>13802.25</t>
  </si>
  <si>
    <t>4.324863690818209e7</t>
  </si>
  <si>
    <t>1.176071861863087e7</t>
  </si>
  <si>
    <t>16229.83</t>
  </si>
  <si>
    <t>23319.16</t>
  </si>
  <si>
    <t>1814.77</t>
  </si>
  <si>
    <t>994.85</t>
  </si>
  <si>
    <t>1426.8</t>
  </si>
  <si>
    <t>14834.86</t>
  </si>
  <si>
    <t>4.419194249527442e7</t>
  </si>
  <si>
    <t>1.205259593794547e7</t>
  </si>
  <si>
    <t>12845.96</t>
  </si>
  <si>
    <t>24751.36</t>
  </si>
  <si>
    <t>2149.51</t>
  </si>
  <si>
    <t>235.55</t>
  </si>
  <si>
    <t>1431.6</t>
  </si>
  <si>
    <t>4724.46</t>
  </si>
  <si>
    <t>GN_ESCH</t>
  </si>
  <si>
    <t>3.7421648559194274e7</t>
  </si>
  <si>
    <t>1.148491972261785e7</t>
  </si>
  <si>
    <t>8838.05</t>
  </si>
  <si>
    <t>14031.14</t>
  </si>
  <si>
    <t>4291.59</t>
  </si>
  <si>
    <t>264.16</t>
  </si>
  <si>
    <t>1402.92</t>
  </si>
  <si>
    <t>4155.7</t>
  </si>
  <si>
    <t>3.756235659981291e7</t>
  </si>
  <si>
    <t>1.151507891672186e7</t>
  </si>
  <si>
    <t>8833.33</t>
  </si>
  <si>
    <t>13984.85</t>
  </si>
  <si>
    <t>4309.0</t>
  </si>
  <si>
    <t>401.41</t>
  </si>
  <si>
    <t>1402.91</t>
  </si>
  <si>
    <t>3803.44</t>
  </si>
  <si>
    <t>4.1092361932890914e7</t>
  </si>
  <si>
    <t>1.322949286762858e7</t>
  </si>
  <si>
    <t>9554.82</t>
  </si>
  <si>
    <t>12817.74</t>
  </si>
  <si>
    <t>5708.83</t>
  </si>
  <si>
    <t>184.43</t>
  </si>
  <si>
    <t>1398.56</t>
  </si>
  <si>
    <t>3749.83</t>
  </si>
  <si>
    <t>3.963909751143246e7</t>
  </si>
  <si>
    <t>1.242817604551772e7</t>
  </si>
  <si>
    <t>8906.86</t>
  </si>
  <si>
    <t>13880.89</t>
  </si>
  <si>
    <t>4991.68</t>
  </si>
  <si>
    <t>189.69</t>
  </si>
  <si>
    <t>1400.82</t>
  </si>
  <si>
    <t>4050.07</t>
  </si>
  <si>
    <t>3.7940432397856064e7</t>
  </si>
  <si>
    <t>1.1731187409686906e7</t>
  </si>
  <si>
    <t>9013.08</t>
  </si>
  <si>
    <t>13928.1</t>
  </si>
  <si>
    <t>4475.78</t>
  </si>
  <si>
    <t>186.63</t>
  </si>
  <si>
    <t>1416.89</t>
  </si>
  <si>
    <t>4226.53</t>
  </si>
  <si>
    <t>LN_SBPLX</t>
  </si>
  <si>
    <t>4.840461762919363e7</t>
  </si>
  <si>
    <t>1.3647654262013199e7</t>
  </si>
  <si>
    <t>14703.15</t>
  </si>
  <si>
    <t>25309.76</t>
  </si>
  <si>
    <t>2987.84</t>
  </si>
  <si>
    <t>229.95</t>
  </si>
  <si>
    <t>1398.01</t>
  </si>
  <si>
    <t>1762.23</t>
  </si>
  <si>
    <t>4.2234392480206e7</t>
  </si>
  <si>
    <t>1.2122881340971572e7</t>
  </si>
  <si>
    <t>13855.38</t>
  </si>
  <si>
    <t>20690.57</t>
  </si>
  <si>
    <t>2926.07</t>
  </si>
  <si>
    <t>107.91</t>
  </si>
  <si>
    <t>1405.01</t>
  </si>
  <si>
    <t>2692.9</t>
  </si>
  <si>
    <t>5.710470878449561e7</t>
  </si>
  <si>
    <t>1.716370611978646e7</t>
  </si>
  <si>
    <t>25533.23</t>
  </si>
  <si>
    <t>5223.16</t>
  </si>
  <si>
    <t>10.44</t>
  </si>
  <si>
    <t>1398.0</t>
  </si>
  <si>
    <t>1066.44</t>
  </si>
  <si>
    <t>5.909224889043894e7</t>
  </si>
  <si>
    <t>1.846752212726055e7</t>
  </si>
  <si>
    <t>10794.21</t>
  </si>
  <si>
    <t>22953.85</t>
  </si>
  <si>
    <t>7285.74</t>
  </si>
  <si>
    <t>69.53</t>
  </si>
  <si>
    <t>1398.16</t>
  </si>
  <si>
    <t>2328.9</t>
  </si>
  <si>
    <t>5.202142227597665e7</t>
  </si>
  <si>
    <t>1.5458333520296155e7</t>
  </si>
  <si>
    <t>23830.05</t>
  </si>
  <si>
    <t>4353.31</t>
  </si>
  <si>
    <t>15.13</t>
  </si>
  <si>
    <t>1436.59</t>
  </si>
  <si>
    <t>LN_NELDERMEAD</t>
  </si>
  <si>
    <t>5.595241444606317e7</t>
  </si>
  <si>
    <t>1.6682008673845964e7</t>
  </si>
  <si>
    <t>12394.8</t>
  </si>
  <si>
    <t>23780.01</t>
  </si>
  <si>
    <t>5558.7</t>
  </si>
  <si>
    <t>418.08</t>
  </si>
  <si>
    <t>2396.45</t>
  </si>
  <si>
    <t>10290.57</t>
  </si>
  <si>
    <t>7.713001589461705e7</t>
  </si>
  <si>
    <t>1.7882363345678266e7</t>
  </si>
  <si>
    <t>13861.06</t>
  </si>
  <si>
    <t>23576.15</t>
  </si>
  <si>
    <t>3490.28</t>
  </si>
  <si>
    <t>29020.74</t>
  </si>
  <si>
    <t>1933.59</t>
  </si>
  <si>
    <t>21203.48</t>
  </si>
  <si>
    <t>6.273781508091164e7</t>
  </si>
  <si>
    <t>1.911515687162635e7</t>
  </si>
  <si>
    <t>16673.92</t>
  </si>
  <si>
    <t>25248.97</t>
  </si>
  <si>
    <t>6561.27</t>
  </si>
  <si>
    <t>12.01</t>
  </si>
  <si>
    <t>2825.91</t>
  </si>
  <si>
    <t>1015.48</t>
  </si>
  <si>
    <t>6.1741743445339605e7</t>
  </si>
  <si>
    <t>1.9105748690627947e7</t>
  </si>
  <si>
    <t>15290.14</t>
  </si>
  <si>
    <t>19847.14</t>
  </si>
  <si>
    <t>7510.26</t>
  </si>
  <si>
    <t>4061.98</t>
  </si>
  <si>
    <t>1.0804948435349009e-5</t>
  </si>
  <si>
    <t>8.46394969999596e7</t>
  </si>
  <si>
    <t>2.0403587045586023e7</t>
  </si>
  <si>
    <t>15978.77</t>
  </si>
  <si>
    <t>25457.39</t>
  </si>
  <si>
    <t>4643.86</t>
  </si>
  <si>
    <t>28381.24</t>
  </si>
  <si>
    <t>3045.46</t>
  </si>
  <si>
    <t>22296.28</t>
  </si>
  <si>
    <t>1.5972626597918453e7</t>
  </si>
  <si>
    <t>5.156133219438419e6</t>
  </si>
  <si>
    <t>3161.11</t>
  </si>
  <si>
    <t>801.65</t>
  </si>
  <si>
    <t>2880.7</t>
  </si>
  <si>
    <t>1693.72</t>
  </si>
  <si>
    <t>1308.85</t>
  </si>
  <si>
    <t>24024.44</t>
  </si>
  <si>
    <t>1.5793285579723205e7</t>
  </si>
  <si>
    <t>4.935288072385639e6</t>
  </si>
  <si>
    <t>3197.87</t>
  </si>
  <si>
    <t>1951.78</t>
  </si>
  <si>
    <t>2521.26</t>
  </si>
  <si>
    <t>1384.4</t>
  </si>
  <si>
    <t>1310.82</t>
  </si>
  <si>
    <t>15339.12</t>
  </si>
  <si>
    <t>1.5792465757293193e7</t>
  </si>
  <si>
    <t>4.934115743575194e6</t>
  </si>
  <si>
    <t>3198.5</t>
  </si>
  <si>
    <t>1951.89</t>
  </si>
  <si>
    <t>2520.03</t>
  </si>
  <si>
    <t>1387.23</t>
  </si>
  <si>
    <t>1311.1</t>
  </si>
  <si>
    <t>15349.66</t>
  </si>
  <si>
    <t>1.5792501880160773e7</t>
  </si>
  <si>
    <t>4.934913276294289e6</t>
  </si>
  <si>
    <t>3197.5</t>
  </si>
  <si>
    <t>1951.95</t>
  </si>
  <si>
    <t>2520.99</t>
  </si>
  <si>
    <t>1384.73</t>
  </si>
  <si>
    <t>1310.58</t>
  </si>
  <si>
    <t>15339.99</t>
  </si>
  <si>
    <t>1.5794705342698853e7</t>
  </si>
  <si>
    <t>4.93554828179022e6</t>
  </si>
  <si>
    <t>3197.75</t>
  </si>
  <si>
    <t>1954.4</t>
  </si>
  <si>
    <t>2521.02</t>
  </si>
  <si>
    <t>1383.71</t>
  </si>
  <si>
    <t>1310.68</t>
  </si>
  <si>
    <t>15343.13</t>
  </si>
  <si>
    <t>1.5794059908572292e7</t>
  </si>
  <si>
    <t>4.93403239057211e6</t>
  </si>
  <si>
    <t>3203.1</t>
  </si>
  <si>
    <t>1956.4</t>
  </si>
  <si>
    <t>2518.69</t>
  </si>
  <si>
    <t>1386.9</t>
  </si>
  <si>
    <t>1310.56</t>
  </si>
  <si>
    <t>15508.01</t>
  </si>
  <si>
    <t>1.7487628926757812e7</t>
  </si>
  <si>
    <t>5.515841274678944e6</t>
  </si>
  <si>
    <t>6415.84</t>
  </si>
  <si>
    <t>1804.41</t>
  </si>
  <si>
    <t>2591.13</t>
  </si>
  <si>
    <t>1671.16</t>
  </si>
  <si>
    <t>1519.88</t>
  </si>
  <si>
    <t>20999.93</t>
  </si>
  <si>
    <t>1.5793080449094411e7</t>
  </si>
  <si>
    <t>4.934969310782498e6</t>
  </si>
  <si>
    <t>3197.68</t>
  </si>
  <si>
    <t>1953.17</t>
  </si>
  <si>
    <t>2520.79</t>
  </si>
  <si>
    <t>1310.64</t>
  </si>
  <si>
    <t>15343.28</t>
  </si>
  <si>
    <t>1.5788370618053747e7</t>
  </si>
  <si>
    <t>4.960674057406775e6</t>
  </si>
  <si>
    <t>3154.59</t>
  </si>
  <si>
    <t>1821.13</t>
  </si>
  <si>
    <t>2570.12</t>
  </si>
  <si>
    <t>1379.4</t>
  </si>
  <si>
    <t>1311.93</t>
  </si>
  <si>
    <t>15191.76</t>
  </si>
  <si>
    <t>1.5793356480099026e7</t>
  </si>
  <si>
    <t>4.93526667938508e6</t>
  </si>
  <si>
    <t>3197.38</t>
  </si>
  <si>
    <t>1952.41</t>
  </si>
  <si>
    <t>2521.2</t>
  </si>
  <si>
    <t>1384.28</t>
  </si>
  <si>
    <t>15338.72</t>
  </si>
  <si>
    <t>1.5795167990541026e7</t>
  </si>
  <si>
    <t>4.93670721990056e6</t>
  </si>
  <si>
    <t>3196.37</t>
  </si>
  <si>
    <t>1952.8</t>
  </si>
  <si>
    <t>2522.55</t>
  </si>
  <si>
    <t>1381.32</t>
  </si>
  <si>
    <t>15348.52</t>
  </si>
  <si>
    <t>1.5785875920391364e7</t>
  </si>
  <si>
    <t>4.937662623142891e6</t>
  </si>
  <si>
    <t>3189.71</t>
  </si>
  <si>
    <t>1918.38</t>
  </si>
  <si>
    <t>2529.92</t>
  </si>
  <si>
    <t>1389.81</t>
  </si>
  <si>
    <t>1310.69</t>
  </si>
  <si>
    <t>15281.37</t>
  </si>
  <si>
    <t>1.6982191026915144e7</t>
  </si>
  <si>
    <t>5.649642630191215e6</t>
  </si>
  <si>
    <t>2878.2</t>
  </si>
  <si>
    <t>1162.42</t>
  </si>
  <si>
    <t>3247.13</t>
  </si>
  <si>
    <t>1093.09</t>
  </si>
  <si>
    <t>1310.67</t>
  </si>
  <si>
    <t>13996.77</t>
  </si>
  <si>
    <t>1.6370854730140783e7</t>
  </si>
  <si>
    <t>5.364937772133596e6</t>
  </si>
  <si>
    <t>2967.4</t>
  </si>
  <si>
    <t>1143.38</t>
  </si>
  <si>
    <t>3024.01</t>
  </si>
  <si>
    <t>1245.02</t>
  </si>
  <si>
    <t>1318.24</t>
  </si>
  <si>
    <t>16145.21</t>
  </si>
  <si>
    <t>1.951424121512955e7</t>
  </si>
  <si>
    <t>6.8432774934339505e6</t>
  </si>
  <si>
    <t>2464.78</t>
  </si>
  <si>
    <t>536.19</t>
  </si>
  <si>
    <t>4278.94</t>
  </si>
  <si>
    <t>907.88</t>
  </si>
  <si>
    <t>1312.81</t>
  </si>
  <si>
    <t>13947.91</t>
  </si>
  <si>
    <t>1.5841604073200954e7</t>
  </si>
  <si>
    <t>5.052253332976117e6</t>
  </si>
  <si>
    <t>3105.5</t>
  </si>
  <si>
    <t>1071.58</t>
  </si>
  <si>
    <t>2759.39</t>
  </si>
  <si>
    <t>1686.82</t>
  </si>
  <si>
    <t>1308.79</t>
  </si>
  <si>
    <t>19126.14</t>
  </si>
  <si>
    <t>1.925115194050892e7</t>
  </si>
  <si>
    <t>6.762405685251045e6</t>
  </si>
  <si>
    <t>2449.69</t>
  </si>
  <si>
    <t>78.5</t>
  </si>
  <si>
    <t>4289.37</t>
  </si>
  <si>
    <t>1121.11</t>
  </si>
  <si>
    <t>1350.77</t>
  </si>
  <si>
    <t>18603.79</t>
  </si>
  <si>
    <t>-1.1158964047692939e-18</t>
  </si>
  <si>
    <t>4.29734767819842e7</t>
  </si>
  <si>
    <t>1.3594268593846215e7</t>
  </si>
  <si>
    <t>15968.57</t>
  </si>
  <si>
    <t>4678.26</t>
  </si>
  <si>
    <t>259.45</t>
  </si>
  <si>
    <t>400.63</t>
  </si>
  <si>
    <t>3371.81</t>
  </si>
  <si>
    <t>1.6272444207583345e7</t>
  </si>
  <si>
    <t>5.331175302426264e6</t>
  </si>
  <si>
    <t>3531.72</t>
  </si>
  <si>
    <t>890.3</t>
  </si>
  <si>
    <t>2977.26</t>
  </si>
  <si>
    <t>1431.08</t>
  </si>
  <si>
    <t>1301.19</t>
  </si>
  <si>
    <t>19115.07</t>
  </si>
  <si>
    <t>9.39702235595195e-19</t>
  </si>
  <si>
    <t>7.82576072400913e7</t>
  </si>
  <si>
    <t>1.996710898112274e7</t>
  </si>
  <si>
    <t>17059.75</t>
  </si>
  <si>
    <t>22516.84</t>
  </si>
  <si>
    <t>5401.3</t>
  </si>
  <si>
    <t>25099.51</t>
  </si>
  <si>
    <t>461.16</t>
  </si>
  <si>
    <t>1549.78</t>
  </si>
  <si>
    <t>2.293357096104157e7</t>
  </si>
  <si>
    <t>8.0118022389706755e6</t>
  </si>
  <si>
    <t>2213.69</t>
  </si>
  <si>
    <t>2052.19</t>
  </si>
  <si>
    <t>4866.58</t>
  </si>
  <si>
    <t>556.89</t>
  </si>
  <si>
    <t>1298.57</t>
  </si>
  <si>
    <t>9586.32</t>
  </si>
  <si>
    <t>1.6166936191200558e7</t>
  </si>
  <si>
    <t>5.057811197425113e6</t>
  </si>
  <si>
    <t>3127.94</t>
  </si>
  <si>
    <t>1789.82</t>
  </si>
  <si>
    <t>2624.39</t>
  </si>
  <si>
    <t>1316.62</t>
  </si>
  <si>
    <t>1610.64</t>
  </si>
  <si>
    <t>14684.69</t>
  </si>
  <si>
    <t>1.7823953267859336e7</t>
  </si>
  <si>
    <t>5.835086195529334e6</t>
  </si>
  <si>
    <t>2898.33</t>
  </si>
  <si>
    <t>2228.13</t>
  </si>
  <si>
    <t>3187.57</t>
  </si>
  <si>
    <t>857.26</t>
  </si>
  <si>
    <t>1304.33</t>
  </si>
  <si>
    <t>22147.0</t>
  </si>
  <si>
    <t>2.109527694294113e7</t>
  </si>
  <si>
    <t>6.85310081788915e6</t>
  </si>
  <si>
    <t>3281.26</t>
  </si>
  <si>
    <t>994.26</t>
  </si>
  <si>
    <t>3908.78</t>
  </si>
  <si>
    <t>847.37</t>
  </si>
  <si>
    <t>3410.92</t>
  </si>
  <si>
    <t>18401.8</t>
  </si>
  <si>
    <t>7.1774026694368e7</t>
  </si>
  <si>
    <t>1.6419516197375234e7</t>
  </si>
  <si>
    <t>14059.3</t>
  </si>
  <si>
    <t>25604.4</t>
  </si>
  <si>
    <t>2446.43</t>
  </si>
  <si>
    <t>26174.22</t>
  </si>
  <si>
    <t>589.32</t>
  </si>
  <si>
    <t>2465.82</t>
  </si>
  <si>
    <t>1.9612346641083706e7</t>
  </si>
  <si>
    <t>6.132818173118102e6</t>
  </si>
  <si>
    <t>3215.4</t>
  </si>
  <si>
    <t>1.0</t>
  </si>
  <si>
    <t>3479.74</t>
  </si>
  <si>
    <t>2100.67</t>
  </si>
  <si>
    <t>3389.06</t>
  </si>
  <si>
    <t>21154.34</t>
  </si>
  <si>
    <t>1.967362839577627e7</t>
  </si>
  <si>
    <t>5.9464872147986805e6</t>
  </si>
  <si>
    <t>3803.18</t>
  </si>
  <si>
    <t>2448.97</t>
  </si>
  <si>
    <t>2907.84</t>
  </si>
  <si>
    <t>989.6</t>
  </si>
  <si>
    <t>3410.49</t>
  </si>
  <si>
    <t>32775.23</t>
  </si>
  <si>
    <t>1.0e-5</t>
  </si>
  <si>
    <t>9.999999999999936e-6</t>
  </si>
  <si>
    <t>3.809775135945436e7</t>
  </si>
  <si>
    <t>1.024674469190357e7</t>
  </si>
  <si>
    <t>14194.58</t>
  </si>
  <si>
    <t>21179.62</t>
  </si>
  <si>
    <t>1420.55</t>
  </si>
  <si>
    <t>421.48</t>
  </si>
  <si>
    <t>4214.81</t>
  </si>
  <si>
    <t>9.99035396407302e-6</t>
  </si>
  <si>
    <t>2.7309615732314378e7</t>
  </si>
  <si>
    <t>8.135172914502748e6</t>
  </si>
  <si>
    <t>10451.92</t>
  </si>
  <si>
    <t>1808.25</t>
  </si>
  <si>
    <t>261.2</t>
  </si>
  <si>
    <t>1397.99</t>
  </si>
  <si>
    <t>5915.62</t>
  </si>
  <si>
    <t>9.971304181020832e-6</t>
  </si>
  <si>
    <t>3.0811378425868075e7</t>
  </si>
  <si>
    <t>8.346467939102393e6</t>
  </si>
  <si>
    <t>10166.02</t>
  </si>
  <si>
    <t>16000.04</t>
  </si>
  <si>
    <t>1507.76</t>
  </si>
  <si>
    <t>535.59</t>
  </si>
  <si>
    <t>1435.3</t>
  </si>
  <si>
    <t>6444.17</t>
  </si>
  <si>
    <t>9.978010922702867e-6</t>
  </si>
  <si>
    <t>2.2988171083744004e7</t>
  </si>
  <si>
    <t>7.173570501872179e6</t>
  </si>
  <si>
    <t>17066.71</t>
  </si>
  <si>
    <t>6312.69</t>
  </si>
  <si>
    <t>1933.54</t>
  </si>
  <si>
    <t>363.79</t>
  </si>
  <si>
    <t>1500.46</t>
  </si>
  <si>
    <t>9932.17</t>
  </si>
  <si>
    <t>9.967361260625628e-6</t>
  </si>
  <si>
    <t>2.3699603997806497e7</t>
  </si>
  <si>
    <t>7.110475259042359e6</t>
  </si>
  <si>
    <t>12701.25</t>
  </si>
  <si>
    <t>8051.9</t>
  </si>
  <si>
    <t>1977.54</t>
  </si>
  <si>
    <t>387.57</t>
  </si>
  <si>
    <t>1476.6</t>
  </si>
  <si>
    <t>7916.94</t>
  </si>
  <si>
    <t>9.839435353286897e-6</t>
  </si>
  <si>
    <t>2.2263954057313204e7</t>
  </si>
  <si>
    <t>6.862138787810366e6</t>
  </si>
  <si>
    <t>13628.84</t>
  </si>
  <si>
    <t>6364.23</t>
  </si>
  <si>
    <t>2042.43</t>
  </si>
  <si>
    <t>405.3</t>
  </si>
  <si>
    <t>1495.31</t>
  </si>
  <si>
    <t>9608.47</t>
  </si>
  <si>
    <t>5.670059296760857e-6</t>
  </si>
  <si>
    <t>3.386361464550781e7</t>
  </si>
  <si>
    <t>8.775173405387769e6</t>
  </si>
  <si>
    <t>14467.41</t>
  </si>
  <si>
    <t>12306.05</t>
  </si>
  <si>
    <t>1532.59</t>
  </si>
  <si>
    <t>6205.38</t>
  </si>
  <si>
    <t>1639.9</t>
  </si>
  <si>
    <t>29268.22</t>
  </si>
  <si>
    <t>8.315076739997002e-6</t>
  </si>
  <si>
    <t>3.686478032936202e7</t>
  </si>
  <si>
    <t>1.1276734823831316e7</t>
  </si>
  <si>
    <t>8864.4</t>
  </si>
  <si>
    <t>13806.21</t>
  </si>
  <si>
    <t>4175.14</t>
  </si>
  <si>
    <t>338.28</t>
  </si>
  <si>
    <t>1439.48</t>
  </si>
  <si>
    <t>5066.58</t>
  </si>
  <si>
    <t>9.000737470490742e-6</t>
  </si>
  <si>
    <t>3.583658122584173e7</t>
  </si>
  <si>
    <t>9.92897530010815e6</t>
  </si>
  <si>
    <t>16426.95</t>
  </si>
  <si>
    <t>15391.69</t>
  </si>
  <si>
    <t>1912.63</t>
  </si>
  <si>
    <t>2724.35</t>
  </si>
  <si>
    <t>1376.72</t>
  </si>
  <si>
    <t>27309.95</t>
  </si>
  <si>
    <t>8.553957252311507e-6</t>
  </si>
  <si>
    <t>3.284555384224166e7</t>
  </si>
  <si>
    <t>9.508286714194728e6</t>
  </si>
  <si>
    <t>16332.48</t>
  </si>
  <si>
    <t>12733.86</t>
  </si>
  <si>
    <t>2250.15</t>
  </si>
  <si>
    <t>1749.67</t>
  </si>
  <si>
    <t>1401.44</t>
  </si>
  <si>
    <t>27407.24</t>
  </si>
  <si>
    <t>8.96332115221553e-6</t>
  </si>
  <si>
    <t>3.551099345363428e7</t>
  </si>
  <si>
    <t>9.835375264636984e6</t>
  </si>
  <si>
    <t>15427.33</t>
  </si>
  <si>
    <t>12970.6</t>
  </si>
  <si>
    <t>2258.73</t>
  </si>
  <si>
    <t>4362.08</t>
  </si>
  <si>
    <t>1454.88</t>
  </si>
  <si>
    <t>30207.02</t>
  </si>
  <si>
    <t>8.294922287708626e-6</t>
  </si>
  <si>
    <t>3.6366889031003304e7</t>
  </si>
  <si>
    <t>9.741376663070362e6</t>
  </si>
  <si>
    <t>16788.59</t>
  </si>
  <si>
    <t>15821.47</t>
  </si>
  <si>
    <t>1535.83</t>
  </si>
  <si>
    <t>3401.59</t>
  </si>
  <si>
    <t>1919.3</t>
  </si>
  <si>
    <t>11038.58</t>
  </si>
  <si>
    <t>9.98212418170002e-6</t>
  </si>
  <si>
    <t>3.7262608480486006e7</t>
  </si>
  <si>
    <t>1.1511943135722324e7</t>
  </si>
  <si>
    <t>9856.42</t>
  </si>
  <si>
    <t>13670.66</t>
  </si>
  <si>
    <t>4288.07</t>
  </si>
  <si>
    <t>207.94</t>
  </si>
  <si>
    <t>1388.66</t>
  </si>
  <si>
    <t>4015.78</t>
  </si>
  <si>
    <t>9.888302858141912e-6</t>
  </si>
  <si>
    <t>3.876624094241876e7</t>
  </si>
  <si>
    <t>1.2229545905993689e7</t>
  </si>
  <si>
    <t>8912.33</t>
  </si>
  <si>
    <t>13058.11</t>
  </si>
  <si>
    <t>5009.86</t>
  </si>
  <si>
    <t>243.64</t>
  </si>
  <si>
    <t>1395.83</t>
  </si>
  <si>
    <t>4019.35</t>
  </si>
  <si>
    <t>9.878105513340616e-6</t>
  </si>
  <si>
    <t>3.767258879398224e7</t>
  </si>
  <si>
    <t>1.1573892549209684e7</t>
  </si>
  <si>
    <t>8647.0</t>
  </si>
  <si>
    <t>14071.8</t>
  </si>
  <si>
    <t>4364.2</t>
  </si>
  <si>
    <t>274.85</t>
  </si>
  <si>
    <t>1407.1</t>
  </si>
  <si>
    <t>4144.82</t>
  </si>
  <si>
    <t>9.918997152382763e-6</t>
  </si>
  <si>
    <t>3.708659076097964e7</t>
  </si>
  <si>
    <t>1.134406112417798e7</t>
  </si>
  <si>
    <t>9952.11</t>
  </si>
  <si>
    <t>13852.89</t>
  </si>
  <si>
    <t>4099.85</t>
  </si>
  <si>
    <t>426.79</t>
  </si>
  <si>
    <t>3488.16</t>
  </si>
  <si>
    <t>9.918887859595578e-6</t>
  </si>
  <si>
    <t>3.686691153095585e7</t>
  </si>
  <si>
    <t>1.1350904272719001e7</t>
  </si>
  <si>
    <t>8861.06</t>
  </si>
  <si>
    <t>13668.04</t>
  </si>
  <si>
    <t>4273.05</t>
  </si>
  <si>
    <t>204.34</t>
  </si>
  <si>
    <t>1400.39</t>
  </si>
  <si>
    <t>4362.64</t>
  </si>
  <si>
    <t>9.999997471850438e-6</t>
  </si>
  <si>
    <t>3.847483885114358e7</t>
  </si>
  <si>
    <t>1.0626943730190063e7</t>
  </si>
  <si>
    <t>17020.02</t>
  </si>
  <si>
    <t>20520.22</t>
  </si>
  <si>
    <t>1576.11</t>
  </si>
  <si>
    <t>187.87</t>
  </si>
  <si>
    <t>1386.44</t>
  </si>
  <si>
    <t>3594.28</t>
  </si>
  <si>
    <t>9.999646357611846e-6</t>
  </si>
  <si>
    <t>3.738610629940058e7</t>
  </si>
  <si>
    <t>1.0087154402372155e7</t>
  </si>
  <si>
    <t>13719.07</t>
  </si>
  <si>
    <t>20797.75</t>
  </si>
  <si>
    <t>1450.4</t>
  </si>
  <si>
    <t>324.47</t>
  </si>
  <si>
    <t>1422.7</t>
  </si>
  <si>
    <t>4454.94</t>
  </si>
  <si>
    <t>9.99572201362234e-6</t>
  </si>
  <si>
    <t>4.945768204948883e7</t>
  </si>
  <si>
    <t>1.4308523869811514e7</t>
  </si>
  <si>
    <t>24445.08</t>
  </si>
  <si>
    <t>3416.94</t>
  </si>
  <si>
    <t>30.89</t>
  </si>
  <si>
    <t>1357.61</t>
  </si>
  <si>
    <t>1603.0</t>
  </si>
  <si>
    <t>9.999999019885933e-6</t>
  </si>
  <si>
    <t>4.287112079461473e7</t>
  </si>
  <si>
    <t>1.4931573444285426e7</t>
  </si>
  <si>
    <t>15707.84</t>
  </si>
  <si>
    <t>8112.99</t>
  </si>
  <si>
    <t>7256.87</t>
  </si>
  <si>
    <t>37.73</t>
  </si>
  <si>
    <t>3769.29</t>
  </si>
  <si>
    <t>9.999999279050459e-6</t>
  </si>
  <si>
    <t>4.41188863130581e7</t>
  </si>
  <si>
    <t>1.2493425610677846e7</t>
  </si>
  <si>
    <t>15009.59</t>
  </si>
  <si>
    <t>22648.6</t>
  </si>
  <si>
    <t>2684.19</t>
  </si>
  <si>
    <t>92.7</t>
  </si>
  <si>
    <t>2341.08</t>
  </si>
  <si>
    <t>9.633063447260186e-6</t>
  </si>
  <si>
    <t>5.684675143064611e7</t>
  </si>
  <si>
    <t>1.8091507162831113e7</t>
  </si>
  <si>
    <t>10029.98</t>
  </si>
  <si>
    <t>19532.17</t>
  </si>
  <si>
    <t>7719.13</t>
  </si>
  <si>
    <t>350.33</t>
  </si>
  <si>
    <t>1720.73</t>
  </si>
  <si>
    <t>12043.96</t>
  </si>
  <si>
    <t>9.997647593186205e-6</t>
  </si>
  <si>
    <t>7.149948516892897e7</t>
  </si>
  <si>
    <t>1.654040359536222e7</t>
  </si>
  <si>
    <t>13762.58</t>
  </si>
  <si>
    <t>22574.08</t>
  </si>
  <si>
    <t>3024.73</t>
  </si>
  <si>
    <t>26638.63</t>
  </si>
  <si>
    <t>1552.61</t>
  </si>
  <si>
    <t>19880.33</t>
  </si>
  <si>
    <t>1.0112739800863377e-5</t>
  </si>
  <si>
    <t>7.23460724171833e7</t>
  </si>
  <si>
    <t>2.0054401989985436e7</t>
  </si>
  <si>
    <t>16285.99</t>
  </si>
  <si>
    <t>25175.96</t>
  </si>
  <si>
    <t>6156.47</t>
  </si>
  <si>
    <t>12684.98</t>
  </si>
  <si>
    <t>1398.05</t>
  </si>
  <si>
    <t>5202.59</t>
  </si>
  <si>
    <t>9.997774465040939e-6</t>
  </si>
  <si>
    <t>6.671553763140595e7</t>
  </si>
  <si>
    <t>2.090305164985073e7</t>
  </si>
  <si>
    <t>15967.21</t>
  </si>
  <si>
    <t>22094.81</t>
  </si>
  <si>
    <t>8359.9</t>
  </si>
  <si>
    <t>1589.84</t>
  </si>
  <si>
    <t>2962.05</t>
  </si>
  <si>
    <t>2109.38</t>
  </si>
  <si>
    <t>9.999999998679629e-6</t>
  </si>
  <si>
    <t>1.596994713194569e7</t>
  </si>
  <si>
    <t>5.156111659478322e6</t>
  </si>
  <si>
    <t>808.16</t>
  </si>
  <si>
    <t>2880.29</t>
  </si>
  <si>
    <t>1686.76</t>
  </si>
  <si>
    <t>1306.77</t>
  </si>
  <si>
    <t>9.852493576900844e-6</t>
  </si>
  <si>
    <t>1.576900151208445e7</t>
  </si>
  <si>
    <t>4.923482490029905e6</t>
  </si>
  <si>
    <t>3129.23</t>
  </si>
  <si>
    <t>1952.65</t>
  </si>
  <si>
    <t>2518.87</t>
  </si>
  <si>
    <t>1389.0</t>
  </si>
  <si>
    <t>1313.27</t>
  </si>
  <si>
    <t>15357.84</t>
  </si>
  <si>
    <t>9.502538464427064e-6</t>
  </si>
  <si>
    <t>1.5770838738603521e7</t>
  </si>
  <si>
    <t>4.924311109753958e6</t>
  </si>
  <si>
    <t>3131.59</t>
  </si>
  <si>
    <t>1954.58</t>
  </si>
  <si>
    <t>2519.02</t>
  </si>
  <si>
    <t>1387.48</t>
  </si>
  <si>
    <t>1312.88</t>
  </si>
  <si>
    <t>15424.18</t>
  </si>
  <si>
    <t>9.932830891556404e-6</t>
  </si>
  <si>
    <t>1.5769915897205923e7</t>
  </si>
  <si>
    <t>4.924901451978852e6</t>
  </si>
  <si>
    <t>3127.16</t>
  </si>
  <si>
    <t>1951.82</t>
  </si>
  <si>
    <t>2520.58</t>
  </si>
  <si>
    <t>1386.09</t>
  </si>
  <si>
    <t>15346.7</t>
  </si>
  <si>
    <t>9.897210882456753e-6</t>
  </si>
  <si>
    <t>1.5768044149518903e7</t>
  </si>
  <si>
    <t>4.922742524711732e6</t>
  </si>
  <si>
    <t>3129.54</t>
  </si>
  <si>
    <t>1952.83</t>
  </si>
  <si>
    <t>2518.16</t>
  </si>
  <si>
    <t>1390.43</t>
  </si>
  <si>
    <t>1313.05</t>
  </si>
  <si>
    <t>15361.02</t>
  </si>
  <si>
    <t>9.965726462850855e-6</t>
  </si>
  <si>
    <t>1.5769088126021365e7</t>
  </si>
  <si>
    <t>4.924629554301223e6</t>
  </si>
  <si>
    <t>3127.01</t>
  </si>
  <si>
    <t>1951.36</t>
  </si>
  <si>
    <t>2520.49</t>
  </si>
  <si>
    <t>1386.21</t>
  </si>
  <si>
    <t>1312.79</t>
  </si>
  <si>
    <t>15365.5</t>
  </si>
  <si>
    <t>1.8414274349609375e7</t>
  </si>
  <si>
    <t>5.779434020805975e6</t>
  </si>
  <si>
    <t>3631.96</t>
  </si>
  <si>
    <t>1104.3</t>
  </si>
  <si>
    <t>3101.65</t>
  </si>
  <si>
    <t>1471.12</t>
  </si>
  <si>
    <t>2666.77</t>
  </si>
  <si>
    <t>30343.43</t>
  </si>
  <si>
    <t>9.983893162447132e-6</t>
  </si>
  <si>
    <t>1.5769665713656152e7</t>
  </si>
  <si>
    <t>4.918457966827692e6</t>
  </si>
  <si>
    <t>3137.24</t>
  </si>
  <si>
    <t>1982.87</t>
  </si>
  <si>
    <t>2508.77</t>
  </si>
  <si>
    <t>1390.12</t>
  </si>
  <si>
    <t>1309.05</t>
  </si>
  <si>
    <t>15423.57</t>
  </si>
  <si>
    <t>9.991818497325328e-6</t>
  </si>
  <si>
    <t>1.574737738667769e7</t>
  </si>
  <si>
    <t>4.926555405749197e6</t>
  </si>
  <si>
    <t>3110.76</t>
  </si>
  <si>
    <t>1859.32</t>
  </si>
  <si>
    <t>2538.87</t>
  </si>
  <si>
    <t>1413.79</t>
  </si>
  <si>
    <t>1315.41</t>
  </si>
  <si>
    <t>15212.6</t>
  </si>
  <si>
    <t>9.991420792608113e-6</t>
  </si>
  <si>
    <t>1.5778966815189872e7</t>
  </si>
  <si>
    <t>4.932893075358636e6</t>
  </si>
  <si>
    <t>3119.61</t>
  </si>
  <si>
    <t>1951.14</t>
  </si>
  <si>
    <t>2528.75</t>
  </si>
  <si>
    <t>1370.37</t>
  </si>
  <si>
    <t>1312.5</t>
  </si>
  <si>
    <t>15305.35</t>
  </si>
  <si>
    <t>9.970158446938537e-6</t>
  </si>
  <si>
    <t>1.5769209426832117e7</t>
  </si>
  <si>
    <t>4.924573220880174e6</t>
  </si>
  <si>
    <t>3127.05</t>
  </si>
  <si>
    <t>1951.28</t>
  </si>
  <si>
    <t>2520.41</t>
  </si>
  <si>
    <t>1386.69</t>
  </si>
  <si>
    <t>1312.8</t>
  </si>
  <si>
    <t>15345.84</t>
  </si>
  <si>
    <t>9.97038693719531e-6</t>
  </si>
  <si>
    <t>1.5768096382970436e7</t>
  </si>
  <si>
    <t>4.92513214245151e6</t>
  </si>
  <si>
    <t>3125.04</t>
  </si>
  <si>
    <t>1940.84</t>
  </si>
  <si>
    <t>2522.7</t>
  </si>
  <si>
    <t>1390.54</t>
  </si>
  <si>
    <t>1312.84</t>
  </si>
  <si>
    <t>15608.72</t>
  </si>
  <si>
    <t>7.898726476835418e-6</t>
  </si>
  <si>
    <t>1.687076655258814e7</t>
  </si>
  <si>
    <t>5.481985976709223e6</t>
  </si>
  <si>
    <t>2938.81</t>
  </si>
  <si>
    <t>1799.6</t>
  </si>
  <si>
    <t>2996.66</t>
  </si>
  <si>
    <t>1073.65</t>
  </si>
  <si>
    <t>12559.18</t>
  </si>
  <si>
    <t>9.84554115414018e-6</t>
  </si>
  <si>
    <t>1.6347572078353623e7</t>
  </si>
  <si>
    <t>5.355014621693365e6</t>
  </si>
  <si>
    <t>2894.9</t>
  </si>
  <si>
    <t>1320.33</t>
  </si>
  <si>
    <t>9.986965590290126e-6</t>
  </si>
  <si>
    <t>1.954871200994449e7</t>
  </si>
  <si>
    <t>6.858337982269612e6</t>
  </si>
  <si>
    <t>2373.96</t>
  </si>
  <si>
    <t>535.4</t>
  </si>
  <si>
    <t>4299.25</t>
  </si>
  <si>
    <t>904.08</t>
  </si>
  <si>
    <t>13857.45</t>
  </si>
  <si>
    <t>8.733904741713605e-6</t>
  </si>
  <si>
    <t>1.582964379357659e7</t>
  </si>
  <si>
    <t>5.056055228522316e6</t>
  </si>
  <si>
    <t>3010.7</t>
  </si>
  <si>
    <t>1196.36</t>
  </si>
  <si>
    <t>1554.91</t>
  </si>
  <si>
    <t>1313.23</t>
  </si>
  <si>
    <t>17806.51</t>
  </si>
  <si>
    <t>9.826431730045755e-6</t>
  </si>
  <si>
    <t>1.942538479088832e7</t>
  </si>
  <si>
    <t>6.843479428498964e6</t>
  </si>
  <si>
    <t>2347.18</t>
  </si>
  <si>
    <t>26.71</t>
  </si>
  <si>
    <t>4367.71</t>
  </si>
  <si>
    <t>1121.8</t>
  </si>
  <si>
    <t>1347.89</t>
  </si>
  <si>
    <t>18906.55</t>
  </si>
  <si>
    <t>9.99999971787779e-6</t>
  </si>
  <si>
    <t>4.212177689539519e7</t>
  </si>
  <si>
    <t>1.3400322378757617e7</t>
  </si>
  <si>
    <t>15229.49</t>
  </si>
  <si>
    <t>4688.56</t>
  </si>
  <si>
    <t>258.59</t>
  </si>
  <si>
    <t>400.51</t>
  </si>
  <si>
    <t>3522.48</t>
  </si>
  <si>
    <t>9.999930476125178e-6</t>
  </si>
  <si>
    <t>1.6247104016193964e7</t>
  </si>
  <si>
    <t>5.320881413109424e6</t>
  </si>
  <si>
    <t>3450.69</t>
  </si>
  <si>
    <t>897.43</t>
  </si>
  <si>
    <t>2977.15</t>
  </si>
  <si>
    <t>1425.81</t>
  </si>
  <si>
    <t>1301.4</t>
  </si>
  <si>
    <t>19045.84</t>
  </si>
  <si>
    <t>9.998828891784359e-6</t>
  </si>
  <si>
    <t>7.534407556159253e7</t>
  </si>
  <si>
    <t>1.8670880156529445e7</t>
  </si>
  <si>
    <t>17069.37</t>
  </si>
  <si>
    <t>22686.78</t>
  </si>
  <si>
    <t>4412.73</t>
  </si>
  <si>
    <t>25437.61</t>
  </si>
  <si>
    <t>462.28</t>
  </si>
  <si>
    <t>1531.4</t>
  </si>
  <si>
    <t>9.99999999873257e-6</t>
  </si>
  <si>
    <t>2.8909503300650824e7</t>
  </si>
  <si>
    <t>1.0750843545722378e7</t>
  </si>
  <si>
    <t>1770.9</t>
  </si>
  <si>
    <t>7233.85</t>
  </si>
  <si>
    <t>821.74</t>
  </si>
  <si>
    <t>1340.25</t>
  </si>
  <si>
    <t>10044.49</t>
  </si>
  <si>
    <t>9.99936178930509e-6</t>
  </si>
  <si>
    <t>1.708163088102637e7</t>
  </si>
  <si>
    <t>5.184733421638076e6</t>
  </si>
  <si>
    <t>3168.21</t>
  </si>
  <si>
    <t>2968.28</t>
  </si>
  <si>
    <t>2473.09</t>
  </si>
  <si>
    <t>1300.85</t>
  </si>
  <si>
    <t>1642.99</t>
  </si>
  <si>
    <t>13977.14</t>
  </si>
  <si>
    <t>8.427454822896221e-6</t>
  </si>
  <si>
    <t>2.0190371424988214e7</t>
  </si>
  <si>
    <t>6.4676609076557355e6</t>
  </si>
  <si>
    <t>2673.7</t>
  </si>
  <si>
    <t>1775.5</t>
  </si>
  <si>
    <t>3591.29</t>
  </si>
  <si>
    <t>756.14</t>
  </si>
  <si>
    <t>2989.0</t>
  </si>
  <si>
    <t>11659.4</t>
  </si>
  <si>
    <t>3.7907483634355034e-6</t>
  </si>
  <si>
    <t>2.2139893794744354e7</t>
  </si>
  <si>
    <t>7.187467938892059e6</t>
  </si>
  <si>
    <t>2543.68</t>
  </si>
  <si>
    <t>1617.48</t>
  </si>
  <si>
    <t>4110.09</t>
  </si>
  <si>
    <t>696.37</t>
  </si>
  <si>
    <t>3412.39</t>
  </si>
  <si>
    <t>18193.06</t>
  </si>
  <si>
    <t>9.984366515850079e-6</t>
  </si>
  <si>
    <t>7.52735415261438e7</t>
  </si>
  <si>
    <t>1.685363537838192e7</t>
  </si>
  <si>
    <t>13838.39</t>
  </si>
  <si>
    <t>25601.41</t>
  </si>
  <si>
    <t>2405.19</t>
  </si>
  <si>
    <t>29898.98</t>
  </si>
  <si>
    <t>581.62</t>
  </si>
  <si>
    <t>12079.97</t>
  </si>
  <si>
    <t>9.937320173791017e-6</t>
  </si>
  <si>
    <t>1.9555010684500184e7</t>
  </si>
  <si>
    <t>6.127319758333527e6</t>
  </si>
  <si>
    <t>3233.09</t>
  </si>
  <si>
    <t>3480.81</t>
  </si>
  <si>
    <t>2033.68</t>
  </si>
  <si>
    <t>3388.58</t>
  </si>
  <si>
    <t>21401.66</t>
  </si>
  <si>
    <t>5.661683817790007e-6</t>
  </si>
  <si>
    <t>1.8044022974408764e7</t>
  </si>
  <si>
    <t>5.2312972673459025e6</t>
  </si>
  <si>
    <t>3459.0</t>
  </si>
  <si>
    <t>2302.03</t>
  </si>
  <si>
    <t>2430.36</t>
  </si>
  <si>
    <t>1324.49</t>
  </si>
  <si>
    <t>3413.99</t>
  </si>
  <si>
    <t>32744.91</t>
  </si>
  <si>
    <t>0.0001</t>
  </si>
  <si>
    <t>9.999999999999944e-5</t>
  </si>
  <si>
    <t>2.1638171123960055e7</t>
  </si>
  <si>
    <t>6.830846586342964e6</t>
  </si>
  <si>
    <t>8985.67</t>
  </si>
  <si>
    <t>4120.04</t>
  </si>
  <si>
    <t>2845.22</t>
  </si>
  <si>
    <t>1264.44</t>
  </si>
  <si>
    <t>11380.0</t>
  </si>
  <si>
    <t>9.983483584655505e-5</t>
  </si>
  <si>
    <t>1.750530782726396e7</t>
  </si>
  <si>
    <t>5.612017504082498e6</t>
  </si>
  <si>
    <t>8026.52</t>
  </si>
  <si>
    <t>2780.84</t>
  </si>
  <si>
    <t>2411.54</t>
  </si>
  <si>
    <t>618.6</t>
  </si>
  <si>
    <t>1488.96</t>
  </si>
  <si>
    <t>13823.81</t>
  </si>
  <si>
    <t>9.980869861208354e-5</t>
  </si>
  <si>
    <t>1.726443954028738e7</t>
  </si>
  <si>
    <t>5.423833671279386e6</t>
  </si>
  <si>
    <t>11608.35</t>
  </si>
  <si>
    <t>2796.47</t>
  </si>
  <si>
    <t>1883.32</t>
  </si>
  <si>
    <t>942.8</t>
  </si>
  <si>
    <t>1497.99</t>
  </si>
  <si>
    <t>16683.59</t>
  </si>
  <si>
    <t>9.948673722100556e-5</t>
  </si>
  <si>
    <t>1.7895855136114266e7</t>
  </si>
  <si>
    <t>5.462905157874378e6</t>
  </si>
  <si>
    <t>6659.28</t>
  </si>
  <si>
    <t>4254.89</t>
  </si>
  <si>
    <t>2143.95</t>
  </si>
  <si>
    <t>646.12</t>
  </si>
  <si>
    <t>1498.68</t>
  </si>
  <si>
    <t>13278.72</t>
  </si>
  <si>
    <t>9.990235781684701e-5</t>
  </si>
  <si>
    <t>1.788712908754144e7</t>
  </si>
  <si>
    <t>5.487252297098859e6</t>
  </si>
  <si>
    <t>7066.54</t>
  </si>
  <si>
    <t>4128.16</t>
  </si>
  <si>
    <t>2146.74</t>
  </si>
  <si>
    <t>640.02</t>
  </si>
  <si>
    <t>1495.8</t>
  </si>
  <si>
    <t>13291.95</t>
  </si>
  <si>
    <t>9.920486786516036e-5</t>
  </si>
  <si>
    <t>1.7797964275235645e7</t>
  </si>
  <si>
    <t>5.5840989732312e6</t>
  </si>
  <si>
    <t>9245.16</t>
  </si>
  <si>
    <t>2819.48</t>
  </si>
  <si>
    <t>2211.14</t>
  </si>
  <si>
    <t>1118.41</t>
  </si>
  <si>
    <t>1494.07</t>
  </si>
  <si>
    <t>7.34091589905717e-5</t>
  </si>
  <si>
    <t>2.3633498439453125e7</t>
  </si>
  <si>
    <t>7.240592306856809e6</t>
  </si>
  <si>
    <t>12804.58</t>
  </si>
  <si>
    <t>4698.61</t>
  </si>
  <si>
    <t>2532.79</t>
  </si>
  <si>
    <t>1796.18</t>
  </si>
  <si>
    <t>2039.98</t>
  </si>
  <si>
    <t>15807.25</t>
  </si>
  <si>
    <t>9.086195132899495e-5</t>
  </si>
  <si>
    <t>1.852058327306567e7</t>
  </si>
  <si>
    <t>5.778946450909693e6</t>
  </si>
  <si>
    <t>9359.88</t>
  </si>
  <si>
    <t>4000.1</t>
  </si>
  <si>
    <t>2154.1</t>
  </si>
  <si>
    <t>597.42</t>
  </si>
  <si>
    <t>1497.24</t>
  </si>
  <si>
    <t>13109.77</t>
  </si>
  <si>
    <t>9.998093714201974e-5</t>
  </si>
  <si>
    <t>1.8515385469003927e7</t>
  </si>
  <si>
    <t>5.769288832328277e6</t>
  </si>
  <si>
    <t>9219.98</t>
  </si>
  <si>
    <t>4055.11</t>
  </si>
  <si>
    <t>2151.55</t>
  </si>
  <si>
    <t>585.33</t>
  </si>
  <si>
    <t>1496.34</t>
  </si>
  <si>
    <t>12722.03</t>
  </si>
  <si>
    <t>9.998843892505284e-5</t>
  </si>
  <si>
    <t>1.853808633051575e7</t>
  </si>
  <si>
    <t>5.765216342252865e6</t>
  </si>
  <si>
    <t>9067.31</t>
  </si>
  <si>
    <t>4124.57</t>
  </si>
  <si>
    <t>2150.32</t>
  </si>
  <si>
    <t>585.03</t>
  </si>
  <si>
    <t>1493.78</t>
  </si>
  <si>
    <t>12640.01</t>
  </si>
  <si>
    <t>9.978540990964892e-5</t>
  </si>
  <si>
    <t>1.83505798354462e7</t>
  </si>
  <si>
    <t>5.633813203769688e6</t>
  </si>
  <si>
    <t>7994.2</t>
  </si>
  <si>
    <t>4369.73</t>
  </si>
  <si>
    <t>2112.88</t>
  </si>
  <si>
    <t>611.58</t>
  </si>
  <si>
    <t>1492.02</t>
  </si>
  <si>
    <t>12796.73</t>
  </si>
  <si>
    <t>9.837308379916035e-5</t>
  </si>
  <si>
    <t>1.8185329349387877e7</t>
  </si>
  <si>
    <t>5.560004595093799e6</t>
  </si>
  <si>
    <t>7281.09</t>
  </si>
  <si>
    <t>4331.44</t>
  </si>
  <si>
    <t>2133.78</t>
  </si>
  <si>
    <t>647.31</t>
  </si>
  <si>
    <t>1513.33</t>
  </si>
  <si>
    <t>12962.55</t>
  </si>
  <si>
    <t>9.712565640026565e-5</t>
  </si>
  <si>
    <t>2.4067090868765112e7</t>
  </si>
  <si>
    <t>7.209908366606813e6</t>
  </si>
  <si>
    <t>8878.2</t>
  </si>
  <si>
    <t>8168.43</t>
  </si>
  <si>
    <t>2397.36</t>
  </si>
  <si>
    <t>577.68</t>
  </si>
  <si>
    <t>1384.16</t>
  </si>
  <si>
    <t>6248.13</t>
  </si>
  <si>
    <t>9.990500486581458e-5</t>
  </si>
  <si>
    <t>2.350522920890204e7</t>
  </si>
  <si>
    <t>8.176031997184749e6</t>
  </si>
  <si>
    <t>8581.03</t>
  </si>
  <si>
    <t>2426.77</t>
  </si>
  <si>
    <t>4274.94</t>
  </si>
  <si>
    <t>358.79</t>
  </si>
  <si>
    <t>1462.11</t>
  </si>
  <si>
    <t>8174.06</t>
  </si>
  <si>
    <t>9.949325563688868e-5</t>
  </si>
  <si>
    <t>2.013806494755764e7</t>
  </si>
  <si>
    <t>6.472530575813016e6</t>
  </si>
  <si>
    <t>8962.81</t>
  </si>
  <si>
    <t>4035.76</t>
  </si>
  <si>
    <t>2697.44</t>
  </si>
  <si>
    <t>450.06</t>
  </si>
  <si>
    <t>1458.87</t>
  </si>
  <si>
    <t>10262.98</t>
  </si>
  <si>
    <t>9.800380098860073e-5</t>
  </si>
  <si>
    <t>1.9558732613438208e7</t>
  </si>
  <si>
    <t>6.28507249530987e6</t>
  </si>
  <si>
    <t>8594.83</t>
  </si>
  <si>
    <t>3650.1</t>
  </si>
  <si>
    <t>2666.2</t>
  </si>
  <si>
    <t>554.65</t>
  </si>
  <si>
    <t>1475.86</t>
  </si>
  <si>
    <t>10248.52</t>
  </si>
  <si>
    <t>9.960542241553988e-5</t>
  </si>
  <si>
    <t>2.0367793863439392e7</t>
  </si>
  <si>
    <t>5.961429586251581e6</t>
  </si>
  <si>
    <t>8037.65</t>
  </si>
  <si>
    <t>6481.57</t>
  </si>
  <si>
    <t>1895.59</t>
  </si>
  <si>
    <t>914.9</t>
  </si>
  <si>
    <t>1419.87</t>
  </si>
  <si>
    <t>9228.6</t>
  </si>
  <si>
    <t>9.989801919695094e-5</t>
  </si>
  <si>
    <t>2.429201279295293e7</t>
  </si>
  <si>
    <t>7.752460899125108e6</t>
  </si>
  <si>
    <t>13773.35</t>
  </si>
  <si>
    <t>6355.52</t>
  </si>
  <si>
    <t>2688.68</t>
  </si>
  <si>
    <t>277.67</t>
  </si>
  <si>
    <t>1350.98</t>
  </si>
  <si>
    <t>7111.43</t>
  </si>
  <si>
    <t>9.999990706123789e-5</t>
  </si>
  <si>
    <t>2.11002257596461e7</t>
  </si>
  <si>
    <t>6.111380746520545e6</t>
  </si>
  <si>
    <t>8376.18</t>
  </si>
  <si>
    <t>7325.37</t>
  </si>
  <si>
    <t>1808.88</t>
  </si>
  <si>
    <t>817.26</t>
  </si>
  <si>
    <t>1422.48</t>
  </si>
  <si>
    <t>9118.2</t>
  </si>
  <si>
    <t>9.999999920243951e-5</t>
  </si>
  <si>
    <t>4.6636622870077886e7</t>
  </si>
  <si>
    <t>1.4064437317926088e7</t>
  </si>
  <si>
    <t>20195.93</t>
  </si>
  <si>
    <t>4107.49</t>
  </si>
  <si>
    <t>29.94</t>
  </si>
  <si>
    <t>1219.47</t>
  </si>
  <si>
    <t>1712.88</t>
  </si>
  <si>
    <t>9.998906350509308e-5</t>
  </si>
  <si>
    <t>3.691145265268805e7</t>
  </si>
  <si>
    <t>1.3578499530101163e7</t>
  </si>
  <si>
    <t>12353.11</t>
  </si>
  <si>
    <t>2828.57</t>
  </si>
  <si>
    <t>7682.8</t>
  </si>
  <si>
    <t>158.03</t>
  </si>
  <si>
    <t>1341.08</t>
  </si>
  <si>
    <t>5851.6</t>
  </si>
  <si>
    <t>9.994778552642326e-5</t>
  </si>
  <si>
    <t>2.767080237830082e7</t>
  </si>
  <si>
    <t>7.584056231776076e6</t>
  </si>
  <si>
    <t>8142.08</t>
  </si>
  <si>
    <t>13454.71</t>
  </si>
  <si>
    <t>1674.46</t>
  </si>
  <si>
    <t>528.74</t>
  </si>
  <si>
    <t>1480.06</t>
  </si>
  <si>
    <t>7530.46</t>
  </si>
  <si>
    <t>9.999039729319134e-5</t>
  </si>
  <si>
    <t>2.709158566346064e7</t>
  </si>
  <si>
    <t>8.86078664138468e6</t>
  </si>
  <si>
    <t>5992.59</t>
  </si>
  <si>
    <t>6174.01</t>
  </si>
  <si>
    <t>4268.24</t>
  </si>
  <si>
    <t>390.56</t>
  </si>
  <si>
    <t>1450.06</t>
  </si>
  <si>
    <t>7395.72</t>
  </si>
  <si>
    <t>9.926255509025237e-5</t>
  </si>
  <si>
    <t>2.6606007133287188e7</t>
  </si>
  <si>
    <t>8.722404345891958e6</t>
  </si>
  <si>
    <t>11852.98</t>
  </si>
  <si>
    <t>4633.28</t>
  </si>
  <si>
    <t>3797.74</t>
  </si>
  <si>
    <t>1394.04</t>
  </si>
  <si>
    <t>1384.12</t>
  </si>
  <si>
    <t>34107.9</t>
  </si>
  <si>
    <t>9.930178921667182e-5</t>
  </si>
  <si>
    <t>7.083543479674412e7</t>
  </si>
  <si>
    <t>1.574259124365679e7</t>
  </si>
  <si>
    <t>7380.1</t>
  </si>
  <si>
    <t>24543.8</t>
  </si>
  <si>
    <t>2651.93</t>
  </si>
  <si>
    <t>26714.46</t>
  </si>
  <si>
    <t>1986.82</t>
  </si>
  <si>
    <t>20996.81</t>
  </si>
  <si>
    <t>9.996867640944879e-5</t>
  </si>
  <si>
    <t>7.604776150422055e7</t>
  </si>
  <si>
    <t>1.9466429913893547e7</t>
  </si>
  <si>
    <t>12720.03</t>
  </si>
  <si>
    <t>7803.93</t>
  </si>
  <si>
    <t>7441.99</t>
  </si>
  <si>
    <t>31950.57</t>
  </si>
  <si>
    <t>3409.07</t>
  </si>
  <si>
    <t>30520.99</t>
  </si>
  <si>
    <t>9.989068027012543e-5</t>
  </si>
  <si>
    <t>6.531067205268255e7</t>
  </si>
  <si>
    <t>1.4464695723542184e7</t>
  </si>
  <si>
    <t>11992.68</t>
  </si>
  <si>
    <t>19832.01</t>
  </si>
  <si>
    <t>2226.47</t>
  </si>
  <si>
    <t>25916.47</t>
  </si>
  <si>
    <t>2781.03</t>
  </si>
  <si>
    <t>30863.74</t>
  </si>
  <si>
    <t>9.999999999999835e-5</t>
  </si>
  <si>
    <t>1.5773294394561734e7</t>
  </si>
  <si>
    <t>5.077411779414915e6</t>
  </si>
  <si>
    <t>2529.81</t>
  </si>
  <si>
    <t>1150.27</t>
  </si>
  <si>
    <t>2845.15</t>
  </si>
  <si>
    <t>1412.65</t>
  </si>
  <si>
    <t>1322.46</t>
  </si>
  <si>
    <t>17983.21</t>
  </si>
  <si>
    <t>9.982088515615877e-5</t>
  </si>
  <si>
    <t>1.5685522025123924e7</t>
  </si>
  <si>
    <t>4.867990265699123e6</t>
  </si>
  <si>
    <t>2474.28</t>
  </si>
  <si>
    <t>1970.98</t>
  </si>
  <si>
    <t>2535.97</t>
  </si>
  <si>
    <t>1415.6</t>
  </si>
  <si>
    <t>1335.56</t>
  </si>
  <si>
    <t>9.97271463457633e-5</t>
  </si>
  <si>
    <t>1.5667679830900995e7</t>
  </si>
  <si>
    <t>4.883543225204365e6</t>
  </si>
  <si>
    <t>2440.29</t>
  </si>
  <si>
    <t>1836.76</t>
  </si>
  <si>
    <t>2575.61</t>
  </si>
  <si>
    <t>1430.91</t>
  </si>
  <si>
    <t>1336.62</t>
  </si>
  <si>
    <t>9.996282952671643e-5</t>
  </si>
  <si>
    <t>1.556882313914545e7</t>
  </si>
  <si>
    <t>4.840122750265051e6</t>
  </si>
  <si>
    <t>2483.62</t>
  </si>
  <si>
    <t>1945.41</t>
  </si>
  <si>
    <t>2524.12</t>
  </si>
  <si>
    <t>1384.38</t>
  </si>
  <si>
    <t>1333.96</t>
  </si>
  <si>
    <t>15357.29</t>
  </si>
  <si>
    <t>9.99145452074393e-5</t>
  </si>
  <si>
    <t>1.556445707334319e7</t>
  </si>
  <si>
    <t>4.838192630604099e6</t>
  </si>
  <si>
    <t>2484.29</t>
  </si>
  <si>
    <t>1936.28</t>
  </si>
  <si>
    <t>2523.74</t>
  </si>
  <si>
    <t>1391.94</t>
  </si>
  <si>
    <t>1334.08</t>
  </si>
  <si>
    <t>15360.51</t>
  </si>
  <si>
    <t>9.997402490735746e-5</t>
  </si>
  <si>
    <t>1.5569116288536709e7</t>
  </si>
  <si>
    <t>4.838970585910733e6</t>
  </si>
  <si>
    <t>2484.78</t>
  </si>
  <si>
    <t>1945.4</t>
  </si>
  <si>
    <t>2522.71</t>
  </si>
  <si>
    <t>1388.06</t>
  </si>
  <si>
    <t>1335.13</t>
  </si>
  <si>
    <t>15369.62</t>
  </si>
  <si>
    <t>5.9605505960728e-5</t>
  </si>
  <si>
    <t>1.8148679805664062e7</t>
  </si>
  <si>
    <t>5.310980267759865e6</t>
  </si>
  <si>
    <t>2865.14</t>
  </si>
  <si>
    <t>3473.42</t>
  </si>
  <si>
    <t>2416.1</t>
  </si>
  <si>
    <t>1337.76</t>
  </si>
  <si>
    <t>2360.88</t>
  </si>
  <si>
    <t>28501.4</t>
  </si>
  <si>
    <t>9.999577334206649e-5</t>
  </si>
  <si>
    <t>1.5567667565116333e7</t>
  </si>
  <si>
    <t>4.831791124025167e6</t>
  </si>
  <si>
    <t>2495.8</t>
  </si>
  <si>
    <t>1978.48</t>
  </si>
  <si>
    <t>2509.93</t>
  </si>
  <si>
    <t>1390.99</t>
  </si>
  <si>
    <t>1331.87</t>
  </si>
  <si>
    <t>15446.22</t>
  </si>
  <si>
    <t>9.99748822345552e-5</t>
  </si>
  <si>
    <t>1.5522825947802708e7</t>
  </si>
  <si>
    <t>4.846209761515967e6</t>
  </si>
  <si>
    <t>2445.58</t>
  </si>
  <si>
    <t>1735.33</t>
  </si>
  <si>
    <t>2567.54</t>
  </si>
  <si>
    <t>1450.99</t>
  </si>
  <si>
    <t>1334.46</t>
  </si>
  <si>
    <t>15786.59</t>
  </si>
  <si>
    <t>9.992326799523788e-5</t>
  </si>
  <si>
    <t>1.5568762005453456e7</t>
  </si>
  <si>
    <t>4.840049626106205e6</t>
  </si>
  <si>
    <t>2484.0</t>
  </si>
  <si>
    <t>1945.42</t>
  </si>
  <si>
    <t>2524.01</t>
  </si>
  <si>
    <t>1384.57</t>
  </si>
  <si>
    <t>1333.95</t>
  </si>
  <si>
    <t>15356.74</t>
  </si>
  <si>
    <t>9.997243636099958e-5</t>
  </si>
  <si>
    <t>1.556865488032954e7</t>
  </si>
  <si>
    <t>4.839739055037555e6</t>
  </si>
  <si>
    <t>1946.11</t>
  </si>
  <si>
    <t>2523.61</t>
  </si>
  <si>
    <t>1384.92</t>
  </si>
  <si>
    <t>1334.09</t>
  </si>
  <si>
    <t>15360.03</t>
  </si>
  <si>
    <t>9.99450279603812e-5</t>
  </si>
  <si>
    <t>1.556861809314478e7</t>
  </si>
  <si>
    <t>4.839994059627064e6</t>
  </si>
  <si>
    <t>2483.81</t>
  </si>
  <si>
    <t>1944.98</t>
  </si>
  <si>
    <t>2524.05</t>
  </si>
  <si>
    <t>1384.9</t>
  </si>
  <si>
    <t>15359.53</t>
  </si>
  <si>
    <t>9.971451575174307e-5</t>
  </si>
  <si>
    <t>1.5631046805790585e7</t>
  </si>
  <si>
    <t>4.802439965723966e6</t>
  </si>
  <si>
    <t>2567.49</t>
  </si>
  <si>
    <t>2228.78</t>
  </si>
  <si>
    <t>2430.2</t>
  </si>
  <si>
    <t>1408.73</t>
  </si>
  <si>
    <t>1330.75</t>
  </si>
  <si>
    <t>15896.45</t>
  </si>
  <si>
    <t>9.883726196095074e-5</t>
  </si>
  <si>
    <t>1.6090836813539399e7</t>
  </si>
  <si>
    <t>5.237437796674049e6</t>
  </si>
  <si>
    <t>2261.84</t>
  </si>
  <si>
    <t>937.04</t>
  </si>
  <si>
    <t>1362.69</t>
  </si>
  <si>
    <t>1413.74</t>
  </si>
  <si>
    <t>17849.04</t>
  </si>
  <si>
    <t>9.999901074750274e-5</t>
  </si>
  <si>
    <t>1.8358594628265955e7</t>
  </si>
  <si>
    <t>6.356207860964022e6</t>
  </si>
  <si>
    <t>1856.22</t>
  </si>
  <si>
    <t>434.79</t>
  </si>
  <si>
    <t>3998.59</t>
  </si>
  <si>
    <t>1042.48</t>
  </si>
  <si>
    <t>1336.67</t>
  </si>
  <si>
    <t>16222.03</t>
  </si>
  <si>
    <t>9.9682098808384e-5</t>
  </si>
  <si>
    <t>1.5684903690812875e7</t>
  </si>
  <si>
    <t>4.953195471287325e6</t>
  </si>
  <si>
    <t>2401.72</t>
  </si>
  <si>
    <t>1715.2</t>
  </si>
  <si>
    <t>1300.94</t>
  </si>
  <si>
    <t>1341.26</t>
  </si>
  <si>
    <t>15189.78</t>
  </si>
  <si>
    <t>9.995708627242892e-5</t>
  </si>
  <si>
    <t>1.5955924857681708e7</t>
  </si>
  <si>
    <t>5.090257285931486e6</t>
  </si>
  <si>
    <t>2355.61</t>
  </si>
  <si>
    <t>1748.99</t>
  </si>
  <si>
    <t>2774.48</t>
  </si>
  <si>
    <t>1173.66</t>
  </si>
  <si>
    <t>1336.99</t>
  </si>
  <si>
    <t>14157.8</t>
  </si>
  <si>
    <t>9.999998688341776e-5</t>
  </si>
  <si>
    <t>4.370718675002703e7</t>
  </si>
  <si>
    <t>1.4584785270376684e7</t>
  </si>
  <si>
    <t>12644.85</t>
  </si>
  <si>
    <t>6055.7</t>
  </si>
  <si>
    <t>197.25</t>
  </si>
  <si>
    <t>363.75</t>
  </si>
  <si>
    <t>3635.63</t>
  </si>
  <si>
    <t>9.999647020703293e-5</t>
  </si>
  <si>
    <t>1.5820607627816966e7</t>
  </si>
  <si>
    <t>4.99258381033072e6</t>
  </si>
  <si>
    <t>2378.77</t>
  </si>
  <si>
    <t>1499.66</t>
  </si>
  <si>
    <t>2717.0</t>
  </si>
  <si>
    <t>1536.68</t>
  </si>
  <si>
    <t>1331.45</t>
  </si>
  <si>
    <t>13515.49</t>
  </si>
  <si>
    <t>9.999872431331611e-5</t>
  </si>
  <si>
    <t>6.573172665836908e7</t>
  </si>
  <si>
    <t>1.5972307835286118e7</t>
  </si>
  <si>
    <t>15338.39</t>
  </si>
  <si>
    <t>24459.01</t>
  </si>
  <si>
    <t>2900.91</t>
  </si>
  <si>
    <t>19489.15</t>
  </si>
  <si>
    <t>568.12</t>
  </si>
  <si>
    <t>2511.28</t>
  </si>
  <si>
    <t>9.999975362318904e-5</t>
  </si>
  <si>
    <t>2.106213094663435e7</t>
  </si>
  <si>
    <t>7.386866779172131e6</t>
  </si>
  <si>
    <t>1542.03</t>
  </si>
  <si>
    <t>186.98</t>
  </si>
  <si>
    <t>4769.18</t>
  </si>
  <si>
    <t>1445.92</t>
  </si>
  <si>
    <t>1351.21</t>
  </si>
  <si>
    <t>10993.26</t>
  </si>
  <si>
    <t>9.999995793269214e-5</t>
  </si>
  <si>
    <t>1.7097495846251387e7</t>
  </si>
  <si>
    <t>5.336766269123215e6</t>
  </si>
  <si>
    <t>2542.74</t>
  </si>
  <si>
    <t>2550.23</t>
  </si>
  <si>
    <t>2750.33</t>
  </si>
  <si>
    <t>1396.4</t>
  </si>
  <si>
    <t>1316.1</t>
  </si>
  <si>
    <t>10761.05</t>
  </si>
  <si>
    <t>9.894089355718866e-5</t>
  </si>
  <si>
    <t>2.2046905891373273e7</t>
  </si>
  <si>
    <t>7.749447312082843e6</t>
  </si>
  <si>
    <t>6793.76</t>
  </si>
  <si>
    <t>1618.37</t>
  </si>
  <si>
    <t>4312.05</t>
  </si>
  <si>
    <t>648.06</t>
  </si>
  <si>
    <t>1178.65</t>
  </si>
  <si>
    <t>10216.07</t>
  </si>
  <si>
    <t>9.996955672113736e-5</t>
  </si>
  <si>
    <t>2.1017605460716944e7</t>
  </si>
  <si>
    <t>6.711094900714227e6</t>
  </si>
  <si>
    <t>2136.81</t>
  </si>
  <si>
    <t>1713.21</t>
  </si>
  <si>
    <t>3791.55</t>
  </si>
  <si>
    <t>736.43</t>
  </si>
  <si>
    <t>3393.53</t>
  </si>
  <si>
    <t>16882.29</t>
  </si>
  <si>
    <t>9.574407766805196e-5</t>
  </si>
  <si>
    <t>7.76821103059284e7</t>
  </si>
  <si>
    <t>1.7072203887502715e7</t>
  </si>
  <si>
    <t>16304.19</t>
  </si>
  <si>
    <t>25602.92</t>
  </si>
  <si>
    <t>2025.65</t>
  </si>
  <si>
    <t>32865.72</t>
  </si>
  <si>
    <t>494.58</t>
  </si>
  <si>
    <t>2578.65</t>
  </si>
  <si>
    <t>9.954514042730811e-5</t>
  </si>
  <si>
    <t>1.9467861776857365e7</t>
  </si>
  <si>
    <t>6.032877713323798e6</t>
  </si>
  <si>
    <t>2769.66</t>
  </si>
  <si>
    <t>3437.53</t>
  </si>
  <si>
    <t>2255.52</t>
  </si>
  <si>
    <t>3392.7</t>
  </si>
  <si>
    <t>22117.46</t>
  </si>
  <si>
    <t>9.969282545887006e-5</t>
  </si>
  <si>
    <t>1.777649876935541e7</t>
  </si>
  <si>
    <t>5.137281970977185e6</t>
  </si>
  <si>
    <t>2551.13</t>
  </si>
  <si>
    <t>2388.81</t>
  </si>
  <si>
    <t>2449.09</t>
  </si>
  <si>
    <t>1259.04</t>
  </si>
  <si>
    <t>3359.12</t>
  </si>
  <si>
    <t>33809.3</t>
  </si>
  <si>
    <t>0.001</t>
  </si>
  <si>
    <t>0.000991108084111797</t>
  </si>
  <si>
    <t>1.4824217128637234e7</t>
  </si>
  <si>
    <t>4.580752099621413e6</t>
  </si>
  <si>
    <t>3933.83</t>
  </si>
  <si>
    <t>1896.07</t>
  </si>
  <si>
    <t>2216.74</t>
  </si>
  <si>
    <t>1265.31</t>
  </si>
  <si>
    <t>1334.69</t>
  </si>
  <si>
    <t>16885.66</t>
  </si>
  <si>
    <t>0.0009997596364783043</t>
  </si>
  <si>
    <t>1.4723671780708658e7</t>
  </si>
  <si>
    <t>4.476793866465319e6</t>
  </si>
  <si>
    <t>2324.13</t>
  </si>
  <si>
    <t>2247.89</t>
  </si>
  <si>
    <t>2236.39</t>
  </si>
  <si>
    <t>1209.84</t>
  </si>
  <si>
    <t>1362.1</t>
  </si>
  <si>
    <t>16817.95</t>
  </si>
  <si>
    <t>0.0009961852782107107</t>
  </si>
  <si>
    <t>1.4713146879013367e7</t>
  </si>
  <si>
    <t>4.495434002300791e6</t>
  </si>
  <si>
    <t>2676.0</t>
  </si>
  <si>
    <t>2138.24</t>
  </si>
  <si>
    <t>2236.66</t>
  </si>
  <si>
    <t>1219.07</t>
  </si>
  <si>
    <t>1349.84</t>
  </si>
  <si>
    <t>16794.3</t>
  </si>
  <si>
    <t>0.0009980840666449465</t>
  </si>
  <si>
    <t>1.4707776035244564e7</t>
  </si>
  <si>
    <t>4.477216064211534e6</t>
  </si>
  <si>
    <t>2273.89</t>
  </si>
  <si>
    <t>2175.03</t>
  </si>
  <si>
    <t>2253.28</t>
  </si>
  <si>
    <t>1232.58</t>
  </si>
  <si>
    <t>1369.41</t>
  </si>
  <si>
    <t>16754.3</t>
  </si>
  <si>
    <t>0.0009993953865168898</t>
  </si>
  <si>
    <t>1.471127951480871e7</t>
  </si>
  <si>
    <t>4.491056460057779e6</t>
  </si>
  <si>
    <t>2663.7</t>
  </si>
  <si>
    <t>2137.24</t>
  </si>
  <si>
    <t>2233.53</t>
  </si>
  <si>
    <t>1230.59</t>
  </si>
  <si>
    <t>1352.92</t>
  </si>
  <si>
    <t>16806.57</t>
  </si>
  <si>
    <t>0.0009998685959320467</t>
  </si>
  <si>
    <t>1.4711466745238455e7</t>
  </si>
  <si>
    <t>4.4961157618621765e6</t>
  </si>
  <si>
    <t>2674.05</t>
  </si>
  <si>
    <t>2134.87</t>
  </si>
  <si>
    <t>2238.27</t>
  </si>
  <si>
    <t>1215.99</t>
  </si>
  <si>
    <t>1350.33</t>
  </si>
  <si>
    <t>16780.74</t>
  </si>
  <si>
    <t>0.00038564586961539163</t>
  </si>
  <si>
    <t>1.7256834517578125e7</t>
  </si>
  <si>
    <t>5.3539839343903875e6</t>
  </si>
  <si>
    <t>5999.09</t>
  </si>
  <si>
    <t>2679.54</t>
  </si>
  <si>
    <t>2384.84</t>
  </si>
  <si>
    <t>1129.39</t>
  </si>
  <si>
    <t>31835.38</t>
  </si>
  <si>
    <t>0.000999915345308422</t>
  </si>
  <si>
    <t>1.4711399509946225e7</t>
  </si>
  <si>
    <t>4.4967220925338715e6</t>
  </si>
  <si>
    <t>2666.17</t>
  </si>
  <si>
    <t>2137.52</t>
  </si>
  <si>
    <t>2239.41</t>
  </si>
  <si>
    <t>1212.59</t>
  </si>
  <si>
    <t>1349.28</t>
  </si>
  <si>
    <t>16772.5</t>
  </si>
  <si>
    <t>0.0009977641946280632</t>
  </si>
  <si>
    <t>1.4711710303342972e7</t>
  </si>
  <si>
    <t>4.49574694512109e6</t>
  </si>
  <si>
    <t>2666.95</t>
  </si>
  <si>
    <t>2137.14</t>
  </si>
  <si>
    <t>1215.64</t>
  </si>
  <si>
    <t>1350.72</t>
  </si>
  <si>
    <t>16779.72</t>
  </si>
  <si>
    <t>0.0009989081469685063</t>
  </si>
  <si>
    <t>1.4696270862981467e7</t>
  </si>
  <si>
    <t>4.490937149739148e6</t>
  </si>
  <si>
    <t>2667.77</t>
  </si>
  <si>
    <t>2084.96</t>
  </si>
  <si>
    <t>2241.73</t>
  </si>
  <si>
    <t>1250.1</t>
  </si>
  <si>
    <t>1350.99</t>
  </si>
  <si>
    <t>16815.05</t>
  </si>
  <si>
    <t>0.000999713789955085</t>
  </si>
  <si>
    <t>1.4755568222959425e7</t>
  </si>
  <si>
    <t>4.508651721775529e6</t>
  </si>
  <si>
    <t>2933.41</t>
  </si>
  <si>
    <t>2201.26</t>
  </si>
  <si>
    <t>2211.07</t>
  </si>
  <si>
    <t>1205.38</t>
  </si>
  <si>
    <t>1329.81</t>
  </si>
  <si>
    <t>16799.26</t>
  </si>
  <si>
    <t>0.0009989023377000958</t>
  </si>
  <si>
    <t>1.4715689533600092e7</t>
  </si>
  <si>
    <t>4.489633415921201e6</t>
  </si>
  <si>
    <t>2597.49</t>
  </si>
  <si>
    <t>2146.36</t>
  </si>
  <si>
    <t>2236.79</t>
  </si>
  <si>
    <t>1226.39</t>
  </si>
  <si>
    <t>1362.33</t>
  </si>
  <si>
    <t>16805.4</t>
  </si>
  <si>
    <t>0.0009994485569690971</t>
  </si>
  <si>
    <t>1.552325430840966e7</t>
  </si>
  <si>
    <t>4.611136558333311e6</t>
  </si>
  <si>
    <t>3373.01</t>
  </si>
  <si>
    <t>3427.44</t>
  </si>
  <si>
    <t>2009.95</t>
  </si>
  <si>
    <t>1062.66</t>
  </si>
  <si>
    <t>1318.92</t>
  </si>
  <si>
    <t>16711.23</t>
  </si>
  <si>
    <t>0.0009836530995154203</t>
  </si>
  <si>
    <t>1.491850599336667e7</t>
  </si>
  <si>
    <t>4.626027566166928e6</t>
  </si>
  <si>
    <t>4271.9</t>
  </si>
  <si>
    <t>1745.99</t>
  </si>
  <si>
    <t>2236.31</t>
  </si>
  <si>
    <t>1359.92</t>
  </si>
  <si>
    <t>1327.69</t>
  </si>
  <si>
    <t>16819.38</t>
  </si>
  <si>
    <t>0.000996564950118568</t>
  </si>
  <si>
    <t>1.5039139393964205e7</t>
  </si>
  <si>
    <t>4.544200977420227e6</t>
  </si>
  <si>
    <t>3605.28</t>
  </si>
  <si>
    <t>2634.06</t>
  </si>
  <si>
    <t>2085.81</t>
  </si>
  <si>
    <t>1186.73</t>
  </si>
  <si>
    <t>1315.68</t>
  </si>
  <si>
    <t>0.0009995459227670638</t>
  </si>
  <si>
    <t>1.4794683338908594e7</t>
  </si>
  <si>
    <t>4.547599124931279e6</t>
  </si>
  <si>
    <t>2986.78</t>
  </si>
  <si>
    <t>2131.87</t>
  </si>
  <si>
    <t>2250.76</t>
  </si>
  <si>
    <t>1143.52</t>
  </si>
  <si>
    <t>1356.52</t>
  </si>
  <si>
    <t>16712.64</t>
  </si>
  <si>
    <t>0.0009958117104577754</t>
  </si>
  <si>
    <t>1.5381203220660321e7</t>
  </si>
  <si>
    <t>4.59255873190293e6</t>
  </si>
  <si>
    <t>3200.43</t>
  </si>
  <si>
    <t>2131.78</t>
  </si>
  <si>
    <t>1040.2</t>
  </si>
  <si>
    <t>1368.69</t>
  </si>
  <si>
    <t>16480.2</t>
  </si>
  <si>
    <t>0.0009997690465050177</t>
  </si>
  <si>
    <t>2.3147159038688205e7</t>
  </si>
  <si>
    <t>6.872839548676436e6</t>
  </si>
  <si>
    <t>10163.32</t>
  </si>
  <si>
    <t>8540.39</t>
  </si>
  <si>
    <t>1996.69</t>
  </si>
  <si>
    <t>499.0</t>
  </si>
  <si>
    <t>1048.87</t>
  </si>
  <si>
    <t>6563.65</t>
  </si>
  <si>
    <t>0.0009999999656547067</t>
  </si>
  <si>
    <t>1.9278969086914036e7</t>
  </si>
  <si>
    <t>5.677070025628781e6</t>
  </si>
  <si>
    <t>6772.64</t>
  </si>
  <si>
    <t>6389.02</t>
  </si>
  <si>
    <t>1890.79</t>
  </si>
  <si>
    <t>639.55</t>
  </si>
  <si>
    <t>1175.14</t>
  </si>
  <si>
    <t>11562.03</t>
  </si>
  <si>
    <t>0.0009999999983483722</t>
  </si>
  <si>
    <t>5.170084600854457e7</t>
  </si>
  <si>
    <t>1.5826900800244674e7</t>
  </si>
  <si>
    <t>22341.76</t>
  </si>
  <si>
    <t>4988.08</t>
  </si>
  <si>
    <t>10.06</t>
  </si>
  <si>
    <t>647.06</t>
  </si>
  <si>
    <t>1016.13</t>
  </si>
  <si>
    <t>0.0009999997054018928</t>
  </si>
  <si>
    <t>2.39210418884906e7</t>
  </si>
  <si>
    <t>8.556985984687375e6</t>
  </si>
  <si>
    <t>1524.3</t>
  </si>
  <si>
    <t>1095.64</t>
  </si>
  <si>
    <t>5496.36</t>
  </si>
  <si>
    <t>787.35</t>
  </si>
  <si>
    <t>1241.19</t>
  </si>
  <si>
    <t>8705.72</t>
  </si>
  <si>
    <t>0.0009999510350232608</t>
  </si>
  <si>
    <t>1.6643756732496174e7</t>
  </si>
  <si>
    <t>5.339009373191174e6</t>
  </si>
  <si>
    <t>4947.84</t>
  </si>
  <si>
    <t>2234.86</t>
  </si>
  <si>
    <t>2620.95</t>
  </si>
  <si>
    <t>977.96</t>
  </si>
  <si>
    <t>1269.65</t>
  </si>
  <si>
    <t>11555.01</t>
  </si>
  <si>
    <t>0.0009999165551788946</t>
  </si>
  <si>
    <t>1.8381182993852373e7</t>
  </si>
  <si>
    <t>5.708870965167772e6</t>
  </si>
  <si>
    <t>5906.62</t>
  </si>
  <si>
    <t>4241.29</t>
  </si>
  <si>
    <t>2414.78</t>
  </si>
  <si>
    <t>553.33</t>
  </si>
  <si>
    <t>1407.94</t>
  </si>
  <si>
    <t>14131.21</t>
  </si>
  <si>
    <t>0.0009942248133434685</t>
  </si>
  <si>
    <t>1.781337621462896e7</t>
  </si>
  <si>
    <t>5.928313961737026e6</t>
  </si>
  <si>
    <t>15697.03</t>
  </si>
  <si>
    <t>1579.85</t>
  </si>
  <si>
    <t>2090.47</t>
  </si>
  <si>
    <t>1035.5</t>
  </si>
  <si>
    <t>1257.64</t>
  </si>
  <si>
    <t>17288.45</t>
  </si>
  <si>
    <t>0.0009936407302375799</t>
  </si>
  <si>
    <t>6.793611093110852e7</t>
  </si>
  <si>
    <t>1.4247925264706574e7</t>
  </si>
  <si>
    <t>4602.79</t>
  </si>
  <si>
    <t>24417.36</t>
  </si>
  <si>
    <t>1760.74</t>
  </si>
  <si>
    <t>26635.06</t>
  </si>
  <si>
    <t>3400.27</t>
  </si>
  <si>
    <t>32947.74</t>
  </si>
  <si>
    <t>0.0009988442626735503</t>
  </si>
  <si>
    <t>2.987444008130061e7</t>
  </si>
  <si>
    <t>1.0039585638454411e7</t>
  </si>
  <si>
    <t>8961.6</t>
  </si>
  <si>
    <t>1565.64</t>
  </si>
  <si>
    <t>5399.4</t>
  </si>
  <si>
    <t>1940.31</t>
  </si>
  <si>
    <t>3193.59</t>
  </si>
  <si>
    <t>0.000999761094998403</t>
  </si>
  <si>
    <t>1.6893410909424983e7</t>
  </si>
  <si>
    <t>5.042879168977749e6</t>
  </si>
  <si>
    <t>6499.34</t>
  </si>
  <si>
    <t>2069.53</t>
  </si>
  <si>
    <t>906.05</t>
  </si>
  <si>
    <t>2629.13</t>
  </si>
  <si>
    <t>18625.13</t>
  </si>
  <si>
    <t>0.0009992582203804173</t>
  </si>
  <si>
    <t>1.5266666706204515e7</t>
  </si>
  <si>
    <t>4.826316075200764e6</t>
  </si>
  <si>
    <t>119.68</t>
  </si>
  <si>
    <t>1511.84</t>
  </si>
  <si>
    <t>2845.06</t>
  </si>
  <si>
    <t>1334.59</t>
  </si>
  <si>
    <t>1308.15</t>
  </si>
  <si>
    <t>12628.83</t>
  </si>
  <si>
    <t>0.000999150208044601</t>
  </si>
  <si>
    <t>1.4708414426450131e7</t>
  </si>
  <si>
    <t>4.491530351050316e6</t>
  </si>
  <si>
    <t>166.69</t>
  </si>
  <si>
    <t>1959.74</t>
  </si>
  <si>
    <t>2505.91</t>
  </si>
  <si>
    <t>1412.24</t>
  </si>
  <si>
    <t>1303.12</t>
  </si>
  <si>
    <t>15416.8</t>
  </si>
  <si>
    <t>0.0009987530189164344</t>
  </si>
  <si>
    <t>1.4708261748042813e7</t>
  </si>
  <si>
    <t>4.4899266459314255e6</t>
  </si>
  <si>
    <t>154.89</t>
  </si>
  <si>
    <t>1959.1</t>
  </si>
  <si>
    <t>2505.45</t>
  </si>
  <si>
    <t>1414.46</t>
  </si>
  <si>
    <t>1307.28</t>
  </si>
  <si>
    <t>15422.04</t>
  </si>
  <si>
    <t>0.0009988983032113154</t>
  </si>
  <si>
    <t>1.477765183392417e7</t>
  </si>
  <si>
    <t>4.47459362290563e6</t>
  </si>
  <si>
    <t>136.58</t>
  </si>
  <si>
    <t>2241.2</t>
  </si>
  <si>
    <t>2445.18</t>
  </si>
  <si>
    <t>1358.76</t>
  </si>
  <si>
    <t>1310.88</t>
  </si>
  <si>
    <t>15817.4</t>
  </si>
  <si>
    <t>0.000999668142703006</t>
  </si>
  <si>
    <t>1.4743873670153756e7</t>
  </si>
  <si>
    <t>4.492574977926181e6</t>
  </si>
  <si>
    <t>167.72</t>
  </si>
  <si>
    <t>2058.81</t>
  </si>
  <si>
    <t>2489.31</t>
  </si>
  <si>
    <t>1379.6</t>
  </si>
  <si>
    <t>1309.96</t>
  </si>
  <si>
    <t>15546.97</t>
  </si>
  <si>
    <t>0.0009999501576811844</t>
  </si>
  <si>
    <t>1.4777838588259097e7</t>
  </si>
  <si>
    <t>4.474519255658346e6</t>
  </si>
  <si>
    <t>133.42</t>
  </si>
  <si>
    <t>2241.29</t>
  </si>
  <si>
    <t>2445.37</t>
  </si>
  <si>
    <t>1358.42</t>
  </si>
  <si>
    <t>1311.72</t>
  </si>
  <si>
    <t>15818.14</t>
  </si>
  <si>
    <t>0.00016273984810563383</t>
  </si>
  <si>
    <t>1.816527661132813e7</t>
  </si>
  <si>
    <t>5.676673612719644e6</t>
  </si>
  <si>
    <t>3802.83</t>
  </si>
  <si>
    <t>3148.37</t>
  </si>
  <si>
    <t>2757.83</t>
  </si>
  <si>
    <t>1253.99</t>
  </si>
  <si>
    <t>15107.12</t>
  </si>
  <si>
    <t>0.0009999162304533862</t>
  </si>
  <si>
    <t>1.4705456728811394e7</t>
  </si>
  <si>
    <t>4.488582898798333e6</t>
  </si>
  <si>
    <t>151.23</t>
  </si>
  <si>
    <t>1954.09</t>
  </si>
  <si>
    <t>2505.39</t>
  </si>
  <si>
    <t>1418.4</t>
  </si>
  <si>
    <t>1308.01</t>
  </si>
  <si>
    <t>15419.05</t>
  </si>
  <si>
    <t>0.000999903067661438</t>
  </si>
  <si>
    <t>1.4749904662049381e7</t>
  </si>
  <si>
    <t>4.471419921388907e6</t>
  </si>
  <si>
    <t>163.03</t>
  </si>
  <si>
    <t>2153.94</t>
  </si>
  <si>
    <t>2454.07</t>
  </si>
  <si>
    <t>1393.98</t>
  </si>
  <si>
    <t>1312.27</t>
  </si>
  <si>
    <t>15759.74</t>
  </si>
  <si>
    <t>0.0009983735017317526</t>
  </si>
  <si>
    <t>1.4758822711480198e7</t>
  </si>
  <si>
    <t>4.479024328972626e6</t>
  </si>
  <si>
    <t>152.36</t>
  </si>
  <si>
    <t>2148.14</t>
  </si>
  <si>
    <t>2462.78</t>
  </si>
  <si>
    <t>1378.97</t>
  </si>
  <si>
    <t>1316.46</t>
  </si>
  <si>
    <t>15715.44</t>
  </si>
  <si>
    <t>0.0009992004526938928</t>
  </si>
  <si>
    <t>1.470560415328969e7</t>
  </si>
  <si>
    <t>4.485494398453693e6</t>
  </si>
  <si>
    <t>162.98</t>
  </si>
  <si>
    <t>1969.1</t>
  </si>
  <si>
    <t>2498.98</t>
  </si>
  <si>
    <t>1421.65</t>
  </si>
  <si>
    <t>1305.21</t>
  </si>
  <si>
    <t>15454.58</t>
  </si>
  <si>
    <t>0.0009997863328489534</t>
  </si>
  <si>
    <t>1.4777305581294736e7</t>
  </si>
  <si>
    <t>4.4735292472737795e6</t>
  </si>
  <si>
    <t>130.91</t>
  </si>
  <si>
    <t>2240.69</t>
  </si>
  <si>
    <t>2444.7</t>
  </si>
  <si>
    <t>1360.29</t>
  </si>
  <si>
    <t>1313.26</t>
  </si>
  <si>
    <t>15828.19</t>
  </si>
  <si>
    <t>0.0009930228360872883</t>
  </si>
  <si>
    <t>1.479603619737363e7</t>
  </si>
  <si>
    <t>4.438747684079245e6</t>
  </si>
  <si>
    <t>91.84</t>
  </si>
  <si>
    <t>2237.32</t>
  </si>
  <si>
    <t>2408.19</t>
  </si>
  <si>
    <t>1476.71</t>
  </si>
  <si>
    <t>1360.92</t>
  </si>
  <si>
    <t>16023.11</t>
  </si>
  <si>
    <t>0.0009898591552665672</t>
  </si>
  <si>
    <t>1.5011273960403016e7</t>
  </si>
  <si>
    <t>4.673859364092462e6</t>
  </si>
  <si>
    <t>108.66</t>
  </si>
  <si>
    <t>1880.93</t>
  </si>
  <si>
    <t>2673.78</t>
  </si>
  <si>
    <t>1215.07</t>
  </si>
  <si>
    <t>1331.11</t>
  </si>
  <si>
    <t>14642.95</t>
  </si>
  <si>
    <t>0.0009964683358932394</t>
  </si>
  <si>
    <t>1.85650796363413e7</t>
  </si>
  <si>
    <t>6.215314100076324e6</t>
  </si>
  <si>
    <t>90.29</t>
  </si>
  <si>
    <t>2067.74</t>
  </si>
  <si>
    <t>3788.21</t>
  </si>
  <si>
    <t>700.94</t>
  </si>
  <si>
    <t>1283.54</t>
  </si>
  <si>
    <t>11203.33</t>
  </si>
  <si>
    <t>0.0009958154156327363</t>
  </si>
  <si>
    <t>1.485697503863662e7</t>
  </si>
  <si>
    <t>4.502626604410064e6</t>
  </si>
  <si>
    <t>77.64</t>
  </si>
  <si>
    <t>2210.74</t>
  </si>
  <si>
    <t>2473.21</t>
  </si>
  <si>
    <t>1326.22</t>
  </si>
  <si>
    <t>1381.83</t>
  </si>
  <si>
    <t>15772.27</t>
  </si>
  <si>
    <t>0.0009765815386497852</t>
  </si>
  <si>
    <t>1.5053894046701923e7</t>
  </si>
  <si>
    <t>4.564471590441846e6</t>
  </si>
  <si>
    <t>87.44</t>
  </si>
  <si>
    <t>2514.53</t>
  </si>
  <si>
    <t>2472.05</t>
  </si>
  <si>
    <t>1205.62</t>
  </si>
  <si>
    <t>1335.48</t>
  </si>
  <si>
    <t>15714.78</t>
  </si>
  <si>
    <t>0.0009999961133533445</t>
  </si>
  <si>
    <t>4.888437183461403e7</t>
  </si>
  <si>
    <t>1.5131184135899106e7</t>
  </si>
  <si>
    <t>20576.66</t>
  </si>
  <si>
    <t>4879.24</t>
  </si>
  <si>
    <t>143.4</t>
  </si>
  <si>
    <t>196.04</t>
  </si>
  <si>
    <t>1388.89</t>
  </si>
  <si>
    <t>0.0009999958291084315</t>
  </si>
  <si>
    <t>1.4983344663210608e7</t>
  </si>
  <si>
    <t>4.768901146453837e6</t>
  </si>
  <si>
    <t>696.42</t>
  </si>
  <si>
    <t>1110.3</t>
  </si>
  <si>
    <t>2818.22</t>
  </si>
  <si>
    <t>1480.46</t>
  </si>
  <si>
    <t>1248.23</t>
  </si>
  <si>
    <t>18473.68</t>
  </si>
  <si>
    <t>0.00099999998306338</t>
  </si>
  <si>
    <t>6.1482751407447875e7</t>
  </si>
  <si>
    <t>1.4579087021032752e7</t>
  </si>
  <si>
    <t>15152.48</t>
  </si>
  <si>
    <t>23958.18</t>
  </si>
  <si>
    <t>2114.03</t>
  </si>
  <si>
    <t>18728.96</t>
  </si>
  <si>
    <t>499.45</t>
  </si>
  <si>
    <t>2561.39</t>
  </si>
  <si>
    <t>0.0009999938141313882</t>
  </si>
  <si>
    <t>1.4825389735167025e7</t>
  </si>
  <si>
    <t>4.665265482226279e6</t>
  </si>
  <si>
    <t>448.59</t>
  </si>
  <si>
    <t>1045.17</t>
  </si>
  <si>
    <t>2762.3</t>
  </si>
  <si>
    <t>1669.27</t>
  </si>
  <si>
    <t>1261.12</t>
  </si>
  <si>
    <t>19690.36</t>
  </si>
  <si>
    <t>0.0009999975797338248</t>
  </si>
  <si>
    <t>1.5208840360999145e7</t>
  </si>
  <si>
    <t>4.633604735118541e6</t>
  </si>
  <si>
    <t>105.8</t>
  </si>
  <si>
    <t>2586.07</t>
  </si>
  <si>
    <t>2513.01</t>
  </si>
  <si>
    <t>1141.62</t>
  </si>
  <si>
    <t>1319.1</t>
  </si>
  <si>
    <t>15356.8</t>
  </si>
  <si>
    <t>0.0009998716785092697</t>
  </si>
  <si>
    <t>1.885446920378074e7</t>
  </si>
  <si>
    <t>6.272533435237018e6</t>
  </si>
  <si>
    <t>88.8</t>
  </si>
  <si>
    <t>2177.6</t>
  </si>
  <si>
    <t>3793.09</t>
  </si>
  <si>
    <t>695.81</t>
  </si>
  <si>
    <t>1426.7</t>
  </si>
  <si>
    <t>14917.09</t>
  </si>
  <si>
    <t>0.000997014414246031</t>
  </si>
  <si>
    <t>1.4944274358545559e7</t>
  </si>
  <si>
    <t>4.4557706984967105e6</t>
  </si>
  <si>
    <t>132.34</t>
  </si>
  <si>
    <t>2475.43</t>
  </si>
  <si>
    <t>2372.13</t>
  </si>
  <si>
    <t>1467.61</t>
  </si>
  <si>
    <t>1330.24</t>
  </si>
  <si>
    <t>33940.5</t>
  </si>
  <si>
    <t>0.000998749850101109</t>
  </si>
  <si>
    <t>7.174299690274267e7</t>
  </si>
  <si>
    <t>1.4084132477798833e7</t>
  </si>
  <si>
    <t>185.88</t>
  </si>
  <si>
    <t>25523.19</t>
  </si>
  <si>
    <t>1299.8</t>
  </si>
  <si>
    <t>33955.19</t>
  </si>
  <si>
    <t>1738.85</t>
  </si>
  <si>
    <t>8479.58</t>
  </si>
  <si>
    <t>0.000999997782451486</t>
  </si>
  <si>
    <t>1.8329168608142685e7</t>
  </si>
  <si>
    <t>5.664115883871621e6</t>
  </si>
  <si>
    <t>1960.23</t>
  </si>
  <si>
    <t>3291.81</t>
  </si>
  <si>
    <t>1892.82</t>
  </si>
  <si>
    <t>3403.6</t>
  </si>
  <si>
    <t>30163.97</t>
  </si>
  <si>
    <t>0.00099779972478156</t>
  </si>
  <si>
    <t>1.860623537240518e7</t>
  </si>
  <si>
    <t>5.626728880634516e6</t>
  </si>
  <si>
    <t>4231.31</t>
  </si>
  <si>
    <t>1563.35</t>
  </si>
  <si>
    <t>2787.44</t>
  </si>
  <si>
    <t>1340.64</t>
  </si>
  <si>
    <t>3343.0</t>
  </si>
  <si>
    <t>11976.67</t>
  </si>
  <si>
    <t>0.01</t>
  </si>
  <si>
    <t>0.009999999019875493</t>
  </si>
  <si>
    <t>1.4695007809424158e7</t>
  </si>
  <si>
    <t>4.737753713429942e6</t>
  </si>
  <si>
    <t>254.39</t>
  </si>
  <si>
    <t>477.85</t>
  </si>
  <si>
    <t>2950.95</t>
  </si>
  <si>
    <t>1748.37</t>
  </si>
  <si>
    <t>1138.0</t>
  </si>
  <si>
    <t>22331.58</t>
  </si>
  <si>
    <t>0.00999746514422921</t>
  </si>
  <si>
    <t>1.3971652230388895e7</t>
  </si>
  <si>
    <t>4.308894728455387e6</t>
  </si>
  <si>
    <t>2342.28</t>
  </si>
  <si>
    <t>2252.71</t>
  </si>
  <si>
    <t>2166.33</t>
  </si>
  <si>
    <t>1208.35</t>
  </si>
  <si>
    <t>845.29</t>
  </si>
  <si>
    <t>16004.55</t>
  </si>
  <si>
    <t>0.00999969824505474</t>
  </si>
  <si>
    <t>1.3976074311914004e7</t>
  </si>
  <si>
    <t>4.310981659674005e6</t>
  </si>
  <si>
    <t>2350.98</t>
  </si>
  <si>
    <t>2263.41</t>
  </si>
  <si>
    <t>2165.74</t>
  </si>
  <si>
    <t>1199.36</t>
  </si>
  <si>
    <t>844.87</t>
  </si>
  <si>
    <t>16001.96</t>
  </si>
  <si>
    <t>0.009999930352532944</t>
  </si>
  <si>
    <t>1.397183439822793e7</t>
  </si>
  <si>
    <t>4.308818749036349e6</t>
  </si>
  <si>
    <t>2340.77</t>
  </si>
  <si>
    <t>2254.95</t>
  </si>
  <si>
    <t>2166.1</t>
  </si>
  <si>
    <t>1207.33</t>
  </si>
  <si>
    <t>845.14</t>
  </si>
  <si>
    <t>16004.19</t>
  </si>
  <si>
    <t>0.009998140162889224</t>
  </si>
  <si>
    <t>1.397223677110538e7</t>
  </si>
  <si>
    <t>4.308806855655306e6</t>
  </si>
  <si>
    <t>2341.85</t>
  </si>
  <si>
    <t>2255.63</t>
  </si>
  <si>
    <t>2165.83</t>
  </si>
  <si>
    <t>1207.28</t>
  </si>
  <si>
    <t>845.33</t>
  </si>
  <si>
    <t>16005.62</t>
  </si>
  <si>
    <t>0.00999914603823231</t>
  </si>
  <si>
    <t>1.3972314691187019e7</t>
  </si>
  <si>
    <t>4.308431697695657e6</t>
  </si>
  <si>
    <t>2339.94</t>
  </si>
  <si>
    <t>2257.63</t>
  </si>
  <si>
    <t>2165.35</t>
  </si>
  <si>
    <t>1207.46</t>
  </si>
  <si>
    <t>845.17</t>
  </si>
  <si>
    <t>16008.88</t>
  </si>
  <si>
    <t>0.007324033794666891</t>
  </si>
  <si>
    <t>1.613136444042969e7</t>
  </si>
  <si>
    <t>4.877590285930141e6</t>
  </si>
  <si>
    <t>2702.61</t>
  </si>
  <si>
    <t>2309.83</t>
  </si>
  <si>
    <t>1604.48</t>
  </si>
  <si>
    <t>893.92</t>
  </si>
  <si>
    <t>30768.51</t>
  </si>
  <si>
    <t>0.009994666949693858</t>
  </si>
  <si>
    <t>1.397330869543352e7</t>
  </si>
  <si>
    <t>4.30952276640019e6</t>
  </si>
  <si>
    <t>2342.91</t>
  </si>
  <si>
    <t>2257.77</t>
  </si>
  <si>
    <t>2166.08</t>
  </si>
  <si>
    <t>1204.71</t>
  </si>
  <si>
    <t>845.18</t>
  </si>
  <si>
    <t>16003.31</t>
  </si>
  <si>
    <t>0.00999854133985093</t>
  </si>
  <si>
    <t>1.3971754450213872e7</t>
  </si>
  <si>
    <t>4.312256908582656e6</t>
  </si>
  <si>
    <t>2325.64</t>
  </si>
  <si>
    <t>2246.04</t>
  </si>
  <si>
    <t>2172.47</t>
  </si>
  <si>
    <t>1200.82</t>
  </si>
  <si>
    <t>845.3</t>
  </si>
  <si>
    <t>15963.59</t>
  </si>
  <si>
    <t>0.009997804039841149</t>
  </si>
  <si>
    <t>1.3956073296094093e7</t>
  </si>
  <si>
    <t>4.3088226405891925e6</t>
  </si>
  <si>
    <t>2230.94</t>
  </si>
  <si>
    <t>2198.73</t>
  </si>
  <si>
    <t>2186.42</t>
  </si>
  <si>
    <t>1224.32</t>
  </si>
  <si>
    <t>847.25</t>
  </si>
  <si>
    <t>15910.64</t>
  </si>
  <si>
    <t>0.009998213126066188</t>
  </si>
  <si>
    <t>1.3970497902002577e7</t>
  </si>
  <si>
    <t>4.30736336449624e6</t>
  </si>
  <si>
    <t>2334.83</t>
  </si>
  <si>
    <t>2253.98</t>
  </si>
  <si>
    <t>2165.43</t>
  </si>
  <si>
    <t>1211.47</t>
  </si>
  <si>
    <t>845.25</t>
  </si>
  <si>
    <t>16011.51</t>
  </si>
  <si>
    <t>0.009999888343530277</t>
  </si>
  <si>
    <t>1.3971986414688822e7</t>
  </si>
  <si>
    <t>4.311001655692548e6</t>
  </si>
  <si>
    <t>2318.76</t>
  </si>
  <si>
    <t>2250.92</t>
  </si>
  <si>
    <t>2171.15</t>
  </si>
  <si>
    <t>1202.29</t>
  </si>
  <si>
    <t>845.22</t>
  </si>
  <si>
    <t>15973.74</t>
  </si>
  <si>
    <t>0.009973673285983987</t>
  </si>
  <si>
    <t>1.4126344210727463e7</t>
  </si>
  <si>
    <t>4.416504440864243e6</t>
  </si>
  <si>
    <t>830.58</t>
  </si>
  <si>
    <t>2097.02</t>
  </si>
  <si>
    <t>1136.68</t>
  </si>
  <si>
    <t>865.29</t>
  </si>
  <si>
    <t>14446.09</t>
  </si>
  <si>
    <t>0.009954370085937152</t>
  </si>
  <si>
    <t>1.447503538800425e7</t>
  </si>
  <si>
    <t>4.669446733704385e6</t>
  </si>
  <si>
    <t>2729.82</t>
  </si>
  <si>
    <t>1828.34</t>
  </si>
  <si>
    <t>2495.77</t>
  </si>
  <si>
    <t>937.3</t>
  </si>
  <si>
    <t>841.8</t>
  </si>
  <si>
    <t>14091.39</t>
  </si>
  <si>
    <t>0.009951757274202487</t>
  </si>
  <si>
    <t>1.4023825455756782e7</t>
  </si>
  <si>
    <t>4.461764167708609e6</t>
  </si>
  <si>
    <t>1622.82</t>
  </si>
  <si>
    <t>1588.78</t>
  </si>
  <si>
    <t>2478.7</t>
  </si>
  <si>
    <t>1210.93</t>
  </si>
  <si>
    <t>851.37</t>
  </si>
  <si>
    <t>14429.62</t>
  </si>
  <si>
    <t>0.0099944712092021</t>
  </si>
  <si>
    <t>1.4080788240953976e7</t>
  </si>
  <si>
    <t>4.41872940303737e6</t>
  </si>
  <si>
    <t>2987.69</t>
  </si>
  <si>
    <t>2119.35</t>
  </si>
  <si>
    <t>2221.27</t>
  </si>
  <si>
    <t>1066.4</t>
  </si>
  <si>
    <t>838.54</t>
  </si>
  <si>
    <t>15599.82</t>
  </si>
  <si>
    <t>0.009966047383628246</t>
  </si>
  <si>
    <t>1.4055941347452022e7</t>
  </si>
  <si>
    <t>4.505101847995096e6</t>
  </si>
  <si>
    <t>787.26</t>
  </si>
  <si>
    <t>1080.53</t>
  </si>
  <si>
    <t>2667.49</t>
  </si>
  <si>
    <t>1474.55</t>
  </si>
  <si>
    <t>858.49</t>
  </si>
  <si>
    <t>18134.78</t>
  </si>
  <si>
    <t>0.009999996429459687</t>
  </si>
  <si>
    <t>1.7276376282198235e7</t>
  </si>
  <si>
    <t>5.492683346217355e6</t>
  </si>
  <si>
    <t>5376.99</t>
  </si>
  <si>
    <t>4089.81</t>
  </si>
  <si>
    <t>2420.24</t>
  </si>
  <si>
    <t>405.86</t>
  </si>
  <si>
    <t>799.96</t>
  </si>
  <si>
    <t>12507.59</t>
  </si>
  <si>
    <t>0.00999969421721104</t>
  </si>
  <si>
    <t>1.554448049621597e7</t>
  </si>
  <si>
    <t>4.954241047762198e6</t>
  </si>
  <si>
    <t>6420.48</t>
  </si>
  <si>
    <t>2819.41</t>
  </si>
  <si>
    <t>2151.0</t>
  </si>
  <si>
    <t>789.7</t>
  </si>
  <si>
    <t>785.2</t>
  </si>
  <si>
    <t>13257.38</t>
  </si>
  <si>
    <t>0.009999590446336394</t>
  </si>
  <si>
    <t>2.2736342576837435e7</t>
  </si>
  <si>
    <t>6.3942663858252885e6</t>
  </si>
  <si>
    <t>10826.7</t>
  </si>
  <si>
    <t>9814.63</t>
  </si>
  <si>
    <t>1314.35</t>
  </si>
  <si>
    <t>1167.13</t>
  </si>
  <si>
    <t>596.61</t>
  </si>
  <si>
    <t>6858.27</t>
  </si>
  <si>
    <t>0.00999998955432897</t>
  </si>
  <si>
    <t>1.454479390876896e7</t>
  </si>
  <si>
    <t>4.784985025063286e6</t>
  </si>
  <si>
    <t>232.97</t>
  </si>
  <si>
    <t>596.83</t>
  </si>
  <si>
    <t>3012.99</t>
  </si>
  <si>
    <t>1524.05</t>
  </si>
  <si>
    <t>860.9</t>
  </si>
  <si>
    <t>20830.25</t>
  </si>
  <si>
    <t>0.00999999884531376</t>
  </si>
  <si>
    <t>1.5994101690968156e7</t>
  </si>
  <si>
    <t>5.155423895724101e6</t>
  </si>
  <si>
    <t>3988.05</t>
  </si>
  <si>
    <t>2837.41</t>
  </si>
  <si>
    <t>2542.35</t>
  </si>
  <si>
    <t>685.37</t>
  </si>
  <si>
    <t>800.23</t>
  </si>
  <si>
    <t>11933.53</t>
  </si>
  <si>
    <t>0.009999770229550033</t>
  </si>
  <si>
    <t>1.4710551449291801e7</t>
  </si>
  <si>
    <t>4.444311197784166e6</t>
  </si>
  <si>
    <t>3681.2</t>
  </si>
  <si>
    <t>2402.91</t>
  </si>
  <si>
    <t>2049.3</t>
  </si>
  <si>
    <t>1182.3</t>
  </si>
  <si>
    <t>1359.63</t>
  </si>
  <si>
    <t>30204.1</t>
  </si>
  <si>
    <t>0.00999525839903158</t>
  </si>
  <si>
    <t>1.726201142433266e7</t>
  </si>
  <si>
    <t>4.838386875301447e6</t>
  </si>
  <si>
    <t>4679.24</t>
  </si>
  <si>
    <t>3033.13</t>
  </si>
  <si>
    <t>1909.38</t>
  </si>
  <si>
    <t>1066.84</t>
  </si>
  <si>
    <t>28075.93</t>
  </si>
  <si>
    <t>0.009999255402685476</t>
  </si>
  <si>
    <t>7.219605778471622e7</t>
  </si>
  <si>
    <t>1.466551096581784e7</t>
  </si>
  <si>
    <t>16457.96</t>
  </si>
  <si>
    <t>25604.93</t>
  </si>
  <si>
    <t>227.2</t>
  </si>
  <si>
    <t>33138.88</t>
  </si>
  <si>
    <t>971.27</t>
  </si>
  <si>
    <t>5608.76</t>
  </si>
  <si>
    <t>0.009999613686785673</t>
  </si>
  <si>
    <t>1.8216862872711934e7</t>
  </si>
  <si>
    <t>5.720965161103395e6</t>
  </si>
  <si>
    <t>1720.74</t>
  </si>
  <si>
    <t>3394.42</t>
  </si>
  <si>
    <t>1501.12</t>
  </si>
  <si>
    <t>3414.0</t>
  </si>
  <si>
    <t>22251.98</t>
  </si>
  <si>
    <t>0.009735541091050456</t>
  </si>
  <si>
    <t>2.0263820431496885e7</t>
  </si>
  <si>
    <t>6.189283051706685e6</t>
  </si>
  <si>
    <t>2632.6</t>
  </si>
  <si>
    <t>1732.65</t>
  </si>
  <si>
    <t>853.13</t>
  </si>
  <si>
    <t>3387.88</t>
  </si>
  <si>
    <t>31149.59</t>
  </si>
  <si>
    <t>0.009999999999999933</t>
  </si>
  <si>
    <t>1.4334370991851019e7</t>
  </si>
  <si>
    <t>4.639234375991894e6</t>
  </si>
  <si>
    <t>1119.15</t>
  </si>
  <si>
    <t>2845.0</t>
  </si>
  <si>
    <t>885.11</t>
  </si>
  <si>
    <t>17608.56</t>
  </si>
  <si>
    <t>0.00999841010321268</t>
  </si>
  <si>
    <t>1.4019551245034669e7</t>
  </si>
  <si>
    <t>4.3262732074860055e6</t>
  </si>
  <si>
    <t>42.95</t>
  </si>
  <si>
    <t>2067.53</t>
  </si>
  <si>
    <t>2430.54</t>
  </si>
  <si>
    <t>1358.9</t>
  </si>
  <si>
    <t>845.94</t>
  </si>
  <si>
    <t>14661.09</t>
  </si>
  <si>
    <t>0.009998813972368781</t>
  </si>
  <si>
    <t>1.401703381621542e7</t>
  </si>
  <si>
    <t>4.3358676355220815e6</t>
  </si>
  <si>
    <t>41.53</t>
  </si>
  <si>
    <t>2023.32</t>
  </si>
  <si>
    <t>2446.98</t>
  </si>
  <si>
    <t>1353.22</t>
  </si>
  <si>
    <t>14555.91</t>
  </si>
  <si>
    <t>0.009999488324915753</t>
  </si>
  <si>
    <t>1.4019026291206483e7</t>
  </si>
  <si>
    <t>4.326487708380397e6</t>
  </si>
  <si>
    <t>43.43</t>
  </si>
  <si>
    <t>2065.15</t>
  </si>
  <si>
    <t>2431.1</t>
  </si>
  <si>
    <t>1359.25</t>
  </si>
  <si>
    <t>845.8</t>
  </si>
  <si>
    <t>14655.41</t>
  </si>
  <si>
    <t>0.009999808787321754</t>
  </si>
  <si>
    <t>1.4020087012492552e7</t>
  </si>
  <si>
    <t>4.325928960334696e6</t>
  </si>
  <si>
    <t>37.63</t>
  </si>
  <si>
    <t>2069.24</t>
  </si>
  <si>
    <t>2430.41</t>
  </si>
  <si>
    <t>1358.88</t>
  </si>
  <si>
    <t>846.78</t>
  </si>
  <si>
    <t>14668.37</t>
  </si>
  <si>
    <t>0.009995892088757551</t>
  </si>
  <si>
    <t>1.4018980552201247e7</t>
  </si>
  <si>
    <t>4.325811485571885e6</t>
  </si>
  <si>
    <t>38.71</t>
  </si>
  <si>
    <t>2065.98</t>
  </si>
  <si>
    <t>2430.74</t>
  </si>
  <si>
    <t>846.63</t>
  </si>
  <si>
    <t>14664.88</t>
  </si>
  <si>
    <t>0.00016167435572914113</t>
  </si>
  <si>
    <t>1.7192301075195312e7</t>
  </si>
  <si>
    <t>5.422181111026244e6</t>
  </si>
  <si>
    <t>1831.61</t>
  </si>
  <si>
    <t>1879.42</t>
  </si>
  <si>
    <t>2982.87</t>
  </si>
  <si>
    <t>1574.06</t>
  </si>
  <si>
    <t>13373.44</t>
  </si>
  <si>
    <t>0.009997507482683214</t>
  </si>
  <si>
    <t>1.4018441658746082e7</t>
  </si>
  <si>
    <t>4.325552808425428e6</t>
  </si>
  <si>
    <t>38.23</t>
  </si>
  <si>
    <t>2065.38</t>
  </si>
  <si>
    <t>2430.67</t>
  </si>
  <si>
    <t>1360.74</t>
  </si>
  <si>
    <t>846.8</t>
  </si>
  <si>
    <t>14665.02</t>
  </si>
  <si>
    <t>0.009999309138608057</t>
  </si>
  <si>
    <t>1.4016621035334313e7</t>
  </si>
  <si>
    <t>4.335385538894604e6</t>
  </si>
  <si>
    <t>38.32</t>
  </si>
  <si>
    <t>2023.08</t>
  </si>
  <si>
    <t>2446.87</t>
  </si>
  <si>
    <t>1353.95</t>
  </si>
  <si>
    <t>845.87</t>
  </si>
  <si>
    <t>14560.27</t>
  </si>
  <si>
    <t>0.009998641561323622</t>
  </si>
  <si>
    <t>1.40059856964671e7</t>
  </si>
  <si>
    <t>4.334681627309609e6</t>
  </si>
  <si>
    <t>42.78</t>
  </si>
  <si>
    <t>1988.45</t>
  </si>
  <si>
    <t>2451.56</t>
  </si>
  <si>
    <t>1367.23</t>
  </si>
  <si>
    <t>845.47</t>
  </si>
  <si>
    <t>14640.43</t>
  </si>
  <si>
    <t>0.00999924898765037</t>
  </si>
  <si>
    <t>1.4019130874456653e7</t>
  </si>
  <si>
    <t>4.329252592298599e6</t>
  </si>
  <si>
    <t>41.6</t>
  </si>
  <si>
    <t>2054.95</t>
  </si>
  <si>
    <t>2435.54</t>
  </si>
  <si>
    <t>1356.4</t>
  </si>
  <si>
    <t>846.12</t>
  </si>
  <si>
    <t>14633.79</t>
  </si>
  <si>
    <t>0.009997392059822476</t>
  </si>
  <si>
    <t>1.4023920632759271e7</t>
  </si>
  <si>
    <t>4.328272401362932e6</t>
  </si>
  <si>
    <t>38.14</t>
  </si>
  <si>
    <t>2073.17</t>
  </si>
  <si>
    <t>2431.84</t>
  </si>
  <si>
    <t>1353.01</t>
  </si>
  <si>
    <t>846.58</t>
  </si>
  <si>
    <t>14662.82</t>
  </si>
  <si>
    <t>0.009998493165038362</t>
  </si>
  <si>
    <t>1.4087575374315426e7</t>
  </si>
  <si>
    <t>4.366020611884077e6</t>
  </si>
  <si>
    <t>443.82</t>
  </si>
  <si>
    <t>2012.04</t>
  </si>
  <si>
    <t>1379.44</t>
  </si>
  <si>
    <t>821.03</t>
  </si>
  <si>
    <t>14531.99</t>
  </si>
  <si>
    <t>0.009974330854603378</t>
  </si>
  <si>
    <t>1.4159483332820842e7</t>
  </si>
  <si>
    <t>4.499657909769372e6</t>
  </si>
  <si>
    <t>3.56</t>
  </si>
  <si>
    <t>1013.49</t>
  </si>
  <si>
    <t>2732.35</t>
  </si>
  <si>
    <t>1630.54</t>
  </si>
  <si>
    <t>932.79</t>
  </si>
  <si>
    <t>19381.24</t>
  </si>
  <si>
    <t>0.009945618572184645</t>
  </si>
  <si>
    <t>1.414094303178951e7</t>
  </si>
  <si>
    <t>4.260066565443215e6</t>
  </si>
  <si>
    <t>5.48</t>
  </si>
  <si>
    <t>2481.11</t>
  </si>
  <si>
    <t>2292.55</t>
  </si>
  <si>
    <t>1466.79</t>
  </si>
  <si>
    <t>858.24</t>
  </si>
  <si>
    <t>15916.4</t>
  </si>
  <si>
    <t>0.009998409918207862</t>
  </si>
  <si>
    <t>1.4275841160168108e7</t>
  </si>
  <si>
    <t>4.321808644618981e6</t>
  </si>
  <si>
    <t>0.5</t>
  </si>
  <si>
    <t>2629.2</t>
  </si>
  <si>
    <t>2321.4</t>
  </si>
  <si>
    <t>857.34</t>
  </si>
  <si>
    <t>0.009984035539972057</t>
  </si>
  <si>
    <t>1.4624591357391471e7</t>
  </si>
  <si>
    <t>4.261502669696736e6</t>
  </si>
  <si>
    <t>0.32</t>
  </si>
  <si>
    <t>1633.38</t>
  </si>
  <si>
    <t>875.85</t>
  </si>
  <si>
    <t>16885.63</t>
  </si>
  <si>
    <t>0.009999999922309117</t>
  </si>
  <si>
    <t>2.9639096936103396e7</t>
  </si>
  <si>
    <t>9.271785377398519e6</t>
  </si>
  <si>
    <t>17049.09</t>
  </si>
  <si>
    <t>11347.55</t>
  </si>
  <si>
    <t>2582.02</t>
  </si>
  <si>
    <t>131.51</t>
  </si>
  <si>
    <t>85.49</t>
  </si>
  <si>
    <t>998.8</t>
  </si>
  <si>
    <t>0.00999996928557182</t>
  </si>
  <si>
    <t>1.8238982944671724e7</t>
  </si>
  <si>
    <t>5.311580901390295e6</t>
  </si>
  <si>
    <t>3625.63</t>
  </si>
  <si>
    <t>6427.0</t>
  </si>
  <si>
    <t>1962.04</t>
  </si>
  <si>
    <t>966.93</t>
  </si>
  <si>
    <t>612.62</t>
  </si>
  <si>
    <t>13664.26</t>
  </si>
  <si>
    <t>0.009999999969361163</t>
  </si>
  <si>
    <t>1.5406302690175785e7</t>
  </si>
  <si>
    <t>4.448228763681779e6</t>
  </si>
  <si>
    <t>111.36</t>
  </si>
  <si>
    <t>4220.07</t>
  </si>
  <si>
    <t>2078.74</t>
  </si>
  <si>
    <t>1288.29</t>
  </si>
  <si>
    <t>925.86</t>
  </si>
  <si>
    <t>16877.38</t>
  </si>
  <si>
    <t>0.009999999889577912</t>
  </si>
  <si>
    <t>1.5152259006559074e7</t>
  </si>
  <si>
    <t>5.065520286327077e6</t>
  </si>
  <si>
    <t>41.03</t>
  </si>
  <si>
    <t>76.08</t>
  </si>
  <si>
    <t>3309.61</t>
  </si>
  <si>
    <t>1766.38</t>
  </si>
  <si>
    <t>874.52</t>
  </si>
  <si>
    <t>27572.27</t>
  </si>
  <si>
    <t>0.009999999566383458</t>
  </si>
  <si>
    <t>1.4854176078706603e7</t>
  </si>
  <si>
    <t>4.3534275466177035e6</t>
  </si>
  <si>
    <t>65.87</t>
  </si>
  <si>
    <t>3630.95</t>
  </si>
  <si>
    <t>2137.22</t>
  </si>
  <si>
    <t>1304.09</t>
  </si>
  <si>
    <t>876.49</t>
  </si>
  <si>
    <t>16423.99</t>
  </si>
  <si>
    <t>0.00999961033915452</t>
  </si>
  <si>
    <t>1.3999967393131662e7</t>
  </si>
  <si>
    <t>4.409781265858653e6</t>
  </si>
  <si>
    <t>52.75</t>
  </si>
  <si>
    <t>1396.29</t>
  </si>
  <si>
    <t>2606.78</t>
  </si>
  <si>
    <t>1523.11</t>
  </si>
  <si>
    <t>843.26</t>
  </si>
  <si>
    <t>19805.32</t>
  </si>
  <si>
    <t>0.009998381339556411</t>
  </si>
  <si>
    <t>1.6628638808391998e7</t>
  </si>
  <si>
    <t>4.597169394528831e6</t>
  </si>
  <si>
    <t>191.02</t>
  </si>
  <si>
    <t>2920.09</t>
  </si>
  <si>
    <t>2206.76</t>
  </si>
  <si>
    <t>1466.73</t>
  </si>
  <si>
    <t>3040.05</t>
  </si>
  <si>
    <t>34062.57</t>
  </si>
  <si>
    <t>0.009987955083528762</t>
  </si>
  <si>
    <t>7.40050469437871e7</t>
  </si>
  <si>
    <t>1.532171550311791e7</t>
  </si>
  <si>
    <t>7295.66</t>
  </si>
  <si>
    <t>25604.98</t>
  </si>
  <si>
    <t>1583.83</t>
  </si>
  <si>
    <t>33954.89</t>
  </si>
  <si>
    <t>400.0</t>
  </si>
  <si>
    <t>34117.02</t>
  </si>
  <si>
    <t>0.009999841108924016</t>
  </si>
  <si>
    <t>1.7517442143419214e7</t>
  </si>
  <si>
    <t>5.3252195212251e6</t>
  </si>
  <si>
    <t>93.99</t>
  </si>
  <si>
    <t>3233.14</t>
  </si>
  <si>
    <t>1932.34</t>
  </si>
  <si>
    <t>3413.14</t>
  </si>
  <si>
    <t>27330.84</t>
  </si>
  <si>
    <t>0.009967168960237326</t>
  </si>
  <si>
    <t>4.25439624648323e7</t>
  </si>
  <si>
    <t>8.62461605633248e6</t>
  </si>
  <si>
    <t>34.79</t>
  </si>
  <si>
    <t>13693.53</t>
  </si>
  <si>
    <t>1304.24</t>
  </si>
  <si>
    <t>17390.88</t>
  </si>
  <si>
    <t>3330.52</t>
  </si>
  <si>
    <t>16654.34</t>
  </si>
  <si>
    <t>Min of lcoe_opt</t>
  </si>
  <si>
    <t>Max of lcoe_opt</t>
  </si>
  <si>
    <t>Average of lcoe_opt</t>
  </si>
  <si>
    <t>Average of lcoe_opt2</t>
  </si>
  <si>
    <t>Max of lcoe_opt3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</si>
</sst>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Protection="1">
      <protection locked="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164" fontId="0" fillId="0" borderId="11" xfId="0" applyNumberFormat="1" applyBorder="1"/>
    <xf numFmtId="164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[$$-45C]#,##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Fructhieu Armand Delwende Nikiema" refreshedDate="45302.97571111111" createdVersion="8" refreshedVersion="8" minRefreshableVersion="3" recordCount="70" xr:uid="{2F7D6D8D-7EF3-4C95-A9C9-FB4683927603}">
  <cacheSource type="worksheet">
    <worksheetSource ref="A1:P71" sheet="shed=0"/>
  </cacheSource>
  <cacheFields count="16">
    <cacheField name="fc_elyz_capex" numFmtId="0">
      <sharedItems/>
    </cacheField>
    <cacheField name="shed_max" numFmtId="0">
      <sharedItems/>
    </cacheField>
    <cacheField name="dispatch" numFmtId="0">
      <sharedItems containsSemiMixedTypes="0" containsString="0" containsNumber="1" containsInteger="1" minValue="1" maxValue="2" count="2">
        <n v="2"/>
        <n v="1"/>
      </sharedItems>
    </cacheField>
    <cacheField name="algo" numFmtId="0">
      <sharedItems count="7">
        <s v="GN_CRS2_LM"/>
        <s v="GN_ISRES"/>
        <s v="GN_ESCH"/>
        <s v="LN_SBPLX"/>
        <s v="GN_DIRECT"/>
        <s v="LN_NELDERMEAD"/>
        <s v="GN_AGS"/>
      </sharedItems>
    </cacheField>
    <cacheField name="srand" numFmtId="0">
      <sharedItems containsSemiMixedTypes="0" containsString="0" containsNumber="1" containsInteger="1" minValue="1" maxValue="5"/>
    </cacheField>
    <cacheField name="ret" numFmtId="0">
      <sharedItems/>
    </cacheField>
    <cacheField name="lcoe_opt" numFmtId="164">
      <sharedItems containsSemiMixedTypes="0" containsString="0" containsNumber="1" minValue="0.23987365191819501" maxValue="1.0375932820621101"/>
    </cacheField>
    <cacheField name="shed_rate_opt" numFmtId="0">
      <sharedItems/>
    </cacheField>
    <cacheField name="capex" numFmtId="0">
      <sharedItems/>
    </cacheField>
    <cacheField name="opex" numFmtId="0">
      <sharedItems/>
    </cacheField>
    <cacheField name="xopt_sto" numFmtId="0">
      <sharedItems/>
    </cacheField>
    <cacheField name="xopt_pv" numFmtId="0">
      <sharedItems/>
    </cacheField>
    <cacheField name="xopt_wind" numFmtId="0">
      <sharedItems/>
    </cacheField>
    <cacheField name="xopt_elyz" numFmtId="0">
      <sharedItems/>
    </cacheField>
    <cacheField name="xopt_fc" numFmtId="0">
      <sharedItems/>
    </cacheField>
    <cacheField name="xopt_hyTa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Fructhieu Armand Delwende Nikiema" refreshedDate="45302.980829513886" createdVersion="8" refreshedVersion="8" minRefreshableVersion="3" recordCount="70" xr:uid="{59C20F4F-93CE-4199-AEC2-9101ABC5E754}">
  <cacheSource type="worksheet">
    <worksheetSource ref="A1:P71" sheet="shed=1e-5"/>
  </cacheSource>
  <cacheFields count="16">
    <cacheField name="fc_elyz_capex" numFmtId="0">
      <sharedItems/>
    </cacheField>
    <cacheField name="shed_max" numFmtId="0">
      <sharedItems/>
    </cacheField>
    <cacheField name="dispatch" numFmtId="0">
      <sharedItems containsSemiMixedTypes="0" containsString="0" containsNumber="1" containsInteger="1" minValue="1" maxValue="2" count="2">
        <n v="2"/>
        <n v="1"/>
      </sharedItems>
    </cacheField>
    <cacheField name="algo" numFmtId="0">
      <sharedItems count="7">
        <s v="GN_ISRES"/>
        <s v="GN_CRS2_LM"/>
        <s v="GN_ESCH"/>
        <s v="GN_DIRECT"/>
        <s v="LN_SBPLX"/>
        <s v="LN_NELDERMEAD"/>
        <s v="GN_AGS"/>
      </sharedItems>
    </cacheField>
    <cacheField name="srand" numFmtId="0">
      <sharedItems containsSemiMixedTypes="0" containsString="0" containsNumber="1" containsInteger="1" minValue="1" maxValue="5"/>
    </cacheField>
    <cacheField name="ret" numFmtId="0">
      <sharedItems/>
    </cacheField>
    <cacheField name="lcoe_opt" numFmtId="164">
      <sharedItems containsSemiMixedTypes="0" containsString="0" containsNumber="1" minValue="0.23944562297593699" maxValue="1.0375932820621101"/>
    </cacheField>
    <cacheField name="shed_rate_opt" numFmtId="0">
      <sharedItems/>
    </cacheField>
    <cacheField name="capex" numFmtId="0">
      <sharedItems/>
    </cacheField>
    <cacheField name="opex" numFmtId="0">
      <sharedItems/>
    </cacheField>
    <cacheField name="xopt_sto" numFmtId="0">
      <sharedItems/>
    </cacheField>
    <cacheField name="xopt_pv" numFmtId="0">
      <sharedItems/>
    </cacheField>
    <cacheField name="xopt_wind" numFmtId="0">
      <sharedItems/>
    </cacheField>
    <cacheField name="xopt_elyz" numFmtId="0">
      <sharedItems/>
    </cacheField>
    <cacheField name="xopt_fc" numFmtId="0">
      <sharedItems/>
    </cacheField>
    <cacheField name="xopt_hyTa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Fructhieu Armand Delwende Nikiema" refreshedDate="45302.992272453703" createdVersion="8" refreshedVersion="8" minRefreshableVersion="3" recordCount="70" xr:uid="{563FE4F4-BA30-47F9-9134-2990EE16C808}">
  <cacheSource type="worksheet">
    <worksheetSource ref="A1:P71" sheet="shed=1e-4"/>
  </cacheSource>
  <cacheFields count="16">
    <cacheField name="fc_elyz_capex" numFmtId="0">
      <sharedItems/>
    </cacheField>
    <cacheField name="shed_max" numFmtId="0">
      <sharedItems/>
    </cacheField>
    <cacheField name="dispatch" numFmtId="0">
      <sharedItems containsSemiMixedTypes="0" containsString="0" containsNumber="1" containsInteger="1" minValue="1" maxValue="2" count="2">
        <n v="2"/>
        <n v="1"/>
      </sharedItems>
    </cacheField>
    <cacheField name="algo" numFmtId="0">
      <sharedItems count="7">
        <s v="GN_CRS2_LM"/>
        <s v="GN_ISRES"/>
        <s v="GN_ESCH"/>
        <s v="LN_SBPLX"/>
        <s v="GN_DIRECT"/>
        <s v="LN_NELDERMEAD"/>
        <s v="GN_AGS"/>
      </sharedItems>
    </cacheField>
    <cacheField name="srand" numFmtId="0">
      <sharedItems containsSemiMixedTypes="0" containsString="0" containsNumber="1" containsInteger="1" minValue="1" maxValue="5"/>
    </cacheField>
    <cacheField name="ret" numFmtId="0">
      <sharedItems/>
    </cacheField>
    <cacheField name="lcoe_opt" numFmtId="164">
      <sharedItems containsSemiMixedTypes="0" containsString="0" containsNumber="1" minValue="0.235605426182837" maxValue="0.95809805124055702"/>
    </cacheField>
    <cacheField name="shed_rate_opt" numFmtId="0">
      <sharedItems/>
    </cacheField>
    <cacheField name="capex" numFmtId="0">
      <sharedItems/>
    </cacheField>
    <cacheField name="opex" numFmtId="0">
      <sharedItems/>
    </cacheField>
    <cacheField name="xopt_sto" numFmtId="0">
      <sharedItems/>
    </cacheField>
    <cacheField name="xopt_pv" numFmtId="0">
      <sharedItems/>
    </cacheField>
    <cacheField name="xopt_wind" numFmtId="0">
      <sharedItems/>
    </cacheField>
    <cacheField name="xopt_elyz" numFmtId="0">
      <sharedItems/>
    </cacheField>
    <cacheField name="xopt_fc" numFmtId="0">
      <sharedItems/>
    </cacheField>
    <cacheField name="xopt_hyTa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Fructhieu Armand Delwende Nikiema" refreshedDate="45302.994934374998" createdVersion="8" refreshedVersion="8" minRefreshableVersion="3" recordCount="70" xr:uid="{BA711F0B-9E33-424D-B372-48EA3BB6089A}">
  <cacheSource type="worksheet">
    <worksheetSource ref="A1:P71" sheet="shed=0,001"/>
  </cacheSource>
  <cacheFields count="16">
    <cacheField name="fc_elyz_capex" numFmtId="0">
      <sharedItems/>
    </cacheField>
    <cacheField name="shed_max" numFmtId="0">
      <sharedItems/>
    </cacheField>
    <cacheField name="dispatch" numFmtId="0">
      <sharedItems containsSemiMixedTypes="0" containsString="0" containsNumber="1" containsInteger="1" minValue="1" maxValue="2" count="2">
        <n v="1"/>
        <n v="2"/>
      </sharedItems>
    </cacheField>
    <cacheField name="algo" numFmtId="0">
      <sharedItems count="7">
        <s v="GN_DIRECT"/>
        <s v="GN_CRS2_LM"/>
        <s v="GN_AGS"/>
        <s v="GN_ISRES"/>
        <s v="GN_ESCH"/>
        <s v="LN_SBPLX"/>
        <s v="LN_NELDERMEAD"/>
      </sharedItems>
    </cacheField>
    <cacheField name="srand" numFmtId="0">
      <sharedItems containsSemiMixedTypes="0" containsString="0" containsNumber="1" containsInteger="1" minValue="1" maxValue="5"/>
    </cacheField>
    <cacheField name="ret" numFmtId="0">
      <sharedItems/>
    </cacheField>
    <cacheField name="lcoe_opt" numFmtId="164">
      <sharedItems containsSemiMixedTypes="0" containsString="0" containsNumber="1" minValue="0.21341732641452399" maxValue="0.86478013777568297"/>
    </cacheField>
    <cacheField name="shed_rate_opt" numFmtId="0">
      <sharedItems/>
    </cacheField>
    <cacheField name="capex" numFmtId="0">
      <sharedItems/>
    </cacheField>
    <cacheField name="opex" numFmtId="0">
      <sharedItems/>
    </cacheField>
    <cacheField name="xopt_sto" numFmtId="0">
      <sharedItems/>
    </cacheField>
    <cacheField name="xopt_pv" numFmtId="0">
      <sharedItems/>
    </cacheField>
    <cacheField name="xopt_wind" numFmtId="0">
      <sharedItems/>
    </cacheField>
    <cacheField name="xopt_elyz" numFmtId="0">
      <sharedItems/>
    </cacheField>
    <cacheField name="xopt_fc" numFmtId="0">
      <sharedItems/>
    </cacheField>
    <cacheField name="xopt_hyTa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Fructhieu Armand Delwende Nikiema" refreshedDate="45303.001532407405" createdVersion="8" refreshedVersion="8" minRefreshableVersion="3" recordCount="140" xr:uid="{D4CE4139-BAFE-4212-8AC8-4F83E4ECD86A}">
  <cacheSource type="worksheet">
    <worksheetSource ref="A1:P141" sheet="shed=0,01"/>
  </cacheSource>
  <cacheFields count="16">
    <cacheField name="fc_elyz_capex" numFmtId="0">
      <sharedItems count="1">
        <s v="1000.0"/>
      </sharedItems>
    </cacheField>
    <cacheField name="shed_max" numFmtId="0">
      <sharedItems/>
    </cacheField>
    <cacheField name="dispatch" numFmtId="0">
      <sharedItems containsSemiMixedTypes="0" containsString="0" containsNumber="1" containsInteger="1" minValue="1" maxValue="2" count="2">
        <n v="1"/>
        <n v="2"/>
      </sharedItems>
    </cacheField>
    <cacheField name="algo" numFmtId="0">
      <sharedItems count="7">
        <s v="GN_CRS2_LM"/>
        <s v="GN_ISRES"/>
        <s v="GN_ESCH"/>
        <s v="LN_NELDERMEAD"/>
        <s v="GN_DIRECT"/>
        <s v="LN_SBPLX"/>
        <s v="GN_AGS"/>
      </sharedItems>
    </cacheField>
    <cacheField name="sran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ret" numFmtId="0">
      <sharedItems/>
    </cacheField>
    <cacheField name="lcoe_opt" numFmtId="164">
      <sharedItems containsSemiMixedTypes="0" containsString="0" containsNumber="1" minValue="0.205163151367108" maxValue="0.91019926151124897"/>
    </cacheField>
    <cacheField name="shed_rate_opt" numFmtId="0">
      <sharedItems/>
    </cacheField>
    <cacheField name="capex" numFmtId="0">
      <sharedItems/>
    </cacheField>
    <cacheField name="opex" numFmtId="0">
      <sharedItems/>
    </cacheField>
    <cacheField name="xopt_sto" numFmtId="0">
      <sharedItems/>
    </cacheField>
    <cacheField name="xopt_pv" numFmtId="0">
      <sharedItems/>
    </cacheField>
    <cacheField name="xopt_wind" numFmtId="0">
      <sharedItems/>
    </cacheField>
    <cacheField name="xopt_elyz" numFmtId="0">
      <sharedItems/>
    </cacheField>
    <cacheField name="xopt_fc" numFmtId="0">
      <sharedItems/>
    </cacheField>
    <cacheField name="xopt_hyTa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1000.0"/>
    <s v="0.0"/>
    <x v="0"/>
    <x v="0"/>
    <n v="3"/>
    <s v="XTOL_REACHED"/>
    <n v="0.23987365191819501"/>
    <s v="0.0"/>
    <s v="1.5792501880160773e7"/>
    <s v="4.934913276294289e6"/>
    <s v="3197.5"/>
    <s v="1951.95"/>
    <s v="2520.99"/>
    <s v="1384.73"/>
    <s v="1310.58"/>
    <s v="15339.99"/>
  </r>
  <r>
    <s v="1000.0"/>
    <s v="0.0"/>
    <x v="0"/>
    <x v="1"/>
    <n v="3"/>
    <s v="XTOL_REACHED"/>
    <n v="0.23987605906485901"/>
    <s v="0.0"/>
    <s v="1.5793356480099026e7"/>
    <s v="4.93526667938508e6"/>
    <s v="3197.38"/>
    <s v="1952.41"/>
    <s v="2521.2"/>
    <s v="1384.28"/>
    <s v="1310.64"/>
    <s v="15338.72"/>
  </r>
  <r>
    <s v="1000.0"/>
    <s v="0.0"/>
    <x v="0"/>
    <x v="1"/>
    <n v="1"/>
    <s v="XTOL_REACHED"/>
    <n v="0.23987696954427001"/>
    <s v="0.0"/>
    <s v="1.5793080449094411e7"/>
    <s v="4.934969310782498e6"/>
    <s v="3197.68"/>
    <s v="1953.17"/>
    <s v="2520.79"/>
    <s v="1384.4"/>
    <s v="1310.64"/>
    <s v="15343.28"/>
  </r>
  <r>
    <s v="1000.0"/>
    <s v="0.0"/>
    <x v="0"/>
    <x v="0"/>
    <n v="1"/>
    <s v="XTOL_REACHED"/>
    <n v="0.23988329976867301"/>
    <s v="0.0"/>
    <s v="1.5793285579723205e7"/>
    <s v="4.935288072385639e6"/>
    <s v="3197.87"/>
    <s v="1951.78"/>
    <s v="2521.26"/>
    <s v="1384.4"/>
    <s v="1310.82"/>
    <s v="15339.12"/>
  </r>
  <r>
    <s v="1000.0"/>
    <s v="0.0"/>
    <x v="0"/>
    <x v="1"/>
    <n v="5"/>
    <s v="XTOL_REACHED"/>
    <n v="0.23988534632414099"/>
    <s v="0.0"/>
    <s v="1.5785875920391364e7"/>
    <s v="4.937662623142891e6"/>
    <s v="3189.71"/>
    <s v="1918.38"/>
    <s v="2529.92"/>
    <s v="1389.81"/>
    <s v="1310.69"/>
    <s v="15281.37"/>
  </r>
  <r>
    <s v="1000.0"/>
    <s v="0.0"/>
    <x v="0"/>
    <x v="0"/>
    <n v="4"/>
    <s v="XTOL_REACHED"/>
    <n v="0.239887097566857"/>
    <s v="0.0"/>
    <s v="1.5794705342698853e7"/>
    <s v="4.93554828179022e6"/>
    <s v="3197.75"/>
    <s v="1954.4"/>
    <s v="2521.02"/>
    <s v="1383.71"/>
    <s v="1310.68"/>
    <s v="15343.13"/>
  </r>
  <r>
    <s v="1000.0"/>
    <s v="0.0"/>
    <x v="0"/>
    <x v="1"/>
    <n v="4"/>
    <s v="XTOL_REACHED"/>
    <n v="0.23988902524785499"/>
    <s v="0.0"/>
    <s v="1.5795167990541026e7"/>
    <s v="4.93670721990056e6"/>
    <s v="3196.37"/>
    <s v="1952.8"/>
    <s v="2522.55"/>
    <s v="1381.32"/>
    <s v="1310.58"/>
    <s v="15348.52"/>
  </r>
  <r>
    <s v="1000.0"/>
    <s v="0.0"/>
    <x v="0"/>
    <x v="0"/>
    <n v="2"/>
    <s v="XTOL_REACHED"/>
    <n v="0.23989122469653601"/>
    <s v="0.0"/>
    <s v="1.5792465757293193e7"/>
    <s v="4.934115743575194e6"/>
    <s v="3198.5"/>
    <s v="1951.89"/>
    <s v="2520.03"/>
    <s v="1387.23"/>
    <s v="1311.1"/>
    <s v="15349.66"/>
  </r>
  <r>
    <s v="1000.0"/>
    <s v="0.0"/>
    <x v="0"/>
    <x v="0"/>
    <n v="5"/>
    <s v="XTOL_REACHED"/>
    <n v="0.23992288412017701"/>
    <s v="0.0"/>
    <s v="1.5794059908572292e7"/>
    <s v="4.93403239057211e6"/>
    <s v="3203.1"/>
    <s v="1956.4"/>
    <s v="2518.69"/>
    <s v="1386.9"/>
    <s v="1310.56"/>
    <s v="15508.01"/>
  </r>
  <r>
    <s v="1000.0"/>
    <s v="0.0"/>
    <x v="0"/>
    <x v="1"/>
    <n v="2"/>
    <s v="XTOL_REACHED"/>
    <n v="0.24002423985919299"/>
    <s v="0.0"/>
    <s v="1.5788370618053747e7"/>
    <s v="4.960674057406775e6"/>
    <s v="3154.59"/>
    <s v="1821.13"/>
    <s v="2570.12"/>
    <s v="1379.4"/>
    <s v="1311.93"/>
    <s v="15191.76"/>
  </r>
  <r>
    <s v="1000.0"/>
    <s v="0.0"/>
    <x v="0"/>
    <x v="2"/>
    <n v="4"/>
    <s v="MAXEVAL_REACHED"/>
    <n v="0.24423224771725299"/>
    <s v="0.0"/>
    <s v="1.5841604073200954e7"/>
    <s v="5.052253332976117e6"/>
    <s v="3105.5"/>
    <s v="1071.58"/>
    <s v="2759.39"/>
    <s v="1686.82"/>
    <s v="1308.79"/>
    <s v="19126.14"/>
  </r>
  <r>
    <s v="1000.0"/>
    <s v="0.0"/>
    <x v="0"/>
    <x v="3"/>
    <n v="5"/>
    <s v="XTOL_REACHED"/>
    <n v="0.24502659165976101"/>
    <s v="0.0"/>
    <s v="1.6166936191200558e7"/>
    <s v="5.057811197425113e6"/>
    <s v="3127.94"/>
    <s v="1789.82"/>
    <s v="2624.39"/>
    <s v="1316.62"/>
    <s v="1610.64"/>
    <s v="14684.69"/>
  </r>
  <r>
    <s v="1000.0"/>
    <s v="0.0"/>
    <x v="0"/>
    <x v="4"/>
    <n v="1"/>
    <s v="MAXEVAL_REACHED"/>
    <n v="0.24698357355570799"/>
    <s v="0.0"/>
    <s v="1.5972626597918453e7"/>
    <s v="5.156133219438419e6"/>
    <s v="3161.11"/>
    <s v="801.65"/>
    <s v="2880.7"/>
    <s v="1693.72"/>
    <s v="1308.85"/>
    <s v="24024.44"/>
  </r>
  <r>
    <s v="1000.0"/>
    <s v="0.0"/>
    <x v="0"/>
    <x v="4"/>
    <n v="2"/>
    <s v="MAXEVAL_REACHED"/>
    <n v="0.24698357355570799"/>
    <s v="0.0"/>
    <s v="1.5972626597918453e7"/>
    <s v="5.156133219438419e6"/>
    <s v="3161.11"/>
    <s v="801.65"/>
    <s v="2880.7"/>
    <s v="1693.72"/>
    <s v="1308.85"/>
    <s v="24024.44"/>
  </r>
  <r>
    <s v="1000.0"/>
    <s v="0.0"/>
    <x v="0"/>
    <x v="4"/>
    <n v="3"/>
    <s v="MAXEVAL_REACHED"/>
    <n v="0.24698357355570799"/>
    <s v="0.0"/>
    <s v="1.5972626597918453e7"/>
    <s v="5.156133219438419e6"/>
    <s v="3161.11"/>
    <s v="801.65"/>
    <s v="2880.7"/>
    <s v="1693.72"/>
    <s v="1308.85"/>
    <s v="24024.44"/>
  </r>
  <r>
    <s v="1000.0"/>
    <s v="0.0"/>
    <x v="0"/>
    <x v="4"/>
    <n v="4"/>
    <s v="MAXEVAL_REACHED"/>
    <n v="0.24698357355570799"/>
    <s v="0.0"/>
    <s v="1.5972626597918453e7"/>
    <s v="5.156133219438419e6"/>
    <s v="3161.11"/>
    <s v="801.65"/>
    <s v="2880.7"/>
    <s v="1693.72"/>
    <s v="1308.85"/>
    <s v="24024.44"/>
  </r>
  <r>
    <s v="1000.0"/>
    <s v="0.0"/>
    <x v="0"/>
    <x v="4"/>
    <n v="5"/>
    <s v="MAXEVAL_REACHED"/>
    <n v="0.24698357355570799"/>
    <s v="0.0"/>
    <s v="1.5972626597918453e7"/>
    <s v="5.156133219438419e6"/>
    <s v="3161.11"/>
    <s v="801.65"/>
    <s v="2880.7"/>
    <s v="1693.72"/>
    <s v="1308.85"/>
    <s v="24024.44"/>
  </r>
  <r>
    <s v="1000.0"/>
    <s v="0.0"/>
    <x v="0"/>
    <x v="2"/>
    <n v="2"/>
    <s v="MAXEVAL_REACHED"/>
    <n v="0.248536683851493"/>
    <s v="0.0"/>
    <s v="1.6370854730140783e7"/>
    <s v="5.364937772133596e6"/>
    <s v="2967.4"/>
    <s v="1143.38"/>
    <s v="3024.01"/>
    <s v="1245.02"/>
    <s v="1318.24"/>
    <s v="16145.21"/>
  </r>
  <r>
    <s v="1000.0"/>
    <s v="0.0"/>
    <x v="0"/>
    <x v="3"/>
    <n v="2"/>
    <s v="XTOL_REACHED"/>
    <n v="0.249981191643351"/>
    <s v="0.0"/>
    <s v="1.6272444207583345e7"/>
    <s v="5.331175302426264e6"/>
    <s v="3531.72"/>
    <s v="890.3"/>
    <s v="2977.26"/>
    <s v="1431.08"/>
    <s v="1301.19"/>
    <s v="19115.07"/>
  </r>
  <r>
    <s v="1000.0"/>
    <s v="0.0"/>
    <x v="0"/>
    <x v="2"/>
    <n v="1"/>
    <s v="MAXEVAL_REACHED"/>
    <n v="0.25596666043887001"/>
    <s v="0.0"/>
    <s v="1.6982191026915144e7"/>
    <s v="5.649642630191215e6"/>
    <s v="2878.2"/>
    <s v="1162.42"/>
    <s v="3247.13"/>
    <s v="1093.09"/>
    <s v="1310.67"/>
    <s v="13996.77"/>
  </r>
  <r>
    <s v="1000.0"/>
    <s v="0.0"/>
    <x v="0"/>
    <x v="5"/>
    <n v="1"/>
    <s v="XTOL_REACHED"/>
    <n v="0.26410762799911303"/>
    <s v="0.0"/>
    <s v="1.7823953267859336e7"/>
    <s v="5.835086195529334e6"/>
    <s v="2898.33"/>
    <s v="2228.13"/>
    <s v="3187.57"/>
    <s v="857.26"/>
    <s v="1304.33"/>
    <s v="22147.0"/>
  </r>
  <r>
    <s v="1000.0"/>
    <s v="0.0"/>
    <x v="0"/>
    <x v="6"/>
    <n v="1"/>
    <s v="MAXEVAL_REACHED"/>
    <n v="0.27190167810392701"/>
    <s v="0.0"/>
    <s v="1.7487628926757812e7"/>
    <s v="5.515841274678944e6"/>
    <s v="6415.84"/>
    <s v="1804.41"/>
    <s v="2591.13"/>
    <s v="1671.16"/>
    <s v="1519.88"/>
    <s v="20999.93"/>
  </r>
  <r>
    <s v="1000.0"/>
    <s v="0.0"/>
    <x v="0"/>
    <x v="6"/>
    <n v="2"/>
    <s v="MAXEVAL_REACHED"/>
    <n v="0.27190167810392701"/>
    <s v="0.0"/>
    <s v="1.7487628926757812e7"/>
    <s v="5.515841274678944e6"/>
    <s v="6415.84"/>
    <s v="1804.41"/>
    <s v="2591.13"/>
    <s v="1671.16"/>
    <s v="1519.88"/>
    <s v="20999.93"/>
  </r>
  <r>
    <s v="1000.0"/>
    <s v="0.0"/>
    <x v="0"/>
    <x v="6"/>
    <n v="3"/>
    <s v="MAXEVAL_REACHED"/>
    <n v="0.27190167810392701"/>
    <s v="0.0"/>
    <s v="1.7487628926757812e7"/>
    <s v="5.515841274678944e6"/>
    <s v="6415.84"/>
    <s v="1804.41"/>
    <s v="2591.13"/>
    <s v="1671.16"/>
    <s v="1519.88"/>
    <s v="20999.93"/>
  </r>
  <r>
    <s v="1000.0"/>
    <s v="0.0"/>
    <x v="0"/>
    <x v="6"/>
    <n v="4"/>
    <s v="MAXEVAL_REACHED"/>
    <n v="0.27190167810392701"/>
    <s v="0.0"/>
    <s v="1.7487628926757812e7"/>
    <s v="5.515841274678944e6"/>
    <s v="6415.84"/>
    <s v="1804.41"/>
    <s v="2591.13"/>
    <s v="1671.16"/>
    <s v="1519.88"/>
    <s v="20999.93"/>
  </r>
  <r>
    <s v="1000.0"/>
    <s v="0.0"/>
    <x v="0"/>
    <x v="6"/>
    <n v="5"/>
    <s v="MAXEVAL_REACHED"/>
    <n v="0.27190167810392701"/>
    <s v="0.0"/>
    <s v="1.7487628926757812e7"/>
    <s v="5.515841274678944e6"/>
    <s v="6415.84"/>
    <s v="1804.41"/>
    <s v="2591.13"/>
    <s v="1671.16"/>
    <s v="1519.88"/>
    <s v="20999.93"/>
  </r>
  <r>
    <s v="1000.0"/>
    <s v="0.0"/>
    <x v="0"/>
    <x v="5"/>
    <n v="5"/>
    <s v="XTOL_REACHED"/>
    <n v="0.28938020770741901"/>
    <s v="0.0"/>
    <s v="1.967362839577627e7"/>
    <s v="5.9464872147986805e6"/>
    <s v="3803.18"/>
    <s v="2448.97"/>
    <s v="2907.84"/>
    <s v="989.6"/>
    <s v="3410.49"/>
    <s v="32775.23"/>
  </r>
  <r>
    <s v="1000.0"/>
    <s v="0.0"/>
    <x v="0"/>
    <x v="2"/>
    <n v="5"/>
    <s v="MAXEVAL_REACHED"/>
    <n v="0.291695251913971"/>
    <s v="0.0"/>
    <s v="1.925115194050892e7"/>
    <s v="6.762405685251045e6"/>
    <s v="2449.69"/>
    <s v="78.5"/>
    <s v="4289.37"/>
    <s v="1121.11"/>
    <s v="1350.77"/>
    <s v="18603.79"/>
  </r>
  <r>
    <s v="1000.0"/>
    <s v="0.0"/>
    <x v="0"/>
    <x v="2"/>
    <n v="3"/>
    <s v="MAXEVAL_REACHED"/>
    <n v="0.29259776190917303"/>
    <s v="0.0"/>
    <s v="1.951424121512955e7"/>
    <s v="6.8432774934339505e6"/>
    <s v="2464.78"/>
    <s v="536.19"/>
    <s v="4278.94"/>
    <s v="907.88"/>
    <s v="1312.81"/>
    <s v="13947.91"/>
  </r>
  <r>
    <s v="1000.0"/>
    <s v="0.0"/>
    <x v="0"/>
    <x v="5"/>
    <n v="4"/>
    <s v="XTOL_REACHED"/>
    <n v="0.30250857946534898"/>
    <s v="0.0"/>
    <s v="1.9612346641083706e7"/>
    <s v="6.132818173118102e6"/>
    <s v="3215.4"/>
    <s v="1.0"/>
    <s v="3479.74"/>
    <s v="2100.67"/>
    <s v="3389.06"/>
    <s v="21154.34"/>
  </r>
  <r>
    <s v="1000.0"/>
    <s v="0.0"/>
    <x v="0"/>
    <x v="5"/>
    <n v="2"/>
    <s v="XTOL_REACHED"/>
    <n v="0.31046980124305601"/>
    <s v="0.0"/>
    <s v="2.109527694294113e7"/>
    <s v="6.85310081788915e6"/>
    <s v="3281.26"/>
    <s v="994.26"/>
    <s v="3908.78"/>
    <s v="847.37"/>
    <s v="3410.92"/>
    <s v="18401.8"/>
  </r>
  <r>
    <s v="1000.0"/>
    <s v="0.0"/>
    <x v="0"/>
    <x v="3"/>
    <n v="4"/>
    <s v="XTOL_REACHED"/>
    <n v="0.333792986550002"/>
    <s v="0.0"/>
    <s v="2.293357096104157e7"/>
    <s v="8.0118022389706755e6"/>
    <s v="2213.69"/>
    <s v="2052.19"/>
    <s v="4866.58"/>
    <s v="556.89"/>
    <s v="1298.57"/>
    <s v="9586.32"/>
  </r>
  <r>
    <s v="1000.0"/>
    <s v="0.0"/>
    <x v="1"/>
    <x v="2"/>
    <n v="1"/>
    <s v="MAXEVAL_REACHED"/>
    <n v="0.518330777846988"/>
    <s v="0.0"/>
    <s v="3.7421648559194274e7"/>
    <s v="1.148491972261785e7"/>
    <s v="8838.05"/>
    <s v="14031.14"/>
    <s v="4291.59"/>
    <s v="264.16"/>
    <s v="1402.92"/>
    <s v="4155.7"/>
  </r>
  <r>
    <s v="1000.0"/>
    <s v="0.0"/>
    <x v="1"/>
    <x v="2"/>
    <n v="2"/>
    <s v="MAXEVAL_REACHED"/>
    <n v="0.51963605802286095"/>
    <s v="0.0"/>
    <s v="3.756235659981291e7"/>
    <s v="1.151507891672186e7"/>
    <s v="8833.33"/>
    <s v="13984.85"/>
    <s v="4309.0"/>
    <s v="401.41"/>
    <s v="1402.91"/>
    <s v="3803.44"/>
  </r>
  <r>
    <s v="1000.0"/>
    <s v="0.0"/>
    <x v="1"/>
    <x v="0"/>
    <n v="5"/>
    <s v="XTOL_REACHED"/>
    <n v="0.52533145847227003"/>
    <s v="0.0"/>
    <s v="3.8823994702491105e7"/>
    <s v="1.05968910654404e7"/>
    <s v="9785.8"/>
    <s v="21212.32"/>
    <s v="2127.92"/>
    <s v="264.61"/>
    <s v="1428.16"/>
    <s v="4623.44"/>
  </r>
  <r>
    <s v="1000.0"/>
    <s v="0.0"/>
    <x v="1"/>
    <x v="2"/>
    <n v="5"/>
    <s v="MAXEVAL_REACHED"/>
    <n v="0.52691708762714695"/>
    <s v="0.0"/>
    <s v="3.7940432397856064e7"/>
    <s v="1.1731187409686906e7"/>
    <s v="9013.08"/>
    <s v="13928.1"/>
    <s v="4475.78"/>
    <s v="186.63"/>
    <s v="1416.89"/>
    <s v="4226.53"/>
  </r>
  <r>
    <s v="1000.0"/>
    <s v="0.0"/>
    <x v="1"/>
    <x v="0"/>
    <n v="3"/>
    <s v="XTOL_REACHED"/>
    <n v="0.53394638819320706"/>
    <s v="0.0"/>
    <s v="3.92471883235602e7"/>
    <s v="1.0800943073667623e7"/>
    <s v="11452.36"/>
    <s v="21138.87"/>
    <s v="2127.88"/>
    <s v="223.39"/>
    <s v="1398.1"/>
    <s v="3947.51"/>
  </r>
  <r>
    <s v="1000.0"/>
    <s v="0.0"/>
    <x v="1"/>
    <x v="0"/>
    <n v="1"/>
    <s v="XTOL_REACHED"/>
    <n v="0.54455977921480103"/>
    <s v="0.0"/>
    <s v="4.0077712808008686e7"/>
    <s v="1.0522524513640165e7"/>
    <s v="17070.0"/>
    <s v="22953.91"/>
    <s v="911.04"/>
    <s v="1168.24"/>
    <s v="1398.41"/>
    <s v="4022.51"/>
  </r>
  <r>
    <s v="1000.0"/>
    <s v="0.0"/>
    <x v="1"/>
    <x v="2"/>
    <n v="4"/>
    <s v="MAXEVAL_REACHED"/>
    <n v="0.55179160944217698"/>
    <s v="0.0"/>
    <s v="3.963909751143246e7"/>
    <s v="1.242817604551772e7"/>
    <s v="8906.86"/>
    <s v="13880.89"/>
    <s v="4991.68"/>
    <s v="189.69"/>
    <s v="1400.82"/>
    <s v="4050.07"/>
  </r>
  <r>
    <s v="1000.0"/>
    <s v="0.0"/>
    <x v="1"/>
    <x v="6"/>
    <n v="1"/>
    <s v="MAXEVAL_REACHED"/>
    <n v="0.55776233354256599"/>
    <s v="0.0"/>
    <s v="4.101589419628906e7"/>
    <s v="1.1196570827092486e7"/>
    <s v="12933.78"/>
    <s v="21207.44"/>
    <s v="2132.71"/>
    <s v="1329.43"/>
    <s v="1427.36"/>
    <s v="23600.44"/>
  </r>
  <r>
    <s v="1000.0"/>
    <s v="0.0"/>
    <x v="1"/>
    <x v="6"/>
    <n v="2"/>
    <s v="MAXEVAL_REACHED"/>
    <n v="0.55776233354256599"/>
    <s v="0.0"/>
    <s v="4.101589419628906e7"/>
    <s v="1.1196570827092486e7"/>
    <s v="12933.78"/>
    <s v="21207.44"/>
    <s v="2132.71"/>
    <s v="1329.43"/>
    <s v="1427.36"/>
    <s v="23600.44"/>
  </r>
  <r>
    <s v="1000.0"/>
    <s v="0.0"/>
    <x v="1"/>
    <x v="6"/>
    <n v="3"/>
    <s v="MAXEVAL_REACHED"/>
    <n v="0.55776233354256599"/>
    <s v="0.0"/>
    <s v="4.101589419628906e7"/>
    <s v="1.1196570827092486e7"/>
    <s v="12933.78"/>
    <s v="21207.44"/>
    <s v="2132.71"/>
    <s v="1329.43"/>
    <s v="1427.36"/>
    <s v="23600.44"/>
  </r>
  <r>
    <s v="1000.0"/>
    <s v="0.0"/>
    <x v="1"/>
    <x v="6"/>
    <n v="4"/>
    <s v="MAXEVAL_REACHED"/>
    <n v="0.55776233354256599"/>
    <s v="0.0"/>
    <s v="4.101589419628906e7"/>
    <s v="1.1196570827092486e7"/>
    <s v="12933.78"/>
    <s v="21207.44"/>
    <s v="2132.71"/>
    <s v="1329.43"/>
    <s v="1427.36"/>
    <s v="23600.44"/>
  </r>
  <r>
    <s v="1000.0"/>
    <s v="0.0"/>
    <x v="1"/>
    <x v="6"/>
    <n v="5"/>
    <s v="MAXEVAL_REACHED"/>
    <n v="0.55776233354256599"/>
    <s v="0.0"/>
    <s v="4.101589419628906e7"/>
    <s v="1.1196570827092486e7"/>
    <s v="12933.78"/>
    <s v="21207.44"/>
    <s v="2132.71"/>
    <s v="1329.43"/>
    <s v="1427.36"/>
    <s v="23600.44"/>
  </r>
  <r>
    <s v="1000.0"/>
    <s v="0.0"/>
    <x v="1"/>
    <x v="0"/>
    <n v="2"/>
    <s v="XTOL_REACHED"/>
    <n v="0.57544778053432299"/>
    <s v="0.0"/>
    <s v="4.147192456350136e7"/>
    <s v="1.1559294538528604e7"/>
    <s v="16686.32"/>
    <s v="21164.32"/>
    <s v="2089.43"/>
    <s v="695.77"/>
    <s v="1398.43"/>
    <s v="34140.0"/>
  </r>
  <r>
    <s v="1000.0"/>
    <s v="0.0"/>
    <x v="1"/>
    <x v="2"/>
    <n v="3"/>
    <s v="MAXEVAL_REACHED"/>
    <n v="0.57610950819983398"/>
    <s v="0.0"/>
    <s v="4.1092361932890914e7"/>
    <s v="1.322949286762858e7"/>
    <s v="9554.82"/>
    <s v="12817.74"/>
    <s v="5708.83"/>
    <s v="184.43"/>
    <s v="1398.56"/>
    <s v="3749.83"/>
  </r>
  <r>
    <s v="1000.0"/>
    <s v="0.0"/>
    <x v="1"/>
    <x v="3"/>
    <n v="2"/>
    <s v="XTOL_REACHED"/>
    <n v="0.58233327069312701"/>
    <s v="0.0"/>
    <s v="4.2234392480206e7"/>
    <s v="1.2122881340971572e7"/>
    <s v="13855.38"/>
    <s v="20690.57"/>
    <s v="2926.07"/>
    <s v="107.91"/>
    <s v="1405.01"/>
    <s v="2692.9"/>
  </r>
  <r>
    <s v="1000.0"/>
    <s v="0.0"/>
    <x v="1"/>
    <x v="1"/>
    <n v="4"/>
    <s v="MAXEVAL_REACHED"/>
    <n v="0.59132376397574404"/>
    <s v="0.0"/>
    <s v="4.324863690818209e7"/>
    <s v="1.176071861863087e7"/>
    <s v="16229.83"/>
    <s v="23319.16"/>
    <s v="1814.77"/>
    <s v="994.85"/>
    <s v="1426.8"/>
    <s v="14834.86"/>
  </r>
  <r>
    <s v="1000.0"/>
    <s v="0.0"/>
    <x v="1"/>
    <x v="4"/>
    <n v="1"/>
    <s v="MAXEVAL_REACHED"/>
    <n v="0.59247419640613497"/>
    <s v="0.0"/>
    <s v="4.3144954107243314e7"/>
    <s v="1.2408565316591173e7"/>
    <s v="12433.7"/>
    <s v="20904.0"/>
    <s v="3213.75"/>
    <s v="140.59"/>
    <s v="1517.33"/>
    <s v="2904.4"/>
  </r>
  <r>
    <s v="1000.0"/>
    <s v="0.0"/>
    <x v="1"/>
    <x v="4"/>
    <n v="2"/>
    <s v="MAXEVAL_REACHED"/>
    <n v="0.59247419640613497"/>
    <s v="0.0"/>
    <s v="4.3144954107243314e7"/>
    <s v="1.2408565316591173e7"/>
    <s v="12433.7"/>
    <s v="20904.0"/>
    <s v="3213.75"/>
    <s v="140.59"/>
    <s v="1517.33"/>
    <s v="2904.4"/>
  </r>
  <r>
    <s v="1000.0"/>
    <s v="0.0"/>
    <x v="1"/>
    <x v="4"/>
    <n v="3"/>
    <s v="MAXEVAL_REACHED"/>
    <n v="0.59247419640613497"/>
    <s v="0.0"/>
    <s v="4.3144954107243314e7"/>
    <s v="1.2408565316591173e7"/>
    <s v="12433.7"/>
    <s v="20904.0"/>
    <s v="3213.75"/>
    <s v="140.59"/>
    <s v="1517.33"/>
    <s v="2904.4"/>
  </r>
  <r>
    <s v="1000.0"/>
    <s v="0.0"/>
    <x v="1"/>
    <x v="4"/>
    <n v="4"/>
    <s v="MAXEVAL_REACHED"/>
    <n v="0.59247419640613497"/>
    <s v="0.0"/>
    <s v="4.3144954107243314e7"/>
    <s v="1.2408565316591173e7"/>
    <s v="12433.7"/>
    <s v="20904.0"/>
    <s v="3213.75"/>
    <s v="140.59"/>
    <s v="1517.33"/>
    <s v="2904.4"/>
  </r>
  <r>
    <s v="1000.0"/>
    <s v="0.0"/>
    <x v="1"/>
    <x v="4"/>
    <n v="5"/>
    <s v="MAXEVAL_REACHED"/>
    <n v="0.59247419640613497"/>
    <s v="0.0"/>
    <s v="4.3144954107243314e7"/>
    <s v="1.2408565316591173e7"/>
    <s v="12433.7"/>
    <s v="20904.0"/>
    <s v="3213.75"/>
    <s v="140.59"/>
    <s v="1517.33"/>
    <s v="2904.4"/>
  </r>
  <r>
    <s v="1000.0"/>
    <s v="0.0"/>
    <x v="1"/>
    <x v="1"/>
    <n v="5"/>
    <s v="MAXEVAL_REACHED"/>
    <n v="0.60046857243273999"/>
    <s v="0.0"/>
    <s v="4.419194249527442e7"/>
    <s v="1.205259593794547e7"/>
    <s v="12845.96"/>
    <s v="24751.36"/>
    <s v="2149.51"/>
    <s v="235.55"/>
    <s v="1431.6"/>
    <s v="4724.46"/>
  </r>
  <r>
    <s v="1000.0"/>
    <s v="0.0"/>
    <x v="1"/>
    <x v="1"/>
    <n v="2"/>
    <s v="MAXEVAL_REACHED"/>
    <n v="0.60896754833991196"/>
    <s v="0.0"/>
    <s v="4.38448055315354e7"/>
    <s v="1.2714175511137165e7"/>
    <s v="17065.13"/>
    <s v="20452.69"/>
    <s v="3032.51"/>
    <s v="320.89"/>
    <s v="1587.63"/>
    <s v="8064.96"/>
  </r>
  <r>
    <s v="1000.0"/>
    <s v="0.0"/>
    <x v="1"/>
    <x v="1"/>
    <n v="1"/>
    <s v="MAXEVAL_REACHED"/>
    <n v="0.60942530108454396"/>
    <s v="0.0"/>
    <s v="4.498560610691364e7"/>
    <s v="1.1912378249064865e7"/>
    <s v="16019.41"/>
    <s v="23839.37"/>
    <s v="1671.38"/>
    <s v="2341.25"/>
    <s v="1756.55"/>
    <s v="29908.21"/>
  </r>
  <r>
    <s v="1000.0"/>
    <s v="0.0"/>
    <x v="1"/>
    <x v="1"/>
    <n v="3"/>
    <s v="MAXEVAL_REACHED"/>
    <n v="0.61261348978522301"/>
    <s v="0.0"/>
    <s v="4.487454793172934e7"/>
    <s v="1.2821682615194732e7"/>
    <s v="12195.38"/>
    <s v="20961.14"/>
    <s v="3416.33"/>
    <s v="1249.14"/>
    <s v="1435.47"/>
    <s v="13802.25"/>
  </r>
  <r>
    <s v="1000.0"/>
    <s v="0.0"/>
    <x v="0"/>
    <x v="3"/>
    <n v="1"/>
    <s v="XTOL_REACHED"/>
    <n v="0.61805454829991602"/>
    <s v="-1.1158964047692939e-18"/>
    <s v="4.29734767819842e7"/>
    <s v="1.3594268593846215e7"/>
    <s v="17070.0"/>
    <s v="15968.57"/>
    <s v="4678.26"/>
    <s v="259.45"/>
    <s v="400.63"/>
    <s v="3371.81"/>
  </r>
  <r>
    <s v="1000.0"/>
    <s v="0.0"/>
    <x v="1"/>
    <x v="0"/>
    <n v="4"/>
    <s v="XTOL_REACHED"/>
    <n v="0.632239520064939"/>
    <s v="0.0"/>
    <s v="4.522031769045234e7"/>
    <s v="1.3194851502402632e7"/>
    <s v="17070.0"/>
    <s v="20659.91"/>
    <s v="3321.81"/>
    <s v="598.48"/>
    <s v="1401.81"/>
    <s v="34140.0"/>
  </r>
  <r>
    <s v="1000.0"/>
    <s v="0.0"/>
    <x v="1"/>
    <x v="3"/>
    <n v="1"/>
    <s v="XTOL_REACHED"/>
    <n v="0.66343426372119496"/>
    <s v="0.0"/>
    <s v="4.840461762919363e7"/>
    <s v="1.3647654262013199e7"/>
    <s v="14703.15"/>
    <s v="25309.76"/>
    <s v="2987.84"/>
    <s v="229.95"/>
    <s v="1398.01"/>
    <s v="1762.23"/>
  </r>
  <r>
    <s v="1000.0"/>
    <s v="0.0"/>
    <x v="1"/>
    <x v="3"/>
    <n v="5"/>
    <s v="XTOL_REACHED"/>
    <n v="0.72413560197409799"/>
    <s v="0.0"/>
    <s v="5.202142227597665e7"/>
    <s v="1.5458333520296155e7"/>
    <s v="17070.0"/>
    <s v="23830.05"/>
    <s v="4353.31"/>
    <s v="15.13"/>
    <s v="1398.0"/>
    <s v="1436.59"/>
  </r>
  <r>
    <s v="1000.0"/>
    <s v="0.0"/>
    <x v="1"/>
    <x v="5"/>
    <n v="1"/>
    <s v="XTOL_REACHED"/>
    <n v="0.76830138084798405"/>
    <s v="0.0"/>
    <s v="5.595241444606317e7"/>
    <s v="1.6682008673845964e7"/>
    <s v="12394.8"/>
    <s v="23780.01"/>
    <s v="5558.7"/>
    <s v="418.08"/>
    <s v="2396.45"/>
    <s v="10290.57"/>
  </r>
  <r>
    <s v="1000.0"/>
    <s v="0.0"/>
    <x v="1"/>
    <x v="3"/>
    <n v="3"/>
    <s v="XTOL_REACHED"/>
    <n v="0.79515750134778096"/>
    <s v="0.0"/>
    <s v="5.710470878449561e7"/>
    <s v="1.716370611978646e7"/>
    <s v="17070.0"/>
    <s v="25533.23"/>
    <s v="5223.16"/>
    <s v="10.44"/>
    <s v="1398.0"/>
    <s v="1066.44"/>
  </r>
  <r>
    <s v="1000.0"/>
    <s v="0.0"/>
    <x v="1"/>
    <x v="3"/>
    <n v="4"/>
    <s v="XTOL_REACHED"/>
    <n v="0.82110814244570696"/>
    <s v="0.0"/>
    <s v="5.909224889043894e7"/>
    <s v="1.846752212726055e7"/>
    <s v="10794.21"/>
    <s v="22953.85"/>
    <s v="7285.74"/>
    <s v="69.53"/>
    <s v="1398.16"/>
    <s v="2328.9"/>
  </r>
  <r>
    <s v="1000.0"/>
    <s v="0.0"/>
    <x v="1"/>
    <x v="5"/>
    <n v="4"/>
    <s v="XTOL_REACHED"/>
    <n v="0.85259454855387395"/>
    <s v="0.0"/>
    <s v="6.1741743445339605e7"/>
    <s v="1.9105748690627947e7"/>
    <s v="15290.14"/>
    <s v="19847.14"/>
    <s v="7510.26"/>
    <s v="4061.98"/>
    <s v="1398.41"/>
    <s v="34140.0"/>
  </r>
  <r>
    <s v="1000.0"/>
    <s v="0.0"/>
    <x v="1"/>
    <x v="5"/>
    <n v="3"/>
    <s v="XTOL_REACHED"/>
    <n v="0.86965503089435403"/>
    <s v="0.0"/>
    <s v="6.273781508091164e7"/>
    <s v="1.911515687162635e7"/>
    <s v="16673.92"/>
    <s v="25248.97"/>
    <s v="6561.27"/>
    <s v="12.01"/>
    <s v="2825.91"/>
    <s v="1015.48"/>
  </r>
  <r>
    <s v="1000.0"/>
    <s v="0.0"/>
    <x v="0"/>
    <x v="5"/>
    <n v="3"/>
    <s v="XTOL_REACHED"/>
    <n v="0.90000518464761203"/>
    <s v="0.0"/>
    <s v="7.1774026694368e7"/>
    <s v="1.6419516197375234e7"/>
    <s v="14059.3"/>
    <s v="25604.4"/>
    <s v="2446.43"/>
    <s v="26174.22"/>
    <s v="589.32"/>
    <s v="2465.82"/>
  </r>
  <r>
    <s v="1000.0"/>
    <s v="0.0"/>
    <x v="1"/>
    <x v="5"/>
    <n v="2"/>
    <s v="XTOL_REACHED"/>
    <n v="0.93464051200212495"/>
    <s v="0.0"/>
    <s v="7.713001589461705e7"/>
    <s v="1.7882363345678266e7"/>
    <s v="13861.06"/>
    <s v="23576.15"/>
    <s v="3490.28"/>
    <s v="29020.74"/>
    <s v="1933.59"/>
    <s v="21203.48"/>
  </r>
  <r>
    <s v="1000.0"/>
    <s v="0.0"/>
    <x v="0"/>
    <x v="3"/>
    <n v="3"/>
    <s v="XTOL_REACHED"/>
    <n v="0.99582031582493902"/>
    <s v="9.39702235595195e-19"/>
    <s v="7.82576072400913e7"/>
    <s v="1.996710898112274e7"/>
    <s v="17059.75"/>
    <s v="22516.84"/>
    <s v="5401.3"/>
    <s v="25099.51"/>
    <s v="461.16"/>
    <s v="1549.78"/>
  </r>
  <r>
    <s v="1000.0"/>
    <s v="0.0"/>
    <x v="1"/>
    <x v="5"/>
    <n v="5"/>
    <s v="XTOL_REACHED"/>
    <n v="1.0375932820621101"/>
    <s v="1.0804948435349009e-5"/>
    <s v="8.46394969999596e7"/>
    <s v="2.0403587045586023e7"/>
    <s v="15978.77"/>
    <s v="25457.39"/>
    <s v="4643.86"/>
    <s v="28381.24"/>
    <s v="3045.46"/>
    <s v="22296.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1000.0"/>
    <s v="1.0e-5"/>
    <x v="0"/>
    <x v="0"/>
    <n v="4"/>
    <s v="XTOL_REACHED"/>
    <n v="0.23944562297593699"/>
    <s v="9.970158446938537e-6"/>
    <s v="1.5769209426832117e7"/>
    <s v="4.924573220880174e6"/>
    <s v="3127.05"/>
    <s v="1951.28"/>
    <s v="2520.41"/>
    <s v="1386.69"/>
    <s v="1312.8"/>
    <s v="15345.84"/>
  </r>
  <r>
    <s v="1000.0"/>
    <s v="1.0e-5"/>
    <x v="0"/>
    <x v="1"/>
    <n v="5"/>
    <s v="XTOL_REACHED"/>
    <n v="0.239449354980483"/>
    <s v="9.965726462850855e-6"/>
    <s v="1.5769088126021365e7"/>
    <s v="4.924629554301223e6"/>
    <s v="3127.01"/>
    <s v="1951.36"/>
    <s v="2520.49"/>
    <s v="1386.21"/>
    <s v="1312.79"/>
    <s v="15365.5"/>
  </r>
  <r>
    <s v="1000.0"/>
    <s v="1.0e-5"/>
    <x v="0"/>
    <x v="1"/>
    <n v="3"/>
    <s v="XTOL_REACHED"/>
    <n v="0.23945479276675799"/>
    <s v="9.932830891556404e-6"/>
    <s v="1.5769915897205923e7"/>
    <s v="4.924901451978852e6"/>
    <s v="3127.16"/>
    <s v="1951.82"/>
    <s v="2520.58"/>
    <s v="1386.09"/>
    <s v="1312.81"/>
    <s v="15346.7"/>
  </r>
  <r>
    <s v="1000.0"/>
    <s v="1.0e-5"/>
    <x v="0"/>
    <x v="0"/>
    <n v="3"/>
    <s v="XTOL_REACHED"/>
    <n v="0.23945925031253601"/>
    <s v="9.991420792608113e-6"/>
    <s v="1.5778966815189872e7"/>
    <s v="4.932893075358636e6"/>
    <s v="3119.61"/>
    <s v="1951.14"/>
    <s v="2528.75"/>
    <s v="1370.37"/>
    <s v="1312.5"/>
    <s v="15305.35"/>
  </r>
  <r>
    <s v="1000.0"/>
    <s v="1.0e-5"/>
    <x v="0"/>
    <x v="1"/>
    <n v="4"/>
    <s v="XTOL_REACHED"/>
    <n v="0.239461156290972"/>
    <s v="9.897210882456753e-6"/>
    <s v="1.5768044149518903e7"/>
    <s v="4.922742524711732e6"/>
    <s v="3129.54"/>
    <s v="1952.83"/>
    <s v="2518.16"/>
    <s v="1390.43"/>
    <s v="1313.05"/>
    <s v="15361.02"/>
  </r>
  <r>
    <s v="1000.0"/>
    <s v="1.0e-5"/>
    <x v="0"/>
    <x v="1"/>
    <n v="1"/>
    <s v="XTOL_REACHED"/>
    <n v="0.23946761440515801"/>
    <s v="9.852493576900844e-6"/>
    <s v="1.576900151208445e7"/>
    <s v="4.923482490029905e6"/>
    <s v="3129.23"/>
    <s v="1952.65"/>
    <s v="2518.87"/>
    <s v="1389.0"/>
    <s v="1313.27"/>
    <s v="15357.84"/>
  </r>
  <r>
    <s v="1000.0"/>
    <s v="1.0e-5"/>
    <x v="0"/>
    <x v="0"/>
    <n v="1"/>
    <s v="XTOL_REACHED"/>
    <n v="0.23946912930296399"/>
    <s v="9.983893162447132e-6"/>
    <s v="1.5769665713656152e7"/>
    <s v="4.918457966827692e6"/>
    <s v="3137.24"/>
    <s v="1982.87"/>
    <s v="2508.77"/>
    <s v="1390.12"/>
    <s v="1309.05"/>
    <s v="15423.57"/>
  </r>
  <r>
    <s v="1000.0"/>
    <s v="1.0e-5"/>
    <x v="0"/>
    <x v="0"/>
    <n v="5"/>
    <s v="XTOL_REACHED"/>
    <n v="0.23948676062205199"/>
    <s v="9.97038693719531e-6"/>
    <s v="1.5768096382970436e7"/>
    <s v="4.92513214245151e6"/>
    <s v="3125.04"/>
    <s v="1940.84"/>
    <s v="2522.7"/>
    <s v="1390.54"/>
    <s v="1312.84"/>
    <s v="15608.72"/>
  </r>
  <r>
    <s v="1000.0"/>
    <s v="1.0e-5"/>
    <x v="0"/>
    <x v="1"/>
    <n v="2"/>
    <s v="XTOL_REACHED"/>
    <n v="0.239494895555177"/>
    <s v="9.502538464427064e-6"/>
    <s v="1.5770838738603521e7"/>
    <s v="4.924311109753958e6"/>
    <s v="3131.59"/>
    <s v="1954.58"/>
    <s v="2519.02"/>
    <s v="1387.48"/>
    <s v="1312.88"/>
    <s v="15424.18"/>
  </r>
  <r>
    <s v="1000.0"/>
    <s v="1.0e-5"/>
    <x v="0"/>
    <x v="0"/>
    <n v="2"/>
    <s v="XTOL_REACHED"/>
    <n v="0.23951536800461701"/>
    <s v="9.991818497325328e-6"/>
    <s v="1.574737738667769e7"/>
    <s v="4.926555405749197e6"/>
    <s v="3110.76"/>
    <s v="1859.32"/>
    <s v="2538.87"/>
    <s v="1413.79"/>
    <s v="1315.41"/>
    <s v="15212.6"/>
  </r>
  <r>
    <s v="1000.0"/>
    <s v="1.0e-5"/>
    <x v="0"/>
    <x v="2"/>
    <n v="4"/>
    <s v="MAXEVAL_REACHED"/>
    <n v="0.24268456420149301"/>
    <s v="8.733904741713605e-6"/>
    <s v="1.582964379357659e7"/>
    <s v="5.056055228522316e6"/>
    <s v="3010.7"/>
    <s v="1196.36"/>
    <s v="2759.39"/>
    <s v="1554.91"/>
    <s v="1313.23"/>
    <s v="17806.51"/>
  </r>
  <r>
    <s v="1000.0"/>
    <s v="1.0e-5"/>
    <x v="0"/>
    <x v="3"/>
    <n v="1"/>
    <s v="MAXEVAL_REACHED"/>
    <n v="0.24687730767108301"/>
    <s v="9.999999998679629e-6"/>
    <s v="1.596994713194569e7"/>
    <s v="5.156111659478322e6"/>
    <s v="3161.11"/>
    <s v="808.16"/>
    <s v="2880.29"/>
    <s v="1686.76"/>
    <s v="1306.77"/>
    <s v="24024.44"/>
  </r>
  <r>
    <s v="1000.0"/>
    <s v="1.0e-5"/>
    <x v="0"/>
    <x v="3"/>
    <n v="2"/>
    <s v="MAXEVAL_REACHED"/>
    <n v="0.24687730767108301"/>
    <s v="9.999999998679629e-6"/>
    <s v="1.596994713194569e7"/>
    <s v="5.156111659478322e6"/>
    <s v="3161.11"/>
    <s v="808.16"/>
    <s v="2880.29"/>
    <s v="1686.76"/>
    <s v="1306.77"/>
    <s v="24024.44"/>
  </r>
  <r>
    <s v="1000.0"/>
    <s v="1.0e-5"/>
    <x v="0"/>
    <x v="3"/>
    <n v="3"/>
    <s v="MAXEVAL_REACHED"/>
    <n v="0.24687730767108301"/>
    <s v="9.999999998679629e-6"/>
    <s v="1.596994713194569e7"/>
    <s v="5.156111659478322e6"/>
    <s v="3161.11"/>
    <s v="808.16"/>
    <s v="2880.29"/>
    <s v="1686.76"/>
    <s v="1306.77"/>
    <s v="24024.44"/>
  </r>
  <r>
    <s v="1000.0"/>
    <s v="1.0e-5"/>
    <x v="0"/>
    <x v="3"/>
    <n v="4"/>
    <s v="MAXEVAL_REACHED"/>
    <n v="0.24687730767108301"/>
    <s v="9.999999998679629e-6"/>
    <s v="1.596994713194569e7"/>
    <s v="5.156111659478322e6"/>
    <s v="3161.11"/>
    <s v="808.16"/>
    <s v="2880.29"/>
    <s v="1686.76"/>
    <s v="1306.77"/>
    <s v="24024.44"/>
  </r>
  <r>
    <s v="1000.0"/>
    <s v="1.0e-5"/>
    <x v="0"/>
    <x v="3"/>
    <n v="5"/>
    <s v="MAXEVAL_REACHED"/>
    <n v="0.24687730767108301"/>
    <s v="9.999999998679629e-6"/>
    <s v="1.596994713194569e7"/>
    <s v="5.156111659478322e6"/>
    <s v="3161.11"/>
    <s v="808.16"/>
    <s v="2880.29"/>
    <s v="1686.76"/>
    <s v="1306.77"/>
    <s v="24024.44"/>
  </r>
  <r>
    <s v="1000.0"/>
    <s v="1.0e-5"/>
    <x v="0"/>
    <x v="2"/>
    <n v="2"/>
    <s v="MAXEVAL_REACHED"/>
    <n v="0.248097071715982"/>
    <s v="9.84554115414018e-6"/>
    <s v="1.6347572078353623e7"/>
    <s v="5.355014621693365e6"/>
    <s v="2894.9"/>
    <s v="1143.38"/>
    <s v="3024.01"/>
    <s v="1245.02"/>
    <s v="1320.33"/>
    <s v="16145.21"/>
  </r>
  <r>
    <s v="1000.0"/>
    <s v="1.0e-5"/>
    <x v="0"/>
    <x v="4"/>
    <n v="2"/>
    <s v="XTOL_REACHED"/>
    <n v="0.24944044342400001"/>
    <s v="9.999930476125178e-6"/>
    <s v="1.6247104016193964e7"/>
    <s v="5.320881413109424e6"/>
    <s v="3450.69"/>
    <s v="897.43"/>
    <s v="2977.15"/>
    <s v="1425.81"/>
    <s v="1301.4"/>
    <s v="19045.84"/>
  </r>
  <r>
    <s v="1000.0"/>
    <s v="1.0e-5"/>
    <x v="0"/>
    <x v="2"/>
    <n v="1"/>
    <s v="MAXEVAL_REACHED"/>
    <n v="0.25240911975517599"/>
    <s v="7.898726476835418e-6"/>
    <s v="1.687076655258814e7"/>
    <s v="5.481985976709223e6"/>
    <s v="2938.81"/>
    <s v="1799.6"/>
    <s v="2996.66"/>
    <s v="1073.65"/>
    <s v="1310.67"/>
    <s v="12559.18"/>
  </r>
  <r>
    <s v="1000.0"/>
    <s v="1.0e-5"/>
    <x v="0"/>
    <x v="4"/>
    <n v="5"/>
    <s v="XTOL_REACHED"/>
    <n v="0.25393735673435303"/>
    <s v="9.99936178930509e-6"/>
    <s v="1.708163088102637e7"/>
    <s v="5.184733421638076e6"/>
    <s v="3168.21"/>
    <s v="2968.28"/>
    <s v="2473.09"/>
    <s v="1300.85"/>
    <s v="1642.99"/>
    <s v="13977.14"/>
  </r>
  <r>
    <s v="1000.0"/>
    <s v="1.0e-5"/>
    <x v="0"/>
    <x v="5"/>
    <n v="5"/>
    <s v="XTOL_REACHED"/>
    <n v="0.27011328156090098"/>
    <s v="5.661683817790007e-6"/>
    <s v="1.8044022974408764e7"/>
    <s v="5.2312972673459025e6"/>
    <s v="3459.0"/>
    <s v="2302.03"/>
    <s v="2430.36"/>
    <s v="1324.49"/>
    <s v="3413.99"/>
    <s v="32744.91"/>
  </r>
  <r>
    <s v="1000.0"/>
    <s v="1.0e-5"/>
    <x v="0"/>
    <x v="6"/>
    <n v="1"/>
    <s v="MAXEVAL_REACHED"/>
    <n v="0.28065248215008598"/>
    <s v="0.0"/>
    <s v="1.8414274349609375e7"/>
    <s v="5.779434020805975e6"/>
    <s v="3631.96"/>
    <s v="1104.3"/>
    <s v="3101.65"/>
    <s v="1471.12"/>
    <s v="2666.77"/>
    <s v="30343.43"/>
  </r>
  <r>
    <s v="1000.0"/>
    <s v="1.0e-5"/>
    <x v="0"/>
    <x v="6"/>
    <n v="2"/>
    <s v="MAXEVAL_REACHED"/>
    <n v="0.28065248215008598"/>
    <s v="0.0"/>
    <s v="1.8414274349609375e7"/>
    <s v="5.779434020805975e6"/>
    <s v="3631.96"/>
    <s v="1104.3"/>
    <s v="3101.65"/>
    <s v="1471.12"/>
    <s v="2666.77"/>
    <s v="30343.43"/>
  </r>
  <r>
    <s v="1000.0"/>
    <s v="1.0e-5"/>
    <x v="0"/>
    <x v="6"/>
    <n v="3"/>
    <s v="MAXEVAL_REACHED"/>
    <n v="0.28065248215008598"/>
    <s v="0.0"/>
    <s v="1.8414274349609375e7"/>
    <s v="5.779434020805975e6"/>
    <s v="3631.96"/>
    <s v="1104.3"/>
    <s v="3101.65"/>
    <s v="1471.12"/>
    <s v="2666.77"/>
    <s v="30343.43"/>
  </r>
  <r>
    <s v="1000.0"/>
    <s v="1.0e-5"/>
    <x v="0"/>
    <x v="6"/>
    <n v="4"/>
    <s v="MAXEVAL_REACHED"/>
    <n v="0.28065248215008598"/>
    <s v="0.0"/>
    <s v="1.8414274349609375e7"/>
    <s v="5.779434020805975e6"/>
    <s v="3631.96"/>
    <s v="1104.3"/>
    <s v="3101.65"/>
    <s v="1471.12"/>
    <s v="2666.77"/>
    <s v="30343.43"/>
  </r>
  <r>
    <s v="1000.0"/>
    <s v="1.0e-5"/>
    <x v="0"/>
    <x v="6"/>
    <n v="5"/>
    <s v="MAXEVAL_REACHED"/>
    <n v="0.28065248215008598"/>
    <s v="0.0"/>
    <s v="1.8414274349609375e7"/>
    <s v="5.779434020805975e6"/>
    <s v="3631.96"/>
    <s v="1104.3"/>
    <s v="3101.65"/>
    <s v="1471.12"/>
    <s v="2666.77"/>
    <s v="30343.43"/>
  </r>
  <r>
    <s v="1000.0"/>
    <s v="1.0e-5"/>
    <x v="0"/>
    <x v="2"/>
    <n v="3"/>
    <s v="MAXEVAL_REACHED"/>
    <n v="0.29294421348695598"/>
    <s v="9.986965590290126e-6"/>
    <s v="1.954871200994449e7"/>
    <s v="6.858337982269612e6"/>
    <s v="2373.96"/>
    <s v="535.4"/>
    <s v="4299.25"/>
    <s v="904.08"/>
    <s v="1312.81"/>
    <s v="13857.45"/>
  </r>
  <r>
    <s v="1000.0"/>
    <s v="1.0e-5"/>
    <x v="0"/>
    <x v="2"/>
    <n v="5"/>
    <s v="MAXEVAL_REACHED"/>
    <n v="0.294269893598681"/>
    <s v="9.826431730045755e-6"/>
    <s v="1.942538479088832e7"/>
    <s v="6.843479428498964e6"/>
    <s v="2347.18"/>
    <s v="26.71"/>
    <s v="4367.71"/>
    <s v="1121.8"/>
    <s v="1347.89"/>
    <s v="18906.55"/>
  </r>
  <r>
    <s v="1000.0"/>
    <s v="1.0e-5"/>
    <x v="0"/>
    <x v="5"/>
    <n v="1"/>
    <s v="XTOL_REACHED"/>
    <n v="0.294408785189469"/>
    <s v="8.427454822896221e-6"/>
    <s v="2.0190371424988214e7"/>
    <s v="6.4676609076557355e6"/>
    <s v="2673.7"/>
    <s v="1775.5"/>
    <s v="3591.29"/>
    <s v="756.14"/>
    <s v="2989.0"/>
    <s v="11659.4"/>
  </r>
  <r>
    <s v="1000.0"/>
    <s v="1.0e-5"/>
    <x v="0"/>
    <x v="5"/>
    <n v="4"/>
    <s v="XTOL_REACHED"/>
    <n v="0.30154735396607202"/>
    <s v="9.937320173791017e-6"/>
    <s v="1.9555010684500184e7"/>
    <s v="6.127319758333527e6"/>
    <s v="3233.09"/>
    <s v="1.0"/>
    <s v="3480.81"/>
    <s v="2033.68"/>
    <s v="3388.58"/>
    <s v="21401.66"/>
  </r>
  <r>
    <s v="1000.0"/>
    <s v="1.0e-5"/>
    <x v="1"/>
    <x v="1"/>
    <n v="5"/>
    <s v="XTOL_REACHED"/>
    <n v="0.31883790985986099"/>
    <s v="9.839435353286897e-6"/>
    <s v="2.2263954057313204e7"/>
    <s v="6.862138787810366e6"/>
    <s v="13628.84"/>
    <s v="6364.23"/>
    <s v="2042.43"/>
    <s v="405.3"/>
    <s v="1495.31"/>
    <s v="9608.47"/>
  </r>
  <r>
    <s v="1000.0"/>
    <s v="1.0e-5"/>
    <x v="0"/>
    <x v="5"/>
    <n v="2"/>
    <s v="XTOL_REACHED"/>
    <n v="0.31945253257283102"/>
    <s v="3.7907483634355034e-6"/>
    <s v="2.2139893794744354e7"/>
    <s v="7.187467938892059e6"/>
    <s v="2543.68"/>
    <s v="1617.48"/>
    <s v="4110.09"/>
    <s v="696.37"/>
    <s v="3412.39"/>
    <s v="18193.06"/>
  </r>
  <r>
    <s v="1000.0"/>
    <s v="1.0e-5"/>
    <x v="1"/>
    <x v="1"/>
    <n v="3"/>
    <s v="XTOL_REACHED"/>
    <n v="0.33440184594748701"/>
    <s v="9.978010922702867e-6"/>
    <s v="2.2988171083744004e7"/>
    <s v="7.173570501872179e6"/>
    <s v="17066.71"/>
    <s v="6312.69"/>
    <s v="1933.54"/>
    <s v="363.79"/>
    <s v="1500.46"/>
    <s v="9932.17"/>
  </r>
  <r>
    <s v="1000.0"/>
    <s v="1.0e-5"/>
    <x v="1"/>
    <x v="1"/>
    <n v="4"/>
    <s v="XTOL_REACHED"/>
    <n v="0.33482689942232402"/>
    <s v="9.967361260625628e-6"/>
    <s v="2.3699603997806497e7"/>
    <s v="7.110475259042359e6"/>
    <s v="12701.25"/>
    <s v="8051.9"/>
    <s v="1977.54"/>
    <s v="387.57"/>
    <s v="1476.6"/>
    <s v="7916.94"/>
  </r>
  <r>
    <s v="1000.0"/>
    <s v="1.0e-5"/>
    <x v="1"/>
    <x v="1"/>
    <n v="1"/>
    <s v="XTOL_REACHED"/>
    <n v="0.389128924846319"/>
    <s v="9.99035396407302e-6"/>
    <s v="2.7309615732314378e7"/>
    <s v="8.135172914502748e6"/>
    <s v="17070.0"/>
    <s v="10451.92"/>
    <s v="1808.25"/>
    <s v="261.2"/>
    <s v="1397.99"/>
    <s v="5915.62"/>
  </r>
  <r>
    <s v="1000.0"/>
    <s v="1.0e-5"/>
    <x v="1"/>
    <x v="1"/>
    <n v="2"/>
    <s v="XTOL_REACHED"/>
    <n v="0.418120626577419"/>
    <s v="9.971304181020832e-6"/>
    <s v="3.0811378425868075e7"/>
    <s v="8.346467939102393e6"/>
    <s v="10166.02"/>
    <s v="16000.04"/>
    <s v="1507.76"/>
    <s v="535.59"/>
    <s v="1435.3"/>
    <s v="6444.17"/>
  </r>
  <r>
    <s v="1000.0"/>
    <s v="1.0e-5"/>
    <x v="0"/>
    <x v="4"/>
    <n v="4"/>
    <s v="XTOL_REACHED"/>
    <n v="0.42597600636909999"/>
    <s v="9.99999999873257e-6"/>
    <s v="2.8909503300650824e7"/>
    <s v="1.0750843545722378e7"/>
    <s v="1770.9"/>
    <s v="1.0"/>
    <s v="7233.85"/>
    <s v="821.74"/>
    <s v="1340.25"/>
    <s v="10044.49"/>
  </r>
  <r>
    <s v="1000.0"/>
    <s v="1.0e-5"/>
    <x v="1"/>
    <x v="6"/>
    <n v="1"/>
    <s v="MAXEVAL_REACHED"/>
    <n v="0.45199589483261099"/>
    <s v="5.670059296760857e-6"/>
    <s v="3.386361464550781e7"/>
    <s v="8.775173405387769e6"/>
    <s v="14467.41"/>
    <s v="12306.05"/>
    <s v="1532.59"/>
    <s v="6205.38"/>
    <s v="1639.9"/>
    <s v="29268.22"/>
  </r>
  <r>
    <s v="1000.0"/>
    <s v="1.0e-5"/>
    <x v="1"/>
    <x v="6"/>
    <n v="2"/>
    <s v="MAXEVAL_REACHED"/>
    <n v="0.45199589483261099"/>
    <s v="5.670059296760857e-6"/>
    <s v="3.386361464550781e7"/>
    <s v="8.775173405387769e6"/>
    <s v="14467.41"/>
    <s v="12306.05"/>
    <s v="1532.59"/>
    <s v="6205.38"/>
    <s v="1639.9"/>
    <s v="29268.22"/>
  </r>
  <r>
    <s v="1000.0"/>
    <s v="1.0e-5"/>
    <x v="1"/>
    <x v="6"/>
    <n v="3"/>
    <s v="MAXEVAL_REACHED"/>
    <n v="0.45199589483261099"/>
    <s v="5.670059296760857e-6"/>
    <s v="3.386361464550781e7"/>
    <s v="8.775173405387769e6"/>
    <s v="14467.41"/>
    <s v="12306.05"/>
    <s v="1532.59"/>
    <s v="6205.38"/>
    <s v="1639.9"/>
    <s v="29268.22"/>
  </r>
  <r>
    <s v="1000.0"/>
    <s v="1.0e-5"/>
    <x v="1"/>
    <x v="6"/>
    <n v="4"/>
    <s v="MAXEVAL_REACHED"/>
    <n v="0.45199589483261099"/>
    <s v="5.670059296760857e-6"/>
    <s v="3.386361464550781e7"/>
    <s v="8.775173405387769e6"/>
    <s v="14467.41"/>
    <s v="12306.05"/>
    <s v="1532.59"/>
    <s v="6205.38"/>
    <s v="1639.9"/>
    <s v="29268.22"/>
  </r>
  <r>
    <s v="1000.0"/>
    <s v="1.0e-5"/>
    <x v="1"/>
    <x v="6"/>
    <n v="5"/>
    <s v="MAXEVAL_REACHED"/>
    <n v="0.45199589483261099"/>
    <s v="5.670059296760857e-6"/>
    <s v="3.386361464550781e7"/>
    <s v="8.775173405387769e6"/>
    <s v="14467.41"/>
    <s v="12306.05"/>
    <s v="1532.59"/>
    <s v="6205.38"/>
    <s v="1639.9"/>
    <s v="29268.22"/>
  </r>
  <r>
    <s v="1000.0"/>
    <s v="1.0e-5"/>
    <x v="1"/>
    <x v="0"/>
    <n v="3"/>
    <s v="MAXEVAL_REACHED"/>
    <n v="0.45905064073318202"/>
    <s v="8.553957252311507e-6"/>
    <s v="3.284555384224166e7"/>
    <s v="9.508286714194728e6"/>
    <s v="16332.48"/>
    <s v="12733.86"/>
    <s v="2250.15"/>
    <s v="1749.67"/>
    <s v="1401.44"/>
    <s v="27407.24"/>
  </r>
  <r>
    <s v="1000.0"/>
    <s v="1.0e-5"/>
    <x v="1"/>
    <x v="0"/>
    <n v="4"/>
    <s v="MAXEVAL_REACHED"/>
    <n v="0.48537575675469502"/>
    <s v="8.96332115221553e-6"/>
    <s v="3.551099345363428e7"/>
    <s v="9.835375264636984e6"/>
    <s v="15427.33"/>
    <s v="12970.6"/>
    <s v="2258.73"/>
    <s v="4362.08"/>
    <s v="1454.88"/>
    <s v="30207.02"/>
  </r>
  <r>
    <s v="1000.0"/>
    <s v="1.0e-5"/>
    <x v="1"/>
    <x v="0"/>
    <n v="5"/>
    <s v="MAXEVAL_REACHED"/>
    <n v="0.49202529821169999"/>
    <s v="8.294922287708626e-6"/>
    <s v="3.6366889031003304e7"/>
    <s v="9.741376663070362e6"/>
    <s v="16788.59"/>
    <s v="15821.47"/>
    <s v="1535.83"/>
    <s v="3401.59"/>
    <s v="1919.3"/>
    <s v="11038.58"/>
  </r>
  <r>
    <s v="1000.0"/>
    <s v="1.0e-5"/>
    <x v="1"/>
    <x v="0"/>
    <n v="2"/>
    <s v="MAXEVAL_REACHED"/>
    <n v="0.49373439813734599"/>
    <s v="9.000737470490742e-6"/>
    <s v="3.583658122584173e7"/>
    <s v="9.92897530010815e6"/>
    <s v="16426.95"/>
    <s v="15391.69"/>
    <s v="1912.63"/>
    <s v="2724.35"/>
    <s v="1376.72"/>
    <s v="27309.95"/>
  </r>
  <r>
    <s v="1000.0"/>
    <s v="1.0e-5"/>
    <x v="1"/>
    <x v="4"/>
    <n v="2"/>
    <s v="XTOL_REACHED"/>
    <n v="0.50972285801500905"/>
    <s v="9.999646357611846e-6"/>
    <s v="3.738610629940058e7"/>
    <s v="1.0087154402372155e7"/>
    <s v="13719.07"/>
    <s v="20797.75"/>
    <s v="1450.4"/>
    <s v="324.47"/>
    <s v="1422.7"/>
    <s v="4454.94"/>
  </r>
  <r>
    <s v="1000.0"/>
    <s v="1.0e-5"/>
    <x v="1"/>
    <x v="0"/>
    <n v="1"/>
    <s v="MAXEVAL_REACHED"/>
    <n v="0.51010022185468695"/>
    <s v="8.315076739997002e-6"/>
    <s v="3.686478032936202e7"/>
    <s v="1.1276734823831316e7"/>
    <s v="8864.4"/>
    <s v="13806.21"/>
    <s v="4175.14"/>
    <s v="338.28"/>
    <s v="1439.48"/>
    <s v="5066.58"/>
  </r>
  <r>
    <s v="1000.0"/>
    <s v="1.0e-5"/>
    <x v="1"/>
    <x v="2"/>
    <n v="5"/>
    <s v="MAXEVAL_REACHED"/>
    <n v="0.51154966725807405"/>
    <s v="9.918887859595578e-6"/>
    <s v="3.686691153095585e7"/>
    <s v="1.1350904272719001e7"/>
    <s v="8861.06"/>
    <s v="13668.04"/>
    <s v="4273.05"/>
    <s v="204.34"/>
    <s v="1400.39"/>
    <s v="4362.64"/>
  </r>
  <r>
    <s v="1000.0"/>
    <s v="1.0e-5"/>
    <x v="1"/>
    <x v="2"/>
    <n v="4"/>
    <s v="MAXEVAL_REACHED"/>
    <n v="0.51419363018474895"/>
    <s v="9.918997152382763e-6"/>
    <s v="3.708659076097964e7"/>
    <s v="1.134406112417798e7"/>
    <s v="9952.11"/>
    <s v="13852.89"/>
    <s v="4099.85"/>
    <s v="426.79"/>
    <s v="1400.82"/>
    <s v="3488.16"/>
  </r>
  <r>
    <s v="1000.0"/>
    <s v="1.0e-5"/>
    <x v="1"/>
    <x v="2"/>
    <n v="1"/>
    <s v="MAXEVAL_REACHED"/>
    <n v="0.51848935659954598"/>
    <s v="9.98212418170002e-6"/>
    <s v="3.7262608480486006e7"/>
    <s v="1.1511943135722324e7"/>
    <s v="9856.42"/>
    <s v="13670.66"/>
    <s v="4288.07"/>
    <s v="207.94"/>
    <s v="1388.66"/>
    <s v="4015.78"/>
  </r>
  <r>
    <s v="1000.0"/>
    <s v="1.0e-5"/>
    <x v="1"/>
    <x v="3"/>
    <n v="1"/>
    <s v="MAXEVAL_REACHED"/>
    <n v="0.51895606699044805"/>
    <s v="9.999999999999936e-6"/>
    <s v="3.809775135945436e7"/>
    <s v="1.024674469190357e7"/>
    <s v="14194.58"/>
    <s v="21179.62"/>
    <s v="1420.55"/>
    <s v="421.48"/>
    <s v="1517.33"/>
    <s v="4214.81"/>
  </r>
  <r>
    <s v="1000.0"/>
    <s v="1.0e-5"/>
    <x v="1"/>
    <x v="3"/>
    <n v="2"/>
    <s v="MAXEVAL_REACHED"/>
    <n v="0.51895606699044805"/>
    <s v="9.999999999999936e-6"/>
    <s v="3.809775135945436e7"/>
    <s v="1.024674469190357e7"/>
    <s v="14194.58"/>
    <s v="21179.62"/>
    <s v="1420.55"/>
    <s v="421.48"/>
    <s v="1517.33"/>
    <s v="4214.81"/>
  </r>
  <r>
    <s v="1000.0"/>
    <s v="1.0e-5"/>
    <x v="1"/>
    <x v="3"/>
    <n v="3"/>
    <s v="MAXEVAL_REACHED"/>
    <n v="0.51895606699044805"/>
    <s v="9.999999999999936e-6"/>
    <s v="3.809775135945436e7"/>
    <s v="1.024674469190357e7"/>
    <s v="14194.58"/>
    <s v="21179.62"/>
    <s v="1420.55"/>
    <s v="421.48"/>
    <s v="1517.33"/>
    <s v="4214.81"/>
  </r>
  <r>
    <s v="1000.0"/>
    <s v="1.0e-5"/>
    <x v="1"/>
    <x v="3"/>
    <n v="4"/>
    <s v="MAXEVAL_REACHED"/>
    <n v="0.51895606699044805"/>
    <s v="9.999999999999936e-6"/>
    <s v="3.809775135945436e7"/>
    <s v="1.024674469190357e7"/>
    <s v="14194.58"/>
    <s v="21179.62"/>
    <s v="1420.55"/>
    <s v="421.48"/>
    <s v="1517.33"/>
    <s v="4214.81"/>
  </r>
  <r>
    <s v="1000.0"/>
    <s v="1.0e-5"/>
    <x v="1"/>
    <x v="3"/>
    <n v="5"/>
    <s v="MAXEVAL_REACHED"/>
    <n v="0.51895606699044805"/>
    <s v="9.999999999999936e-6"/>
    <s v="3.809775135945436e7"/>
    <s v="1.024674469190357e7"/>
    <s v="14194.58"/>
    <s v="21179.62"/>
    <s v="1420.55"/>
    <s v="421.48"/>
    <s v="1517.33"/>
    <s v="4214.81"/>
  </r>
  <r>
    <s v="1000.0"/>
    <s v="1.0e-5"/>
    <x v="1"/>
    <x v="2"/>
    <n v="3"/>
    <s v="MAXEVAL_REACHED"/>
    <n v="0.52160078482777605"/>
    <s v="9.878105513340616e-6"/>
    <s v="3.767258879398224e7"/>
    <s v="1.1573892549209684e7"/>
    <s v="8647.0"/>
    <s v="14071.8"/>
    <s v="4364.2"/>
    <s v="274.85"/>
    <s v="1407.1"/>
    <s v="4144.82"/>
  </r>
  <r>
    <s v="1000.0"/>
    <s v="1.0e-5"/>
    <x v="1"/>
    <x v="4"/>
    <n v="1"/>
    <s v="XTOL_REACHED"/>
    <n v="0.53157093656402399"/>
    <s v="9.999997471850438e-6"/>
    <s v="3.847483885114358e7"/>
    <s v="1.0626943730190063e7"/>
    <s v="17020.02"/>
    <s v="20520.22"/>
    <s v="1576.11"/>
    <s v="187.87"/>
    <s v="1386.44"/>
    <s v="3594.28"/>
  </r>
  <r>
    <s v="1000.0"/>
    <s v="1.0e-5"/>
    <x v="1"/>
    <x v="2"/>
    <n v="2"/>
    <s v="MAXEVAL_REACHED"/>
    <n v="0.54031371070275602"/>
    <s v="9.888302858141912e-6"/>
    <s v="3.876624094241876e7"/>
    <s v="1.2229545905993689e7"/>
    <s v="8912.33"/>
    <s v="13058.11"/>
    <s v="5009.86"/>
    <s v="243.64"/>
    <s v="1395.83"/>
    <s v="4019.35"/>
  </r>
  <r>
    <s v="1000.0"/>
    <s v="1.0e-5"/>
    <x v="0"/>
    <x v="4"/>
    <n v="1"/>
    <s v="XTOL_REACHED"/>
    <n v="0.60712545795538397"/>
    <s v="9.99999971787779e-6"/>
    <s v="4.212177689539519e7"/>
    <s v="1.3400322378757617e7"/>
    <s v="17070.0"/>
    <s v="15229.49"/>
    <s v="4688.56"/>
    <s v="258.59"/>
    <s v="400.51"/>
    <s v="3522.48"/>
  </r>
  <r>
    <s v="1000.0"/>
    <s v="1.0e-5"/>
    <x v="1"/>
    <x v="4"/>
    <n v="5"/>
    <s v="XTOL_REACHED"/>
    <n v="0.60751929191344101"/>
    <s v="9.999999279050459e-6"/>
    <s v="4.41188863130581e7"/>
    <s v="1.2493425610677846e7"/>
    <s v="15009.59"/>
    <s v="22648.6"/>
    <s v="2684.19"/>
    <s v="92.7"/>
    <s v="1397.99"/>
    <s v="2341.08"/>
  </r>
  <r>
    <s v="1000.0"/>
    <s v="1.0e-5"/>
    <x v="1"/>
    <x v="4"/>
    <n v="4"/>
    <s v="XTOL_REACHED"/>
    <n v="0.62144083810207595"/>
    <s v="9.999999019885933e-6"/>
    <s v="4.287112079461473e7"/>
    <s v="1.4931573444285426e7"/>
    <s v="15707.84"/>
    <s v="8112.99"/>
    <s v="7256.87"/>
    <s v="37.73"/>
    <s v="1398.0"/>
    <s v="3769.29"/>
  </r>
  <r>
    <s v="1000.0"/>
    <s v="1.0e-5"/>
    <x v="1"/>
    <x v="4"/>
    <n v="3"/>
    <s v="XTOL_REACHED"/>
    <n v="0.68534151817673405"/>
    <s v="9.99572201362234e-6"/>
    <s v="4.945768204948883e7"/>
    <s v="1.4308523869811514e7"/>
    <s v="17070.0"/>
    <s v="24445.08"/>
    <s v="3416.94"/>
    <s v="30.89"/>
    <s v="1357.61"/>
    <s v="1603.0"/>
  </r>
  <r>
    <s v="1000.0"/>
    <s v="1.0e-5"/>
    <x v="1"/>
    <x v="5"/>
    <n v="1"/>
    <s v="XTOL_REACHED"/>
    <n v="0.792156698581437"/>
    <s v="9.633063447260186e-6"/>
    <s v="5.684675143064611e7"/>
    <s v="1.8091507162831113e7"/>
    <s v="10029.98"/>
    <s v="19532.17"/>
    <s v="7719.13"/>
    <s v="350.33"/>
    <s v="1720.73"/>
    <s v="12043.96"/>
  </r>
  <r>
    <s v="1000.0"/>
    <s v="1.0e-5"/>
    <x v="1"/>
    <x v="5"/>
    <n v="2"/>
    <s v="XTOL_REACHED"/>
    <n v="0.87013899125301497"/>
    <s v="9.997647593186205e-6"/>
    <s v="7.149948516892897e7"/>
    <s v="1.654040359536222e7"/>
    <s v="13762.58"/>
    <s v="22574.08"/>
    <s v="3024.73"/>
    <s v="26638.63"/>
    <s v="1552.61"/>
    <s v="19880.33"/>
  </r>
  <r>
    <s v="1000.0"/>
    <s v="1.0e-5"/>
    <x v="1"/>
    <x v="5"/>
    <n v="4"/>
    <s v="XTOL_REACHED"/>
    <n v="0.92391049385746105"/>
    <s v="9.997774465040939e-6"/>
    <s v="6.671553763140595e7"/>
    <s v="2.090305164985073e7"/>
    <s v="15967.21"/>
    <s v="22094.81"/>
    <s v="8359.9"/>
    <s v="1589.84"/>
    <s v="2962.05"/>
    <s v="2109.38"/>
  </r>
  <r>
    <s v="1000.0"/>
    <s v="1.0e-5"/>
    <x v="0"/>
    <x v="5"/>
    <n v="3"/>
    <s v="XTOL_REACHED"/>
    <n v="0.935881928449393"/>
    <s v="9.984366515850079e-6"/>
    <s v="7.52735415261438e7"/>
    <s v="1.685363537838192e7"/>
    <s v="13838.39"/>
    <s v="25601.41"/>
    <s v="2405.19"/>
    <s v="29898.98"/>
    <s v="581.62"/>
    <s v="12079.97"/>
  </r>
  <r>
    <s v="1000.0"/>
    <s v="1.0e-5"/>
    <x v="1"/>
    <x v="5"/>
    <n v="3"/>
    <s v="XTOL_REACHED"/>
    <n v="0.94607099682947204"/>
    <s v="1.0112739800863377e-5"/>
    <s v="7.23460724171833e7"/>
    <s v="2.0054401989985436e7"/>
    <s v="16285.99"/>
    <s v="25175.96"/>
    <s v="6156.47"/>
    <s v="12684.98"/>
    <s v="1398.05"/>
    <s v="5202.59"/>
  </r>
  <r>
    <s v="1000.0"/>
    <s v="1.0e-5"/>
    <x v="0"/>
    <x v="4"/>
    <n v="3"/>
    <s v="XTOL_REACHED"/>
    <n v="0.95366658274071803"/>
    <s v="9.998828891784359e-6"/>
    <s v="7.534407556159253e7"/>
    <s v="1.8670880156529445e7"/>
    <s v="17069.37"/>
    <s v="22686.78"/>
    <s v="4412.73"/>
    <s v="25437.61"/>
    <s v="462.28"/>
    <s v="1531.4"/>
  </r>
  <r>
    <s v="1000.0"/>
    <s v="1.0e-5"/>
    <x v="1"/>
    <x v="5"/>
    <n v="5"/>
    <s v="XTOL_REACHED"/>
    <n v="1.0375932820621101"/>
    <s v="1.0804948435349009e-5"/>
    <s v="8.46394969999596e7"/>
    <s v="2.0403587045586023e7"/>
    <s v="15978.77"/>
    <s v="25457.39"/>
    <s v="4643.86"/>
    <s v="28381.24"/>
    <s v="3045.46"/>
    <s v="22296.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1000.0"/>
    <s v="0.0001"/>
    <x v="0"/>
    <x v="0"/>
    <n v="3"/>
    <s v="XTOL_REACHED"/>
    <n v="0.235605426182837"/>
    <s v="9.996282952671643e-5"/>
    <s v="1.556882313914545e7"/>
    <s v="4.840122750265051e6"/>
    <s v="2483.62"/>
    <s v="1945.41"/>
    <s v="2524.12"/>
    <s v="1384.38"/>
    <s v="1333.96"/>
    <s v="15357.29"/>
  </r>
  <r>
    <s v="1000.0"/>
    <s v="0.0001"/>
    <x v="0"/>
    <x v="1"/>
    <n v="3"/>
    <s v="XTOL_REACHED"/>
    <n v="0.23560672718324399"/>
    <s v="9.992326799523788e-5"/>
    <s v="1.5568762005453456e7"/>
    <s v="4.840049626106205e6"/>
    <s v="2484.0"/>
    <s v="1945.42"/>
    <s v="2524.01"/>
    <s v="1384.57"/>
    <s v="1333.95"/>
    <s v="15356.74"/>
  </r>
  <r>
    <s v="1000.0"/>
    <s v="0.0001"/>
    <x v="0"/>
    <x v="1"/>
    <n v="4"/>
    <s v="XTOL_REACHED"/>
    <n v="0.23560691005415901"/>
    <s v="9.997243636099958e-5"/>
    <s v="1.556865488032954e7"/>
    <s v="4.839739055037555e6"/>
    <s v="2484.0"/>
    <s v="1946.11"/>
    <s v="2523.61"/>
    <s v="1384.92"/>
    <s v="1334.09"/>
    <s v="15360.03"/>
  </r>
  <r>
    <s v="1000.0"/>
    <s v="0.0001"/>
    <x v="0"/>
    <x v="1"/>
    <n v="5"/>
    <s v="XTOL_REACHED"/>
    <n v="0.235608137728922"/>
    <s v="9.99450279603812e-5"/>
    <s v="1.556861809314478e7"/>
    <s v="4.839994059627064e6"/>
    <s v="2483.81"/>
    <s v="1944.98"/>
    <s v="2524.05"/>
    <s v="1384.9"/>
    <s v="1333.95"/>
    <s v="15359.53"/>
  </r>
  <r>
    <s v="1000.0"/>
    <s v="0.0001"/>
    <x v="0"/>
    <x v="1"/>
    <n v="1"/>
    <s v="XTOL_REACHED"/>
    <n v="0.23561496297156301"/>
    <s v="9.999577334206649e-5"/>
    <s v="1.5567667565116333e7"/>
    <s v="4.831791124025167e6"/>
    <s v="2495.8"/>
    <s v="1978.48"/>
    <s v="2509.93"/>
    <s v="1390.99"/>
    <s v="1331.87"/>
    <s v="15446.22"/>
  </r>
  <r>
    <s v="1000.0"/>
    <s v="0.0001"/>
    <x v="0"/>
    <x v="0"/>
    <n v="4"/>
    <s v="XTOL_REACHED"/>
    <n v="0.23562275374952099"/>
    <s v="9.99145452074393e-5"/>
    <s v="1.556445707334319e7"/>
    <s v="4.838192630604099e6"/>
    <s v="2484.29"/>
    <s v="1936.28"/>
    <s v="2523.74"/>
    <s v="1391.94"/>
    <s v="1334.08"/>
    <s v="15360.51"/>
  </r>
  <r>
    <s v="1000.0"/>
    <s v="0.0001"/>
    <x v="0"/>
    <x v="0"/>
    <n v="5"/>
    <s v="XTOL_REACHED"/>
    <n v="0.235639015675458"/>
    <s v="9.997402490735746e-5"/>
    <s v="1.5569116288536709e7"/>
    <s v="4.838970585910733e6"/>
    <s v="2484.78"/>
    <s v="1945.4"/>
    <s v="2522.71"/>
    <s v="1388.06"/>
    <s v="1335.13"/>
    <s v="15369.62"/>
  </r>
  <r>
    <s v="1000.0"/>
    <s v="0.0001"/>
    <x v="0"/>
    <x v="1"/>
    <n v="2"/>
    <s v="XTOL_REACHED"/>
    <n v="0.235782506310524"/>
    <s v="9.99748822345552e-5"/>
    <s v="1.5522825947802708e7"/>
    <s v="4.846209761515967e6"/>
    <s v="2445.58"/>
    <s v="1735.33"/>
    <s v="2567.54"/>
    <s v="1450.99"/>
    <s v="1334.46"/>
    <s v="15786.59"/>
  </r>
  <r>
    <s v="1000.0"/>
    <s v="0.0001"/>
    <x v="0"/>
    <x v="2"/>
    <n v="1"/>
    <s v="MAXEVAL_REACHED"/>
    <n v="0.23635150388107601"/>
    <s v="9.971451575174307e-5"/>
    <s v="1.5631046805790585e7"/>
    <s v="4.802439965723966e6"/>
    <s v="2567.49"/>
    <s v="2228.78"/>
    <s v="2430.2"/>
    <s v="1408.73"/>
    <s v="1330.75"/>
    <s v="15896.45"/>
  </r>
  <r>
    <s v="1000.0"/>
    <s v="0.0001"/>
    <x v="0"/>
    <x v="2"/>
    <n v="4"/>
    <s v="MAXEVAL_REACHED"/>
    <n v="0.23698567503562801"/>
    <s v="9.9682098808384e-5"/>
    <s v="1.5684903690812875e7"/>
    <s v="4.953195471287325e6"/>
    <s v="2401.72"/>
    <s v="1715.2"/>
    <s v="2666.2"/>
    <s v="1300.94"/>
    <s v="1341.26"/>
    <s v="15189.78"/>
  </r>
  <r>
    <s v="1000.0"/>
    <s v="0.0001"/>
    <x v="0"/>
    <x v="0"/>
    <n v="1"/>
    <s v="XTOL_REACHED"/>
    <n v="0.237511292091242"/>
    <s v="9.982088515615877e-5"/>
    <s v="1.5685522025123924e7"/>
    <s v="4.867990265699123e6"/>
    <s v="2474.28"/>
    <s v="1970.98"/>
    <s v="2535.97"/>
    <s v="1415.6"/>
    <s v="1335.56"/>
    <s v="34140.0"/>
  </r>
  <r>
    <s v="1000.0"/>
    <s v="0.0001"/>
    <x v="0"/>
    <x v="0"/>
    <n v="2"/>
    <s v="XTOL_REACHED"/>
    <n v="0.23763723068763101"/>
    <s v="9.97271463457633e-5"/>
    <s v="1.5667679830900995e7"/>
    <s v="4.883543225204365e6"/>
    <s v="2440.29"/>
    <s v="1836.76"/>
    <s v="2575.61"/>
    <s v="1430.91"/>
    <s v="1336.62"/>
    <s v="34140.0"/>
  </r>
  <r>
    <s v="1000.0"/>
    <s v="0.0001"/>
    <x v="0"/>
    <x v="2"/>
    <n v="5"/>
    <s v="MAXEVAL_REACHED"/>
    <n v="0.24001267886161101"/>
    <s v="9.995708627242892e-5"/>
    <s v="1.5955924857681708e7"/>
    <s v="5.090257285931486e6"/>
    <s v="2355.61"/>
    <s v="1748.99"/>
    <s v="2774.48"/>
    <s v="1173.66"/>
    <s v="1336.99"/>
    <s v="14157.8"/>
  </r>
  <r>
    <s v="1000.0"/>
    <s v="0.0001"/>
    <x v="0"/>
    <x v="3"/>
    <n v="2"/>
    <s v="XTOL_REACHED"/>
    <n v="0.240158492890611"/>
    <s v="9.999647020703293e-5"/>
    <s v="1.5820607627816966e7"/>
    <s v="4.99258381033072e6"/>
    <s v="2378.77"/>
    <s v="1499.66"/>
    <s v="2717.0"/>
    <s v="1536.68"/>
    <s v="1331.45"/>
    <s v="13515.49"/>
  </r>
  <r>
    <s v="1000.0"/>
    <s v="0.0001"/>
    <x v="0"/>
    <x v="4"/>
    <n v="1"/>
    <s v="MAXEVAL_REACHED"/>
    <n v="0.24059143911948999"/>
    <s v="9.999999999999835e-5"/>
    <s v="1.5773294394561734e7"/>
    <s v="5.077411779414915e6"/>
    <s v="2529.81"/>
    <s v="1150.27"/>
    <s v="2845.15"/>
    <s v="1412.65"/>
    <s v="1322.46"/>
    <s v="17983.21"/>
  </r>
  <r>
    <s v="1000.0"/>
    <s v="0.0001"/>
    <x v="0"/>
    <x v="4"/>
    <n v="2"/>
    <s v="MAXEVAL_REACHED"/>
    <n v="0.24059143911948999"/>
    <s v="9.999999999999835e-5"/>
    <s v="1.5773294394561734e7"/>
    <s v="5.077411779414915e6"/>
    <s v="2529.81"/>
    <s v="1150.27"/>
    <s v="2845.15"/>
    <s v="1412.65"/>
    <s v="1322.46"/>
    <s v="17983.21"/>
  </r>
  <r>
    <s v="1000.0"/>
    <s v="0.0001"/>
    <x v="0"/>
    <x v="4"/>
    <n v="3"/>
    <s v="MAXEVAL_REACHED"/>
    <n v="0.24059143911948999"/>
    <s v="9.999999999999835e-5"/>
    <s v="1.5773294394561734e7"/>
    <s v="5.077411779414915e6"/>
    <s v="2529.81"/>
    <s v="1150.27"/>
    <s v="2845.15"/>
    <s v="1412.65"/>
    <s v="1322.46"/>
    <s v="17983.21"/>
  </r>
  <r>
    <s v="1000.0"/>
    <s v="0.0001"/>
    <x v="0"/>
    <x v="4"/>
    <n v="4"/>
    <s v="MAXEVAL_REACHED"/>
    <n v="0.24059143911948999"/>
    <s v="9.999999999999835e-5"/>
    <s v="1.5773294394561734e7"/>
    <s v="5.077411779414915e6"/>
    <s v="2529.81"/>
    <s v="1150.27"/>
    <s v="2845.15"/>
    <s v="1412.65"/>
    <s v="1322.46"/>
    <s v="17983.21"/>
  </r>
  <r>
    <s v="1000.0"/>
    <s v="0.0001"/>
    <x v="0"/>
    <x v="4"/>
    <n v="5"/>
    <s v="MAXEVAL_REACHED"/>
    <n v="0.24059143911948999"/>
    <s v="9.999999999999835e-5"/>
    <s v="1.5773294394561734e7"/>
    <s v="5.077411779414915e6"/>
    <s v="2529.81"/>
    <s v="1150.27"/>
    <s v="2845.15"/>
    <s v="1412.65"/>
    <s v="1322.46"/>
    <s v="17983.21"/>
  </r>
  <r>
    <s v="1000.0"/>
    <s v="0.0001"/>
    <x v="0"/>
    <x v="2"/>
    <n v="2"/>
    <s v="MAXEVAL_REACHED"/>
    <n v="0.24483730795279801"/>
    <s v="9.883726196095074e-5"/>
    <s v="1.6090836813539399e7"/>
    <s v="5.237437796674049e6"/>
    <s v="2261.84"/>
    <s v="937.04"/>
    <s v="3024.01"/>
    <s v="1362.69"/>
    <s v="1413.74"/>
    <s v="17849.04"/>
  </r>
  <r>
    <s v="1000.0"/>
    <s v="0.0001"/>
    <x v="1"/>
    <x v="0"/>
    <n v="3"/>
    <s v="XTOL_REACHED"/>
    <n v="0.25195864989109601"/>
    <s v="9.948673722100556e-5"/>
    <s v="1.7895855136114266e7"/>
    <s v="5.462905157874378e6"/>
    <s v="6659.28"/>
    <s v="4254.89"/>
    <s v="2143.95"/>
    <s v="646.12"/>
    <s v="1498.68"/>
    <s v="13278.72"/>
  </r>
  <r>
    <s v="1000.0"/>
    <s v="0.0001"/>
    <x v="1"/>
    <x v="0"/>
    <n v="1"/>
    <s v="XTOL_REACHED"/>
    <n v="0.25199312289320203"/>
    <s v="9.983483584655505e-5"/>
    <s v="1.750530782726396e7"/>
    <s v="5.612017504082498e6"/>
    <s v="8026.52"/>
    <s v="2780.84"/>
    <s v="2411.54"/>
    <s v="618.6"/>
    <s v="1488.96"/>
    <s v="13823.81"/>
  </r>
  <r>
    <s v="1000.0"/>
    <s v="0.0001"/>
    <x v="1"/>
    <x v="0"/>
    <n v="4"/>
    <s v="XTOL_REACHED"/>
    <n v="0.25255859772429901"/>
    <s v="9.990235781684701e-5"/>
    <s v="1.788712908754144e7"/>
    <s v="5.487252297098859e6"/>
    <s v="7066.54"/>
    <s v="4128.16"/>
    <s v="2146.74"/>
    <s v="640.02"/>
    <s v="1495.8"/>
    <s v="13291.95"/>
  </r>
  <r>
    <s v="1000.0"/>
    <s v="0.0001"/>
    <x v="1"/>
    <x v="0"/>
    <n v="2"/>
    <s v="XTOL_REACHED"/>
    <n v="0.25257023752513502"/>
    <s v="9.980869861208354e-5"/>
    <s v="1.726443954028738e7"/>
    <s v="5.423833671279386e6"/>
    <s v="11608.35"/>
    <s v="2796.47"/>
    <s v="1883.32"/>
    <s v="942.8"/>
    <s v="1497.99"/>
    <s v="16683.59"/>
  </r>
  <r>
    <s v="1000.0"/>
    <s v="0.0001"/>
    <x v="0"/>
    <x v="3"/>
    <n v="5"/>
    <s v="XTOL_REACHED"/>
    <n v="0.25270832141718302"/>
    <s v="9.999995793269214e-5"/>
    <s v="1.7097495846251387e7"/>
    <s v="5.336766269123215e6"/>
    <s v="2542.74"/>
    <s v="2550.23"/>
    <s v="2750.33"/>
    <s v="1396.4"/>
    <s v="1316.1"/>
    <s v="10761.05"/>
  </r>
  <r>
    <s v="1000.0"/>
    <s v="0.0001"/>
    <x v="1"/>
    <x v="1"/>
    <n v="5"/>
    <s v="MAXEVAL_REACHED"/>
    <n v="0.25636691707128501"/>
    <s v="9.837308379916035e-5"/>
    <s v="1.8185329349387877e7"/>
    <s v="5.560004595093799e6"/>
    <s v="7281.09"/>
    <s v="4331.44"/>
    <s v="2133.78"/>
    <s v="647.31"/>
    <s v="1513.33"/>
    <s v="12962.55"/>
  </r>
  <r>
    <s v="1000.0"/>
    <s v="0.0001"/>
    <x v="1"/>
    <x v="1"/>
    <n v="4"/>
    <s v="XTOL_REACHED"/>
    <n v="0.25955637187564901"/>
    <s v="9.978540990964892e-5"/>
    <s v="1.83505798354462e7"/>
    <s v="5.633813203769688e6"/>
    <s v="7994.2"/>
    <s v="4369.73"/>
    <s v="2112.88"/>
    <s v="611.58"/>
    <s v="1492.02"/>
    <s v="12796.73"/>
  </r>
  <r>
    <s v="1000.0"/>
    <s v="0.0001"/>
    <x v="1"/>
    <x v="0"/>
    <n v="5"/>
    <s v="XTOL_REACHED"/>
    <n v="0.259981694144371"/>
    <s v="9.920486786516036e-5"/>
    <s v="1.7797964275235645e7"/>
    <s v="5.5840989732312e6"/>
    <s v="9245.16"/>
    <s v="2819.48"/>
    <s v="2211.14"/>
    <s v="1118.41"/>
    <s v="1494.07"/>
    <s v="34140.0"/>
  </r>
  <r>
    <s v="1000.0"/>
    <s v="0.0001"/>
    <x v="1"/>
    <x v="1"/>
    <n v="3"/>
    <s v="XTOL_REACHED"/>
    <n v="0.264050869002663"/>
    <s v="9.998843892505284e-5"/>
    <s v="1.853808633051575e7"/>
    <s v="5.765216342252865e6"/>
    <s v="9067.31"/>
    <s v="4124.57"/>
    <s v="2150.32"/>
    <s v="585.03"/>
    <s v="1493.78"/>
    <s v="12640.01"/>
  </r>
  <r>
    <s v="1000.0"/>
    <s v="0.0001"/>
    <x v="0"/>
    <x v="5"/>
    <n v="5"/>
    <s v="XTOL_REACHED"/>
    <n v="0.26406828770535801"/>
    <s v="9.969282545887006e-5"/>
    <s v="1.777649876935541e7"/>
    <s v="5.137281970977185e6"/>
    <s v="2551.13"/>
    <s v="2388.81"/>
    <s v="2449.09"/>
    <s v="1259.04"/>
    <s v="3359.12"/>
    <s v="33809.3"/>
  </r>
  <r>
    <s v="1000.0"/>
    <s v="0.0001"/>
    <x v="1"/>
    <x v="1"/>
    <n v="2"/>
    <s v="XTOL_REACHED"/>
    <n v="0.26407805643672699"/>
    <s v="9.998093714201974e-5"/>
    <s v="1.8515385469003927e7"/>
    <s v="5.769288832328277e6"/>
    <s v="9219.98"/>
    <s v="4055.11"/>
    <s v="2151.55"/>
    <s v="585.33"/>
    <s v="1496.34"/>
    <s v="12722.03"/>
  </r>
  <r>
    <s v="1000.0"/>
    <s v="0.0001"/>
    <x v="1"/>
    <x v="1"/>
    <n v="1"/>
    <s v="MAXEVAL_REACHED"/>
    <n v="0.26448536085759899"/>
    <s v="9.086195132899495e-5"/>
    <s v="1.852058327306567e7"/>
    <s v="5.778946450909693e6"/>
    <s v="9359.88"/>
    <s v="4000.1"/>
    <s v="2154.1"/>
    <s v="597.42"/>
    <s v="1497.24"/>
    <s v="13109.77"/>
  </r>
  <r>
    <s v="1000.0"/>
    <s v="0.0001"/>
    <x v="0"/>
    <x v="6"/>
    <n v="1"/>
    <s v="MAXEVAL_REACHED"/>
    <n v="0.26983521460214799"/>
    <s v="5.9605505960728e-5"/>
    <s v="1.8148679805664062e7"/>
    <s v="5.310980267759865e6"/>
    <s v="2865.14"/>
    <s v="3473.42"/>
    <s v="2416.1"/>
    <s v="1337.76"/>
    <s v="2360.88"/>
    <s v="28501.4"/>
  </r>
  <r>
    <s v="1000.0"/>
    <s v="0.0001"/>
    <x v="0"/>
    <x v="6"/>
    <n v="2"/>
    <s v="MAXEVAL_REACHED"/>
    <n v="0.26983521460214799"/>
    <s v="5.9605505960728e-5"/>
    <s v="1.8148679805664062e7"/>
    <s v="5.310980267759865e6"/>
    <s v="2865.14"/>
    <s v="3473.42"/>
    <s v="2416.1"/>
    <s v="1337.76"/>
    <s v="2360.88"/>
    <s v="28501.4"/>
  </r>
  <r>
    <s v="1000.0"/>
    <s v="0.0001"/>
    <x v="0"/>
    <x v="6"/>
    <n v="3"/>
    <s v="MAXEVAL_REACHED"/>
    <n v="0.26983521460214799"/>
    <s v="5.9605505960728e-5"/>
    <s v="1.8148679805664062e7"/>
    <s v="5.310980267759865e6"/>
    <s v="2865.14"/>
    <s v="3473.42"/>
    <s v="2416.1"/>
    <s v="1337.76"/>
    <s v="2360.88"/>
    <s v="28501.4"/>
  </r>
  <r>
    <s v="1000.0"/>
    <s v="0.0001"/>
    <x v="0"/>
    <x v="6"/>
    <n v="4"/>
    <s v="MAXEVAL_REACHED"/>
    <n v="0.26983521460214799"/>
    <s v="5.9605505960728e-5"/>
    <s v="1.8148679805664062e7"/>
    <s v="5.310980267759865e6"/>
    <s v="2865.14"/>
    <s v="3473.42"/>
    <s v="2416.1"/>
    <s v="1337.76"/>
    <s v="2360.88"/>
    <s v="28501.4"/>
  </r>
  <r>
    <s v="1000.0"/>
    <s v="0.0001"/>
    <x v="0"/>
    <x v="6"/>
    <n v="5"/>
    <s v="MAXEVAL_REACHED"/>
    <n v="0.26983521460214799"/>
    <s v="5.9605505960728e-5"/>
    <s v="1.8148679805664062e7"/>
    <s v="5.310980267759865e6"/>
    <s v="2865.14"/>
    <s v="3473.42"/>
    <s v="2416.1"/>
    <s v="1337.76"/>
    <s v="2360.88"/>
    <s v="28501.4"/>
  </r>
  <r>
    <s v="1000.0"/>
    <s v="0.0001"/>
    <x v="0"/>
    <x v="2"/>
    <n v="3"/>
    <s v="MAXEVAL_REACHED"/>
    <n v="0.27645623921219697"/>
    <s v="9.999901074750274e-5"/>
    <s v="1.8358594628265955e7"/>
    <s v="6.356207860964022e6"/>
    <s v="1856.22"/>
    <s v="434.79"/>
    <s v="3998.59"/>
    <s v="1042.48"/>
    <s v="1336.67"/>
    <s v="16222.03"/>
  </r>
  <r>
    <s v="1000.0"/>
    <s v="0.0001"/>
    <x v="1"/>
    <x v="2"/>
    <n v="4"/>
    <s v="MAXEVAL_REACHED"/>
    <n v="0.27931158503893799"/>
    <s v="9.800380098860073e-5"/>
    <s v="1.9558732613438208e7"/>
    <s v="6.28507249530987e6"/>
    <s v="8594.83"/>
    <s v="3650.1"/>
    <s v="2666.2"/>
    <s v="554.65"/>
    <s v="1475.86"/>
    <s v="10248.52"/>
  </r>
  <r>
    <s v="1000.0"/>
    <s v="0.0001"/>
    <x v="1"/>
    <x v="2"/>
    <n v="5"/>
    <s v="MAXEVAL_REACHED"/>
    <n v="0.28193753875580702"/>
    <s v="9.960542241553988e-5"/>
    <s v="2.0367793863439392e7"/>
    <s v="5.961429586251581e6"/>
    <s v="8037.65"/>
    <s v="6481.57"/>
    <s v="1895.59"/>
    <s v="914.9"/>
    <s v="1419.87"/>
    <s v="9228.6"/>
  </r>
  <r>
    <s v="1000.0"/>
    <s v="0.0001"/>
    <x v="1"/>
    <x v="2"/>
    <n v="3"/>
    <s v="MAXEVAL_REACHED"/>
    <n v="0.28774899287171102"/>
    <s v="9.949325563688868e-5"/>
    <s v="2.013806494755764e7"/>
    <s v="6.472530575813016e6"/>
    <s v="8962.81"/>
    <s v="4035.76"/>
    <s v="2697.44"/>
    <s v="450.06"/>
    <s v="1458.87"/>
    <s v="10262.98"/>
  </r>
  <r>
    <s v="1000.0"/>
    <s v="0.0001"/>
    <x v="1"/>
    <x v="3"/>
    <n v="2"/>
    <s v="XTOL_REACHED"/>
    <n v="0.291574177350724"/>
    <s v="9.999990706123789e-5"/>
    <s v="2.11002257596461e7"/>
    <s v="6.111380746520545e6"/>
    <s v="8376.18"/>
    <s v="7325.37"/>
    <s v="1808.88"/>
    <s v="817.26"/>
    <s v="1422.48"/>
    <s v="9118.2"/>
  </r>
  <r>
    <s v="1000.0"/>
    <s v="0.0001"/>
    <x v="0"/>
    <x v="5"/>
    <n v="4"/>
    <s v="XTOL_REACHED"/>
    <n v="0.30084589827684599"/>
    <s v="9.954514042730811e-5"/>
    <s v="1.9467861776857365e7"/>
    <s v="6.032877713323798e6"/>
    <s v="2769.66"/>
    <s v="1.0"/>
    <s v="3437.53"/>
    <s v="2255.52"/>
    <s v="3392.7"/>
    <s v="22117.46"/>
  </r>
  <r>
    <s v="1000.0"/>
    <s v="0.0001"/>
    <x v="0"/>
    <x v="5"/>
    <n v="2"/>
    <s v="XTOL_REACHED"/>
    <n v="0.30364621025080402"/>
    <s v="9.996955672113736e-5"/>
    <s v="2.1017605460716944e7"/>
    <s v="6.711094900714227e6"/>
    <s v="2136.81"/>
    <s v="1713.21"/>
    <s v="3791.55"/>
    <s v="736.43"/>
    <s v="3393.53"/>
    <s v="16882.29"/>
  </r>
  <r>
    <s v="1000.0"/>
    <s v="0.0001"/>
    <x v="1"/>
    <x v="4"/>
    <n v="1"/>
    <s v="MAXEVAL_REACHED"/>
    <n v="0.30412721371833301"/>
    <s v="9.999999999999944e-5"/>
    <s v="2.1638171123960055e7"/>
    <s v="6.830846586342964e6"/>
    <s v="8985.67"/>
    <s v="4120.04"/>
    <s v="2845.22"/>
    <s v="1264.44"/>
    <s v="1517.33"/>
    <s v="11380.0"/>
  </r>
  <r>
    <s v="1000.0"/>
    <s v="0.0001"/>
    <x v="1"/>
    <x v="4"/>
    <n v="2"/>
    <s v="MAXEVAL_REACHED"/>
    <n v="0.30412721371833301"/>
    <s v="9.999999999999944e-5"/>
    <s v="2.1638171123960055e7"/>
    <s v="6.830846586342964e6"/>
    <s v="8985.67"/>
    <s v="4120.04"/>
    <s v="2845.22"/>
    <s v="1264.44"/>
    <s v="1517.33"/>
    <s v="11380.0"/>
  </r>
  <r>
    <s v="1000.0"/>
    <s v="0.0001"/>
    <x v="1"/>
    <x v="4"/>
    <n v="3"/>
    <s v="MAXEVAL_REACHED"/>
    <n v="0.30412721371833301"/>
    <s v="9.999999999999944e-5"/>
    <s v="2.1638171123960055e7"/>
    <s v="6.830846586342964e6"/>
    <s v="8985.67"/>
    <s v="4120.04"/>
    <s v="2845.22"/>
    <s v="1264.44"/>
    <s v="1517.33"/>
    <s v="11380.0"/>
  </r>
  <r>
    <s v="1000.0"/>
    <s v="0.0001"/>
    <x v="1"/>
    <x v="4"/>
    <n v="4"/>
    <s v="MAXEVAL_REACHED"/>
    <n v="0.30412721371833301"/>
    <s v="9.999999999999944e-5"/>
    <s v="2.1638171123960055e7"/>
    <s v="6.830846586342964e6"/>
    <s v="8985.67"/>
    <s v="4120.04"/>
    <s v="2845.22"/>
    <s v="1264.44"/>
    <s v="1517.33"/>
    <s v="11380.0"/>
  </r>
  <r>
    <s v="1000.0"/>
    <s v="0.0001"/>
    <x v="1"/>
    <x v="4"/>
    <n v="5"/>
    <s v="MAXEVAL_REACHED"/>
    <n v="0.30412721371833301"/>
    <s v="9.999999999999944e-5"/>
    <s v="2.1638171123960055e7"/>
    <s v="6.830846586342964e6"/>
    <s v="8985.67"/>
    <s v="4120.04"/>
    <s v="2845.22"/>
    <s v="1264.44"/>
    <s v="1517.33"/>
    <s v="11380.0"/>
  </r>
  <r>
    <s v="1000.0"/>
    <s v="0.0001"/>
    <x v="0"/>
    <x v="3"/>
    <n v="4"/>
    <s v="XTOL_REACHED"/>
    <n v="0.31318726891034399"/>
    <s v="9.999975362318904e-5"/>
    <s v="2.106213094663435e7"/>
    <s v="7.386866779172131e6"/>
    <s v="1542.03"/>
    <s v="186.98"/>
    <s v="4769.18"/>
    <s v="1445.92"/>
    <s v="1351.21"/>
    <s v="10993.26"/>
  </r>
  <r>
    <s v="1000.0"/>
    <s v="0.0001"/>
    <x v="0"/>
    <x v="5"/>
    <n v="1"/>
    <s v="XTOL_REACHED"/>
    <n v="0.33016390874477602"/>
    <s v="9.894089355718866e-5"/>
    <s v="2.2046905891373273e7"/>
    <s v="7.749447312082843e6"/>
    <s v="6793.76"/>
    <s v="1618.37"/>
    <s v="4312.05"/>
    <s v="648.06"/>
    <s v="1178.65"/>
    <s v="10216.07"/>
  </r>
  <r>
    <s v="1000.0"/>
    <s v="0.0001"/>
    <x v="1"/>
    <x v="6"/>
    <n v="1"/>
    <s v="MAXEVAL_REACHED"/>
    <n v="0.33210074582648702"/>
    <s v="7.34091589905717e-5"/>
    <s v="2.3633498439453125e7"/>
    <s v="7.240592306856809e6"/>
    <s v="12804.58"/>
    <s v="4698.61"/>
    <s v="2532.79"/>
    <s v="1796.18"/>
    <s v="2039.98"/>
    <s v="15807.25"/>
  </r>
  <r>
    <s v="1000.0"/>
    <s v="0.0001"/>
    <x v="1"/>
    <x v="6"/>
    <n v="2"/>
    <s v="MAXEVAL_REACHED"/>
    <n v="0.33210074582648702"/>
    <s v="7.34091589905717e-5"/>
    <s v="2.3633498439453125e7"/>
    <s v="7.240592306856809e6"/>
    <s v="12804.58"/>
    <s v="4698.61"/>
    <s v="2532.79"/>
    <s v="1796.18"/>
    <s v="2039.98"/>
    <s v="15807.25"/>
  </r>
  <r>
    <s v="1000.0"/>
    <s v="0.0001"/>
    <x v="1"/>
    <x v="6"/>
    <n v="3"/>
    <s v="MAXEVAL_REACHED"/>
    <n v="0.33210074582648702"/>
    <s v="7.34091589905717e-5"/>
    <s v="2.3633498439453125e7"/>
    <s v="7.240592306856809e6"/>
    <s v="12804.58"/>
    <s v="4698.61"/>
    <s v="2532.79"/>
    <s v="1796.18"/>
    <s v="2039.98"/>
    <s v="15807.25"/>
  </r>
  <r>
    <s v="1000.0"/>
    <s v="0.0001"/>
    <x v="1"/>
    <x v="6"/>
    <n v="4"/>
    <s v="MAXEVAL_REACHED"/>
    <n v="0.33210074582648702"/>
    <s v="7.34091589905717e-5"/>
    <s v="2.3633498439453125e7"/>
    <s v="7.240592306856809e6"/>
    <s v="12804.58"/>
    <s v="4698.61"/>
    <s v="2532.79"/>
    <s v="1796.18"/>
    <s v="2039.98"/>
    <s v="15807.25"/>
  </r>
  <r>
    <s v="1000.0"/>
    <s v="0.0001"/>
    <x v="1"/>
    <x v="6"/>
    <n v="5"/>
    <s v="MAXEVAL_REACHED"/>
    <n v="0.33210074582648702"/>
    <s v="7.34091589905717e-5"/>
    <s v="2.3633498439453125e7"/>
    <s v="7.240592306856809e6"/>
    <s v="12804.58"/>
    <s v="4698.61"/>
    <s v="2532.79"/>
    <s v="1796.18"/>
    <s v="2039.98"/>
    <s v="15807.25"/>
  </r>
  <r>
    <s v="1000.0"/>
    <s v="0.0001"/>
    <x v="1"/>
    <x v="2"/>
    <n v="1"/>
    <s v="MAXEVAL_REACHED"/>
    <n v="0.33407728985729901"/>
    <s v="9.712565640026565e-5"/>
    <s v="2.4067090868765112e7"/>
    <s v="7.209908366606813e6"/>
    <s v="8878.2"/>
    <s v="8168.43"/>
    <s v="2397.36"/>
    <s v="577.68"/>
    <s v="1384.16"/>
    <s v="6248.13"/>
  </r>
  <r>
    <s v="1000.0"/>
    <s v="0.0001"/>
    <x v="1"/>
    <x v="2"/>
    <n v="2"/>
    <s v="MAXEVAL_REACHED"/>
    <n v="0.340828054403293"/>
    <s v="9.990500486581458e-5"/>
    <s v="2.350522920890204e7"/>
    <s v="8.176031997184749e6"/>
    <s v="8581.03"/>
    <s v="2426.77"/>
    <s v="4274.94"/>
    <s v="358.79"/>
    <s v="1462.11"/>
    <s v="8174.06"/>
  </r>
  <r>
    <s v="1000.0"/>
    <s v="0.0001"/>
    <x v="1"/>
    <x v="3"/>
    <n v="1"/>
    <s v="XTOL_REACHED"/>
    <n v="0.349806155986572"/>
    <s v="9.989801919695094e-5"/>
    <s v="2.429201279295293e7"/>
    <s v="7.752460899125108e6"/>
    <s v="13773.35"/>
    <s v="6355.52"/>
    <s v="2688.68"/>
    <s v="277.67"/>
    <s v="1350.98"/>
    <s v="7111.43"/>
  </r>
  <r>
    <s v="1000.0"/>
    <s v="0.0001"/>
    <x v="1"/>
    <x v="3"/>
    <n v="5"/>
    <s v="XTOL_REACHED"/>
    <n v="0.37564313839775998"/>
    <s v="9.994778552642326e-5"/>
    <s v="2.767080237830082e7"/>
    <s v="7.584056231776076e6"/>
    <s v="8142.08"/>
    <s v="13454.71"/>
    <s v="1674.46"/>
    <s v="528.74"/>
    <s v="1480.06"/>
    <s v="7530.46"/>
  </r>
  <r>
    <s v="1000.0"/>
    <s v="0.0001"/>
    <x v="1"/>
    <x v="5"/>
    <n v="1"/>
    <s v="XTOL_REACHED"/>
    <n v="0.38045068985473501"/>
    <s v="9.999039729319134e-5"/>
    <s v="2.709158566346064e7"/>
    <s v="8.86078664138468e6"/>
    <s v="5992.59"/>
    <s v="6174.01"/>
    <s v="4268.24"/>
    <s v="390.56"/>
    <s v="1450.06"/>
    <s v="7395.72"/>
  </r>
  <r>
    <s v="1000.0"/>
    <s v="0.0001"/>
    <x v="1"/>
    <x v="5"/>
    <n v="2"/>
    <s v="XTOL_REACHED"/>
    <n v="0.38135533793793702"/>
    <s v="9.926255509025237e-5"/>
    <s v="2.6606007133287188e7"/>
    <s v="8.722404345891958e6"/>
    <s v="11852.98"/>
    <s v="4633.28"/>
    <s v="3797.74"/>
    <s v="1394.04"/>
    <s v="1384.12"/>
    <s v="34107.9"/>
  </r>
  <r>
    <s v="1000.0"/>
    <s v="0.0001"/>
    <x v="1"/>
    <x v="3"/>
    <n v="4"/>
    <s v="XTOL_REACHED"/>
    <n v="0.541610302433714"/>
    <s v="9.998906350509308e-5"/>
    <s v="3.691145265268805e7"/>
    <s v="1.3578499530101163e7"/>
    <s v="12353.11"/>
    <s v="2828.57"/>
    <s v="7682.8"/>
    <s v="158.03"/>
    <s v="1341.08"/>
    <s v="5851.6"/>
  </r>
  <r>
    <s v="1000.0"/>
    <s v="0.0001"/>
    <x v="0"/>
    <x v="3"/>
    <n v="1"/>
    <s v="XTOL_REACHED"/>
    <n v="0.63530622230818501"/>
    <s v="9.999998688341776e-5"/>
    <s v="4.370718675002703e7"/>
    <s v="1.4584785270376684e7"/>
    <s v="17070.0"/>
    <s v="12644.85"/>
    <s v="6055.7"/>
    <s v="197.25"/>
    <s v="363.75"/>
    <s v="3635.63"/>
  </r>
  <r>
    <s v="1000.0"/>
    <s v="0.0001"/>
    <x v="1"/>
    <x v="3"/>
    <n v="3"/>
    <s v="XTOL_REACHED"/>
    <n v="0.65377390015732495"/>
    <s v="9.999999920243951e-5"/>
    <s v="4.6636622870077886e7"/>
    <s v="1.4064437317926088e7"/>
    <s v="17070.0"/>
    <s v="20195.93"/>
    <s v="4107.49"/>
    <s v="29.94"/>
    <s v="1219.47"/>
    <s v="1712.88"/>
  </r>
  <r>
    <s v="1000.0"/>
    <s v="0.0001"/>
    <x v="1"/>
    <x v="5"/>
    <n v="5"/>
    <s v="XTOL_REACHED"/>
    <n v="0.78372263154953703"/>
    <s v="9.989068027012543e-5"/>
    <s v="6.531067205268255e7"/>
    <s v="1.4464695723542184e7"/>
    <s v="11992.68"/>
    <s v="19832.01"/>
    <s v="2226.47"/>
    <s v="25916.47"/>
    <s v="2781.03"/>
    <s v="30863.74"/>
  </r>
  <r>
    <s v="1000.0"/>
    <s v="0.0001"/>
    <x v="0"/>
    <x v="3"/>
    <n v="3"/>
    <s v="XTOL_REACHED"/>
    <n v="0.84514298897615903"/>
    <s v="9.999872431331611e-5"/>
    <s v="6.573172665836908e7"/>
    <s v="1.5972307835286118e7"/>
    <s v="15338.39"/>
    <s v="24459.01"/>
    <s v="2900.91"/>
    <s v="19489.15"/>
    <s v="568.12"/>
    <s v="2511.28"/>
  </r>
  <r>
    <s v="1000.0"/>
    <s v="0.0001"/>
    <x v="1"/>
    <x v="5"/>
    <n v="3"/>
    <s v="XTOL_REACHED"/>
    <n v="0.84872695899214801"/>
    <s v="9.930178921667182e-5"/>
    <s v="7.083543479674412e7"/>
    <s v="1.574259124365679e7"/>
    <s v="7380.1"/>
    <s v="24543.8"/>
    <s v="2651.93"/>
    <s v="26714.46"/>
    <s v="1986.82"/>
    <s v="20996.81"/>
  </r>
  <r>
    <s v="1000.0"/>
    <s v="0.0001"/>
    <x v="1"/>
    <x v="5"/>
    <n v="4"/>
    <s v="XTOL_REACHED"/>
    <n v="0.92560609841655905"/>
    <s v="9.996867640944879e-5"/>
    <s v="7.604776150422055e7"/>
    <s v="1.9466429913893547e7"/>
    <s v="12720.03"/>
    <s v="7803.93"/>
    <s v="7441.99"/>
    <s v="31950.57"/>
    <s v="3409.07"/>
    <s v="30520.99"/>
  </r>
  <r>
    <s v="1000.0"/>
    <s v="0.0001"/>
    <x v="0"/>
    <x v="5"/>
    <n v="3"/>
    <s v="XTOL_REACHED"/>
    <n v="0.95809805124055702"/>
    <s v="9.574407766805196e-5"/>
    <s v="7.76821103059284e7"/>
    <s v="1.7072203887502715e7"/>
    <s v="16304.19"/>
    <s v="25602.92"/>
    <s v="2025.65"/>
    <s v="32865.72"/>
    <s v="494.58"/>
    <s v="2578.6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1000.0"/>
    <s v="0.001"/>
    <x v="0"/>
    <x v="0"/>
    <n v="1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s v="1000.0"/>
    <s v="0.001"/>
    <x v="0"/>
    <x v="0"/>
    <n v="2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s v="1000.0"/>
    <s v="0.001"/>
    <x v="0"/>
    <x v="0"/>
    <n v="3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s v="1000.0"/>
    <s v="0.001"/>
    <x v="0"/>
    <x v="0"/>
    <n v="4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s v="1000.0"/>
    <s v="0.001"/>
    <x v="0"/>
    <x v="0"/>
    <n v="5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s v="1000.0"/>
    <s v="0.001"/>
    <x v="0"/>
    <x v="1"/>
    <n v="1"/>
    <s v="XTOL_REACHED"/>
    <n v="0.21341732641452399"/>
    <s v="0.0009997596364783043"/>
    <s v="1.4723671780708658e7"/>
    <s v="4.476793866465319e6"/>
    <s v="2324.13"/>
    <s v="2247.89"/>
    <s v="2236.39"/>
    <s v="1209.84"/>
    <s v="1362.1"/>
    <s v="16817.95"/>
  </r>
  <r>
    <s v="1000.0"/>
    <s v="0.001"/>
    <x v="0"/>
    <x v="1"/>
    <n v="2"/>
    <s v="XTOL_REACHED"/>
    <n v="0.21348705174215099"/>
    <s v="0.0009961852782107107"/>
    <s v="1.4713146879013367e7"/>
    <s v="4.495434002300791e6"/>
    <s v="2676.0"/>
    <s v="2138.24"/>
    <s v="2236.66"/>
    <s v="1219.07"/>
    <s v="1349.84"/>
    <s v="16794.3"/>
  </r>
  <r>
    <s v="1000.0"/>
    <s v="0.001"/>
    <x v="0"/>
    <x v="1"/>
    <n v="3"/>
    <s v="XTOL_REACHED"/>
    <n v="0.213514951580493"/>
    <s v="0.0009980840666449465"/>
    <s v="1.4707776035244564e7"/>
    <s v="4.477216064211534e6"/>
    <s v="2273.89"/>
    <s v="2175.03"/>
    <s v="2253.28"/>
    <s v="1232.58"/>
    <s v="1369.41"/>
    <s v="16754.3"/>
  </r>
  <r>
    <s v="1000.0"/>
    <s v="0.001"/>
    <x v="0"/>
    <x v="1"/>
    <n v="4"/>
    <s v="XTOL_REACHED"/>
    <n v="0.21350065099471"/>
    <s v="0.0009993953865168898"/>
    <s v="1.471127951480871e7"/>
    <s v="4.491056460057779e6"/>
    <s v="2663.7"/>
    <s v="2137.24"/>
    <s v="2233.53"/>
    <s v="1230.59"/>
    <s v="1352.92"/>
    <s v="16806.57"/>
  </r>
  <r>
    <s v="1000.0"/>
    <s v="0.001"/>
    <x v="0"/>
    <x v="1"/>
    <n v="5"/>
    <s v="XTOL_REACHED"/>
    <n v="0.213465713497834"/>
    <s v="0.0009998685959320467"/>
    <s v="1.4711466745238455e7"/>
    <s v="4.4961157618621765e6"/>
    <s v="2674.05"/>
    <s v="2134.87"/>
    <s v="2238.27"/>
    <s v="1215.99"/>
    <s v="1350.33"/>
    <s v="16780.74"/>
  </r>
  <r>
    <s v="1000.0"/>
    <s v="0.001"/>
    <x v="0"/>
    <x v="2"/>
    <n v="1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s v="1000.0"/>
    <s v="0.001"/>
    <x v="0"/>
    <x v="2"/>
    <n v="2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s v="1000.0"/>
    <s v="0.001"/>
    <x v="0"/>
    <x v="2"/>
    <n v="3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s v="1000.0"/>
    <s v="0.001"/>
    <x v="0"/>
    <x v="2"/>
    <n v="4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s v="1000.0"/>
    <s v="0.001"/>
    <x v="0"/>
    <x v="2"/>
    <n v="5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s v="1000.0"/>
    <s v="0.001"/>
    <x v="0"/>
    <x v="3"/>
    <n v="1"/>
    <s v="XTOL_REACHED"/>
    <n v="0.213460818017745"/>
    <s v="0.000999915345308422"/>
    <s v="1.4711399509946225e7"/>
    <s v="4.4967220925338715e6"/>
    <s v="2666.17"/>
    <s v="2137.52"/>
    <s v="2239.41"/>
    <s v="1212.59"/>
    <s v="1349.28"/>
    <s v="16772.5"/>
  </r>
  <r>
    <s v="1000.0"/>
    <s v="0.001"/>
    <x v="0"/>
    <x v="3"/>
    <n v="2"/>
    <s v="XTOL_REACHED"/>
    <n v="0.21347252774025799"/>
    <s v="0.0009977641946280632"/>
    <s v="1.4711710303342972e7"/>
    <s v="4.49574694512109e6"/>
    <s v="2666.95"/>
    <s v="2137.14"/>
    <s v="2238.27"/>
    <s v="1215.64"/>
    <s v="1350.72"/>
    <s v="16779.72"/>
  </r>
  <r>
    <s v="1000.0"/>
    <s v="0.001"/>
    <x v="0"/>
    <x v="3"/>
    <n v="3"/>
    <s v="XTOL_REACHED"/>
    <n v="0.213534830325803"/>
    <s v="0.0009989081469685063"/>
    <s v="1.4696270862981467e7"/>
    <s v="4.490937149739148e6"/>
    <s v="2667.77"/>
    <s v="2084.96"/>
    <s v="2241.73"/>
    <s v="1250.1"/>
    <s v="1350.99"/>
    <s v="16815.05"/>
  </r>
  <r>
    <s v="1000.0"/>
    <s v="0.001"/>
    <x v="0"/>
    <x v="3"/>
    <n v="4"/>
    <s v="XTOL_REACHED"/>
    <n v="0.21357780896197101"/>
    <s v="0.000999713789955085"/>
    <s v="1.4755568222959425e7"/>
    <s v="4.508651721775529e6"/>
    <s v="2933.41"/>
    <s v="2201.26"/>
    <s v="2211.07"/>
    <s v="1205.38"/>
    <s v="1329.81"/>
    <s v="16799.26"/>
  </r>
  <r>
    <s v="1000.0"/>
    <s v="0.001"/>
    <x v="0"/>
    <x v="3"/>
    <n v="5"/>
    <s v="XTOL_REACHED"/>
    <n v="0.21352748967186899"/>
    <s v="0.0009989023377000958"/>
    <s v="1.4715689533600092e7"/>
    <s v="4.489633415921201e6"/>
    <s v="2597.49"/>
    <s v="2146.36"/>
    <s v="2236.79"/>
    <s v="1226.39"/>
    <s v="1362.33"/>
    <s v="16805.4"/>
  </r>
  <r>
    <s v="1000.0"/>
    <s v="0.001"/>
    <x v="0"/>
    <x v="4"/>
    <n v="1"/>
    <s v="MAXEVAL_REACHED"/>
    <n v="0.2205628607605"/>
    <s v="0.0009994485569690971"/>
    <s v="1.552325430840966e7"/>
    <s v="4.611136558333311e6"/>
    <s v="3373.01"/>
    <s v="3427.44"/>
    <s v="2009.95"/>
    <s v="1062.66"/>
    <s v="1318.92"/>
    <s v="16711.23"/>
  </r>
  <r>
    <s v="1000.0"/>
    <s v="0.001"/>
    <x v="0"/>
    <x v="4"/>
    <n v="2"/>
    <s v="MAXEVAL_REACHED"/>
    <n v="0.21792703631708499"/>
    <s v="0.0009836530995154203"/>
    <s v="1.491850599336667e7"/>
    <s v="4.626027566166928e6"/>
    <s v="4271.9"/>
    <s v="1745.99"/>
    <s v="2236.31"/>
    <s v="1359.92"/>
    <s v="1327.69"/>
    <s v="16819.38"/>
  </r>
  <r>
    <s v="1000.0"/>
    <s v="0.001"/>
    <x v="0"/>
    <x v="4"/>
    <n v="3"/>
    <s v="MAXEVAL_REACHED"/>
    <n v="0.215945394510352"/>
    <s v="0.000996564950118568"/>
    <s v="1.5039139393964205e7"/>
    <s v="4.544200977420227e6"/>
    <s v="3605.28"/>
    <s v="2634.06"/>
    <s v="2085.81"/>
    <s v="1186.73"/>
    <s v="1315.68"/>
    <s v="17070.0"/>
  </r>
  <r>
    <s v="1000.0"/>
    <s v="0.001"/>
    <x v="0"/>
    <x v="4"/>
    <n v="4"/>
    <s v="MAXEVAL_REACHED"/>
    <n v="0.214076731799625"/>
    <s v="0.0009995459227670638"/>
    <s v="1.4794683338908594e7"/>
    <s v="4.547599124931279e6"/>
    <s v="2986.78"/>
    <s v="2131.87"/>
    <s v="2250.76"/>
    <s v="1143.52"/>
    <s v="1356.52"/>
    <s v="16712.64"/>
  </r>
  <r>
    <s v="1000.0"/>
    <s v="0.001"/>
    <x v="0"/>
    <x v="4"/>
    <n v="5"/>
    <s v="MAXEVAL_REACHED"/>
    <n v="0.219303969313661"/>
    <s v="0.0009958117104577754"/>
    <s v="1.5381203220660321e7"/>
    <s v="4.59255873190293e6"/>
    <s v="2449.69"/>
    <s v="3200.43"/>
    <s v="2131.78"/>
    <s v="1040.2"/>
    <s v="1368.69"/>
    <s v="16480.2"/>
  </r>
  <r>
    <s v="1000.0"/>
    <s v="0.001"/>
    <x v="0"/>
    <x v="5"/>
    <n v="1"/>
    <s v="XTOL_REACHED"/>
    <n v="0.32408390047646901"/>
    <s v="0.0009997690465050177"/>
    <s v="2.3147159038688205e7"/>
    <s v="6.872839548676436e6"/>
    <s v="10163.32"/>
    <s v="8540.39"/>
    <s v="1996.69"/>
    <s v="499.0"/>
    <s v="1048.87"/>
    <s v="6563.65"/>
  </r>
  <r>
    <s v="1000.0"/>
    <s v="0.001"/>
    <x v="0"/>
    <x v="5"/>
    <n v="2"/>
    <s v="XTOL_REACHED"/>
    <n v="0.268594877237116"/>
    <s v="0.0009999999656547067"/>
    <s v="1.9278969086914036e7"/>
    <s v="5.677070025628781e6"/>
    <s v="6772.64"/>
    <s v="6389.02"/>
    <s v="1890.79"/>
    <s v="639.55"/>
    <s v="1175.14"/>
    <s v="11562.03"/>
  </r>
  <r>
    <s v="1000.0"/>
    <s v="0.001"/>
    <x v="0"/>
    <x v="5"/>
    <n v="3"/>
    <s v="XTOL_REACHED"/>
    <n v="0.72758710170660901"/>
    <s v="0.0009999999983483722"/>
    <s v="5.170084600854457e7"/>
    <s v="1.5826900800244674e7"/>
    <s v="17070.0"/>
    <s v="22341.76"/>
    <s v="4988.08"/>
    <s v="10.06"/>
    <s v="647.06"/>
    <s v="1016.13"/>
  </r>
  <r>
    <s v="1000.0"/>
    <s v="0.001"/>
    <x v="0"/>
    <x v="5"/>
    <n v="4"/>
    <s v="XTOL_REACHED"/>
    <n v="0.34525663823879799"/>
    <s v="0.0009999997054018928"/>
    <s v="2.39210418884906e7"/>
    <s v="8.556985984687375e6"/>
    <s v="1524.3"/>
    <s v="1095.64"/>
    <s v="5496.36"/>
    <s v="787.35"/>
    <s v="1241.19"/>
    <s v="8705.72"/>
  </r>
  <r>
    <s v="1000.0"/>
    <s v="0.001"/>
    <x v="0"/>
    <x v="5"/>
    <n v="5"/>
    <s v="XTOL_REACHED"/>
    <n v="0.23840261484342001"/>
    <s v="0.0009999510350232608"/>
    <s v="1.6643756732496174e7"/>
    <s v="5.339009373191174e6"/>
    <s v="4947.84"/>
    <s v="2234.86"/>
    <s v="2620.95"/>
    <s v="977.96"/>
    <s v="1269.65"/>
    <s v="11555.01"/>
  </r>
  <r>
    <s v="1000.0"/>
    <s v="0.001"/>
    <x v="0"/>
    <x v="6"/>
    <n v="1"/>
    <s v="XTOL_REACHED"/>
    <n v="0.25948175074796798"/>
    <s v="0.0009999165551788946"/>
    <s v="1.8381182993852373e7"/>
    <s v="5.708870965167772e6"/>
    <s v="5906.62"/>
    <s v="4241.29"/>
    <s v="2414.78"/>
    <s v="553.33"/>
    <s v="1407.94"/>
    <s v="14131.21"/>
  </r>
  <r>
    <s v="1000.0"/>
    <s v="0.001"/>
    <x v="0"/>
    <x v="6"/>
    <n v="2"/>
    <s v="XTOL_REACHED"/>
    <n v="0.27125767737703699"/>
    <s v="0.0009942248133434685"/>
    <s v="1.781337621462896e7"/>
    <s v="5.928313961737026e6"/>
    <s v="15697.03"/>
    <s v="1579.85"/>
    <s v="2090.47"/>
    <s v="1035.5"/>
    <s v="1257.64"/>
    <s v="17288.45"/>
  </r>
  <r>
    <s v="1000.0"/>
    <s v="0.001"/>
    <x v="0"/>
    <x v="6"/>
    <n v="3"/>
    <s v="XTOL_REACHED"/>
    <n v="0.80649431007004002"/>
    <s v="0.0009936407302375799"/>
    <s v="6.793611093110852e7"/>
    <s v="1.4247925264706574e7"/>
    <s v="4602.79"/>
    <s v="24417.36"/>
    <s v="1760.74"/>
    <s v="26635.06"/>
    <s v="3400.27"/>
    <s v="32947.74"/>
  </r>
  <r>
    <s v="1000.0"/>
    <s v="0.001"/>
    <x v="0"/>
    <x v="6"/>
    <n v="4"/>
    <s v="XTOL_REACHED"/>
    <n v="0.42244583513200601"/>
    <s v="0.0009988442626735503"/>
    <s v="2.987444008130061e7"/>
    <s v="1.0039585638454411e7"/>
    <s v="8961.6"/>
    <s v="1565.64"/>
    <s v="5399.4"/>
    <s v="1940.31"/>
    <s v="3193.59"/>
    <s v="34140.0"/>
  </r>
  <r>
    <s v="1000.0"/>
    <s v="0.001"/>
    <x v="0"/>
    <x v="6"/>
    <n v="5"/>
    <s v="XTOL_REACHED"/>
    <n v="0.23945600000707301"/>
    <s v="0.000999761094998403"/>
    <s v="1.6893410909424983e7"/>
    <s v="5.042879168977749e6"/>
    <s v="6499.34"/>
    <s v="2521.02"/>
    <s v="2069.53"/>
    <s v="906.05"/>
    <s v="2629.13"/>
    <s v="18625.13"/>
  </r>
  <r>
    <s v="1000.0"/>
    <s v="0.001"/>
    <x v="1"/>
    <x v="0"/>
    <n v="1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s v="1000.0"/>
    <s v="0.001"/>
    <x v="1"/>
    <x v="0"/>
    <n v="2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s v="1000.0"/>
    <s v="0.001"/>
    <x v="1"/>
    <x v="0"/>
    <n v="3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s v="1000.0"/>
    <s v="0.001"/>
    <x v="1"/>
    <x v="0"/>
    <n v="4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s v="1000.0"/>
    <s v="0.001"/>
    <x v="1"/>
    <x v="0"/>
    <n v="5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s v="1000.0"/>
    <s v="0.001"/>
    <x v="1"/>
    <x v="1"/>
    <n v="1"/>
    <s v="XTOL_REACHED"/>
    <n v="0.22017743031567399"/>
    <s v="0.000999150208044601"/>
    <s v="1.4708414426450131e7"/>
    <s v="4.491530351050316e6"/>
    <s v="166.69"/>
    <s v="1959.74"/>
    <s v="2505.91"/>
    <s v="1412.24"/>
    <s v="1303.12"/>
    <s v="15416.8"/>
  </r>
  <r>
    <s v="1000.0"/>
    <s v="0.001"/>
    <x v="1"/>
    <x v="1"/>
    <n v="2"/>
    <s v="XTOL_REACHED"/>
    <n v="0.220172931614181"/>
    <s v="0.0009987530189164344"/>
    <s v="1.4708261748042813e7"/>
    <s v="4.4899266459314255e6"/>
    <s v="154.89"/>
    <s v="1959.1"/>
    <s v="2505.45"/>
    <s v="1414.46"/>
    <s v="1307.28"/>
    <s v="15422.04"/>
  </r>
  <r>
    <s v="1000.0"/>
    <s v="0.001"/>
    <x v="1"/>
    <x v="1"/>
    <n v="3"/>
    <s v="XTOL_REACHED"/>
    <n v="0.220209964619245"/>
    <s v="0.0009988983032113154"/>
    <s v="1.477765183392417e7"/>
    <s v="4.47459362290563e6"/>
    <s v="136.58"/>
    <s v="2241.2"/>
    <s v="2445.18"/>
    <s v="1358.76"/>
    <s v="1310.88"/>
    <s v="15817.4"/>
  </r>
  <r>
    <s v="1000.0"/>
    <s v="0.001"/>
    <x v="1"/>
    <x v="1"/>
    <n v="4"/>
    <s v="XTOL_REACHED"/>
    <n v="0.22023981744437801"/>
    <s v="0.000999668142703006"/>
    <s v="1.4743873670153756e7"/>
    <s v="4.492574977926181e6"/>
    <s v="167.72"/>
    <s v="2058.81"/>
    <s v="2489.31"/>
    <s v="1379.6"/>
    <s v="1309.96"/>
    <s v="15546.97"/>
  </r>
  <r>
    <s v="1000.0"/>
    <s v="0.001"/>
    <x v="1"/>
    <x v="1"/>
    <n v="5"/>
    <s v="XTOL_REACHED"/>
    <n v="0.22020586553074001"/>
    <s v="0.0009999501576811844"/>
    <s v="1.4777838588259097e7"/>
    <s v="4.474519255658346e6"/>
    <s v="133.42"/>
    <s v="2241.29"/>
    <s v="2445.37"/>
    <s v="1358.42"/>
    <s v="1311.72"/>
    <s v="15818.14"/>
  </r>
  <r>
    <s v="1000.0"/>
    <s v="0.001"/>
    <x v="1"/>
    <x v="2"/>
    <n v="1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s v="1000.0"/>
    <s v="0.001"/>
    <x v="1"/>
    <x v="2"/>
    <n v="2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s v="1000.0"/>
    <s v="0.001"/>
    <x v="1"/>
    <x v="2"/>
    <n v="3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s v="1000.0"/>
    <s v="0.001"/>
    <x v="1"/>
    <x v="2"/>
    <n v="4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s v="1000.0"/>
    <s v="0.001"/>
    <x v="1"/>
    <x v="2"/>
    <n v="5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s v="1000.0"/>
    <s v="0.001"/>
    <x v="1"/>
    <x v="3"/>
    <n v="1"/>
    <s v="XTOL_REACHED"/>
    <n v="0.220176739667759"/>
    <s v="0.0009999162304533862"/>
    <s v="1.4705456728811394e7"/>
    <s v="4.488582898798333e6"/>
    <s v="151.23"/>
    <s v="1954.09"/>
    <s v="2505.39"/>
    <s v="1418.4"/>
    <s v="1308.01"/>
    <s v="15419.05"/>
  </r>
  <r>
    <s v="1000.0"/>
    <s v="0.001"/>
    <x v="1"/>
    <x v="3"/>
    <n v="2"/>
    <s v="XTOL_REACHED"/>
    <n v="0.220277602425754"/>
    <s v="0.000999903067661438"/>
    <s v="1.4749904662049381e7"/>
    <s v="4.471419921388907e6"/>
    <s v="163.03"/>
    <s v="2153.94"/>
    <s v="2454.07"/>
    <s v="1393.98"/>
    <s v="1312.27"/>
    <s v="15759.74"/>
  </r>
  <r>
    <s v="1000.0"/>
    <s v="0.001"/>
    <x v="1"/>
    <x v="3"/>
    <n v="3"/>
    <s v="XTOL_REACHED"/>
    <n v="0.22027439268188001"/>
    <s v="0.0009983735017317526"/>
    <s v="1.4758822711480198e7"/>
    <s v="4.479024328972626e6"/>
    <s v="152.36"/>
    <s v="2148.14"/>
    <s v="2462.78"/>
    <s v="1378.97"/>
    <s v="1316.46"/>
    <s v="15715.44"/>
  </r>
  <r>
    <s v="1000.0"/>
    <s v="0.001"/>
    <x v="1"/>
    <x v="3"/>
    <n v="4"/>
    <s v="XTOL_REACHED"/>
    <n v="0.22018566995164701"/>
    <s v="0.0009992004526938928"/>
    <s v="1.470560415328969e7"/>
    <s v="4.485494398453693e6"/>
    <s v="162.98"/>
    <s v="1969.1"/>
    <s v="2498.98"/>
    <s v="1421.65"/>
    <s v="1305.21"/>
    <s v="15454.58"/>
  </r>
  <r>
    <s v="1000.0"/>
    <s v="0.001"/>
    <x v="1"/>
    <x v="3"/>
    <n v="5"/>
    <s v="XTOL_REACHED"/>
    <n v="0.220213855068675"/>
    <s v="0.0009997863328489534"/>
    <s v="1.4777305581294736e7"/>
    <s v="4.4735292472737795e6"/>
    <s v="130.91"/>
    <s v="2240.69"/>
    <s v="2444.7"/>
    <s v="1360.29"/>
    <s v="1313.26"/>
    <s v="15828.19"/>
  </r>
  <r>
    <s v="1000.0"/>
    <s v="0.001"/>
    <x v="1"/>
    <x v="4"/>
    <n v="1"/>
    <s v="MAXEVAL_REACHED"/>
    <n v="0.221287532752414"/>
    <s v="0.0009930228360872883"/>
    <s v="1.479603619737363e7"/>
    <s v="4.438747684079245e6"/>
    <s v="91.84"/>
    <s v="2237.32"/>
    <s v="2408.19"/>
    <s v="1476.71"/>
    <s v="1360.92"/>
    <s v="16023.11"/>
  </r>
  <r>
    <s v="1000.0"/>
    <s v="0.001"/>
    <x v="1"/>
    <x v="4"/>
    <n v="2"/>
    <s v="MAXEVAL_REACHED"/>
    <n v="0.22311373336179999"/>
    <s v="0.0009898591552665672"/>
    <s v="1.5011273960403016e7"/>
    <s v="4.673859364092462e6"/>
    <s v="108.66"/>
    <s v="1880.93"/>
    <s v="2673.78"/>
    <s v="1215.07"/>
    <s v="1331.11"/>
    <s v="14642.95"/>
  </r>
  <r>
    <s v="1000.0"/>
    <s v="0.001"/>
    <x v="1"/>
    <x v="4"/>
    <n v="3"/>
    <s v="MAXEVAL_REACHED"/>
    <n v="0.269666592645464"/>
    <s v="0.0009964683358932394"/>
    <s v="1.85650796363413e7"/>
    <s v="6.215314100076324e6"/>
    <s v="90.29"/>
    <s v="2067.74"/>
    <s v="3788.21"/>
    <s v="700.94"/>
    <s v="1283.54"/>
    <s v="11203.33"/>
  </r>
  <r>
    <s v="1000.0"/>
    <s v="0.001"/>
    <x v="1"/>
    <x v="4"/>
    <n v="4"/>
    <s v="MAXEVAL_REACHED"/>
    <n v="0.221112079154936"/>
    <s v="0.0009958154156327363"/>
    <s v="1.485697503863662e7"/>
    <s v="4.502626604410064e6"/>
    <s v="77.64"/>
    <s v="2210.74"/>
    <s v="2473.21"/>
    <s v="1326.22"/>
    <s v="1381.83"/>
    <s v="15772.27"/>
  </r>
  <r>
    <s v="1000.0"/>
    <s v="0.001"/>
    <x v="1"/>
    <x v="4"/>
    <n v="5"/>
    <s v="MAXEVAL_REACHED"/>
    <n v="0.222442706765448"/>
    <s v="0.0009765815386497852"/>
    <s v="1.5053894046701923e7"/>
    <s v="4.564471590441846e6"/>
    <s v="87.44"/>
    <s v="2514.53"/>
    <s v="2472.05"/>
    <s v="1205.62"/>
    <s v="1335.48"/>
    <s v="15714.78"/>
  </r>
  <r>
    <s v="1000.0"/>
    <s v="0.001"/>
    <x v="1"/>
    <x v="5"/>
    <n v="1"/>
    <s v="XTOL_REACHED"/>
    <n v="0.69471206454460299"/>
    <s v="0.0009999961133533445"/>
    <s v="4.888437183461403e7"/>
    <s v="1.5131184135899106e7"/>
    <s v="17070.0"/>
    <s v="20576.66"/>
    <s v="4879.24"/>
    <s v="143.4"/>
    <s v="196.04"/>
    <s v="1388.89"/>
  </r>
  <r>
    <s v="1000.0"/>
    <s v="0.001"/>
    <x v="1"/>
    <x v="5"/>
    <n v="2"/>
    <s v="XTOL_REACHED"/>
    <n v="0.22711298174514899"/>
    <s v="0.0009999958291084315"/>
    <s v="1.4983344663210608e7"/>
    <s v="4.768901146453837e6"/>
    <s v="696.42"/>
    <s v="1110.3"/>
    <s v="2818.22"/>
    <s v="1480.46"/>
    <s v="1248.23"/>
    <s v="18473.68"/>
  </r>
  <r>
    <s v="1000.0"/>
    <s v="0.001"/>
    <x v="1"/>
    <x v="5"/>
    <n v="3"/>
    <s v="XTOL_REACHED"/>
    <n v="0.79294000165426004"/>
    <s v="0.00099999998306338"/>
    <s v="6.1482751407447875e7"/>
    <s v="1.4579087021032752e7"/>
    <s v="15152.48"/>
    <s v="23958.18"/>
    <s v="2114.03"/>
    <s v="18728.96"/>
    <s v="499.45"/>
    <s v="2561.39"/>
  </r>
  <r>
    <s v="1000.0"/>
    <s v="0.001"/>
    <x v="1"/>
    <x v="5"/>
    <n v="4"/>
    <s v="XTOL_REACHED"/>
    <n v="0.22582017721428199"/>
    <s v="0.0009999938141313882"/>
    <s v="1.4825389735167025e7"/>
    <s v="4.665265482226279e6"/>
    <s v="448.59"/>
    <s v="1045.17"/>
    <s v="2762.3"/>
    <s v="1669.27"/>
    <s v="1261.12"/>
    <s v="19690.36"/>
  </r>
  <r>
    <s v="1000.0"/>
    <s v="0.001"/>
    <x v="1"/>
    <x v="5"/>
    <n v="5"/>
    <s v="XTOL_REACHED"/>
    <n v="0.22400997043103599"/>
    <s v="0.0009999975797338248"/>
    <s v="1.5208840360999145e7"/>
    <s v="4.633604735118541e6"/>
    <s v="105.8"/>
    <s v="2586.07"/>
    <s v="2513.01"/>
    <s v="1141.62"/>
    <s v="1319.1"/>
    <s v="15356.8"/>
  </r>
  <r>
    <s v="1000.0"/>
    <s v="0.001"/>
    <x v="1"/>
    <x v="6"/>
    <n v="1"/>
    <s v="XTOL_REACHED"/>
    <n v="0.27332310814101501"/>
    <s v="0.0009998716785092697"/>
    <s v="1.885446920378074e7"/>
    <s v="6.272533435237018e6"/>
    <s v="88.8"/>
    <s v="2177.6"/>
    <s v="3793.09"/>
    <s v="695.81"/>
    <s v="1426.7"/>
    <s v="14917.09"/>
  </r>
  <r>
    <s v="1000.0"/>
    <s v="0.001"/>
    <x v="1"/>
    <x v="6"/>
    <n v="2"/>
    <s v="XTOL_REACHED"/>
    <n v="0.223050831980451"/>
    <s v="0.000997014414246031"/>
    <s v="1.4944274358545559e7"/>
    <s v="4.4557706984967105e6"/>
    <s v="132.34"/>
    <s v="2475.43"/>
    <s v="2372.13"/>
    <s v="1467.61"/>
    <s v="1330.24"/>
    <s v="33940.5"/>
  </r>
  <r>
    <s v="1000.0"/>
    <s v="0.001"/>
    <x v="1"/>
    <x v="6"/>
    <n v="3"/>
    <s v="XTOL_REACHED"/>
    <n v="0.86478013777568297"/>
    <s v="0.000998749850101109"/>
    <s v="7.174299690274267e7"/>
    <s v="1.4084132477798833e7"/>
    <s v="185.88"/>
    <s v="25523.19"/>
    <s v="1299.8"/>
    <s v="33955.19"/>
    <s v="1738.85"/>
    <s v="8479.58"/>
  </r>
  <r>
    <s v="1000.0"/>
    <s v="0.001"/>
    <x v="1"/>
    <x v="6"/>
    <n v="4"/>
    <s v="XTOL_REACHED"/>
    <n v="0.284001198838853"/>
    <s v="0.000999997782451486"/>
    <s v="1.8329168608142685e7"/>
    <s v="5.664115883871621e6"/>
    <s v="1960.23"/>
    <s v="1.0"/>
    <s v="3291.81"/>
    <s v="1892.82"/>
    <s v="3403.6"/>
    <s v="30163.97"/>
  </r>
  <r>
    <s v="1000.0"/>
    <s v="0.001"/>
    <x v="1"/>
    <x v="6"/>
    <n v="5"/>
    <s v="XTOL_REACHED"/>
    <n v="0.27959989309461097"/>
    <s v="0.00099779972478156"/>
    <s v="1.860623537240518e7"/>
    <s v="5.626728880634516e6"/>
    <s v="4231.31"/>
    <s v="1563.35"/>
    <s v="2787.44"/>
    <s v="1340.64"/>
    <s v="3343.0"/>
    <s v="11976.6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s v="0.01"/>
    <x v="0"/>
    <x v="0"/>
    <x v="0"/>
    <s v="XTOL_REACHED"/>
    <n v="0.205163151367108"/>
    <s v="0.009999930352532944"/>
    <s v="1.397183439822793e7"/>
    <s v="4.308818749036349e6"/>
    <s v="2340.77"/>
    <s v="2254.95"/>
    <s v="2166.1"/>
    <s v="1207.33"/>
    <s v="845.14"/>
    <s v="16004.19"/>
  </r>
  <r>
    <x v="0"/>
    <s v="0.01"/>
    <x v="0"/>
    <x v="0"/>
    <x v="1"/>
    <s v="XTOL_REACHED"/>
    <n v="0.20516391099716499"/>
    <s v="0.00999914603823231"/>
    <s v="1.3972314691187019e7"/>
    <s v="4.308431697695657e6"/>
    <s v="2339.94"/>
    <s v="2257.63"/>
    <s v="2165.35"/>
    <s v="1207.46"/>
    <s v="845.17"/>
    <s v="16008.88"/>
  </r>
  <r>
    <x v="0"/>
    <s v="0.01"/>
    <x v="0"/>
    <x v="0"/>
    <x v="2"/>
    <s v="XTOL_REACHED"/>
    <n v="0.20516512607226101"/>
    <s v="0.009998140162889224"/>
    <s v="1.397223677110538e7"/>
    <s v="4.308806855655306e6"/>
    <s v="2341.85"/>
    <s v="2255.63"/>
    <s v="2165.83"/>
    <s v="1207.28"/>
    <s v="845.33"/>
    <s v="16005.62"/>
  </r>
  <r>
    <x v="0"/>
    <s v="0.01"/>
    <x v="0"/>
    <x v="1"/>
    <x v="2"/>
    <s v="XTOL_REACHED"/>
    <n v="0.20516579087755901"/>
    <s v="0.009998213126066188"/>
    <s v="1.3970497902002577e7"/>
    <s v="4.30736336449624e6"/>
    <s v="2334.83"/>
    <s v="2253.98"/>
    <s v="2165.43"/>
    <s v="1211.47"/>
    <s v="845.25"/>
    <s v="16011.51"/>
  </r>
  <r>
    <x v="0"/>
    <s v="0.01"/>
    <x v="0"/>
    <x v="0"/>
    <x v="3"/>
    <s v="XTOL_REACHED"/>
    <n v="0.20516583385919801"/>
    <s v="0.00999969824505474"/>
    <s v="1.3976074311914004e7"/>
    <s v="4.310981659674005e6"/>
    <s v="2350.98"/>
    <s v="2263.41"/>
    <s v="2165.74"/>
    <s v="1199.36"/>
    <s v="844.87"/>
    <s v="16001.96"/>
  </r>
  <r>
    <x v="0"/>
    <s v="0.01"/>
    <x v="0"/>
    <x v="1"/>
    <x v="4"/>
    <s v="XTOL_REACHED"/>
    <n v="0.20516710967648299"/>
    <s v="0.009994666949693858"/>
    <s v="1.397330869543352e7"/>
    <s v="4.30952276640019e6"/>
    <s v="2342.91"/>
    <s v="2257.77"/>
    <s v="2166.08"/>
    <s v="1204.71"/>
    <s v="845.18"/>
    <s v="16003.31"/>
  </r>
  <r>
    <x v="0"/>
    <s v="0.01"/>
    <x v="0"/>
    <x v="0"/>
    <x v="4"/>
    <s v="XTOL_REACHED"/>
    <n v="0.205169241072932"/>
    <s v="0.00999746514422921"/>
    <s v="1.3971652230388895e7"/>
    <s v="4.308894728455387e6"/>
    <s v="2342.28"/>
    <s v="2252.71"/>
    <s v="2166.33"/>
    <s v="1208.35"/>
    <s v="845.29"/>
    <s v="16004.55"/>
  </r>
  <r>
    <x v="0"/>
    <s v="0.01"/>
    <x v="0"/>
    <x v="1"/>
    <x v="1"/>
    <s v="XTOL_REACHED"/>
    <n v="0.205171150975891"/>
    <s v="0.009999888343530277"/>
    <s v="1.3971986414688822e7"/>
    <s v="4.311001655692548e6"/>
    <s v="2318.76"/>
    <s v="2250.92"/>
    <s v="2171.15"/>
    <s v="1202.29"/>
    <s v="845.22"/>
    <s v="15973.74"/>
  </r>
  <r>
    <x v="0"/>
    <s v="0.01"/>
    <x v="0"/>
    <x v="1"/>
    <x v="3"/>
    <s v="XTOL_REACHED"/>
    <n v="0.20517303857946301"/>
    <s v="0.00999854133985093"/>
    <s v="1.3971754450213872e7"/>
    <s v="4.312256908582656e6"/>
    <s v="2325.64"/>
    <s v="2246.04"/>
    <s v="2172.47"/>
    <s v="1200.82"/>
    <s v="845.3"/>
    <s v="15963.59"/>
  </r>
  <r>
    <x v="0"/>
    <s v="0.01"/>
    <x v="0"/>
    <x v="1"/>
    <x v="0"/>
    <s v="XTOL_REACHED"/>
    <n v="0.20520145323403699"/>
    <s v="0.009997804039841149"/>
    <s v="1.3956073296094093e7"/>
    <s v="4.3088226405891925e6"/>
    <s v="2230.94"/>
    <s v="2198.73"/>
    <s v="2186.42"/>
    <s v="1224.32"/>
    <s v="847.25"/>
    <s v="15910.64"/>
  </r>
  <r>
    <x v="0"/>
    <s v="0.01"/>
    <x v="0"/>
    <x v="2"/>
    <x v="2"/>
    <s v="MAXEVAL_REACHED"/>
    <n v="0.20650715212057899"/>
    <s v="0.0099944712092021"/>
    <s v="1.4080788240953976e7"/>
    <s v="4.41872940303737e6"/>
    <s v="2987.69"/>
    <s v="2119.35"/>
    <s v="2221.27"/>
    <s v="1066.4"/>
    <s v="838.54"/>
    <s v="15599.82"/>
  </r>
  <r>
    <x v="0"/>
    <s v="0.01"/>
    <x v="0"/>
    <x v="2"/>
    <x v="0"/>
    <s v="MAXEVAL_REACHED"/>
    <n v="0.20799001138225501"/>
    <s v="0.009951757274202487"/>
    <s v="1.4023825455756782e7"/>
    <s v="4.461764167708609e6"/>
    <s v="1622.82"/>
    <s v="1588.78"/>
    <s v="2478.7"/>
    <s v="1210.93"/>
    <s v="851.37"/>
    <s v="14429.62"/>
  </r>
  <r>
    <x v="0"/>
    <s v="0.01"/>
    <x v="0"/>
    <x v="2"/>
    <x v="4"/>
    <s v="MAXEVAL_REACHED"/>
    <n v="0.20852411131487"/>
    <s v="0.009973673285983987"/>
    <s v="1.4126344210727463e7"/>
    <s v="4.416504440864243e6"/>
    <s v="830.58"/>
    <s v="2097.02"/>
    <s v="2430.2"/>
    <s v="1136.68"/>
    <s v="865.29"/>
    <s v="14446.09"/>
  </r>
  <r>
    <x v="0"/>
    <s v="0.01"/>
    <x v="1"/>
    <x v="0"/>
    <x v="2"/>
    <s v="XTOL_REACHED"/>
    <n v="0.210878991481561"/>
    <s v="0.009999808787321754"/>
    <s v="1.4020087012492552e7"/>
    <s v="4.325928960334696e6"/>
    <s v="37.63"/>
    <s v="2069.24"/>
    <s v="2430.41"/>
    <s v="1358.88"/>
    <s v="846.78"/>
    <s v="14668.37"/>
  </r>
  <r>
    <x v="0"/>
    <s v="0.01"/>
    <x v="1"/>
    <x v="0"/>
    <x v="1"/>
    <s v="XTOL_REACHED"/>
    <n v="0.210881088676417"/>
    <s v="0.009995892088757551"/>
    <s v="1.4018980552201247e7"/>
    <s v="4.325811485571885e6"/>
    <s v="38.71"/>
    <s v="2065.98"/>
    <s v="2430.74"/>
    <s v="1360.29"/>
    <s v="846.63"/>
    <s v="14664.88"/>
  </r>
  <r>
    <x v="0"/>
    <s v="0.01"/>
    <x v="1"/>
    <x v="0"/>
    <x v="4"/>
    <s v="XTOL_REACHED"/>
    <n v="0.210881127929962"/>
    <s v="0.00999841010321268"/>
    <s v="1.4019551245034669e7"/>
    <s v="4.3262732074860055e6"/>
    <s v="42.95"/>
    <s v="2067.53"/>
    <s v="2430.54"/>
    <s v="1358.9"/>
    <s v="845.94"/>
    <s v="14661.09"/>
  </r>
  <r>
    <x v="0"/>
    <s v="0.01"/>
    <x v="1"/>
    <x v="0"/>
    <x v="3"/>
    <s v="XTOL_REACHED"/>
    <n v="0.21088226105781799"/>
    <s v="0.009998813972368781"/>
    <s v="1.401703381621542e7"/>
    <s v="4.3358676355220815e6"/>
    <s v="41.53"/>
    <s v="2023.32"/>
    <s v="2446.98"/>
    <s v="1353.22"/>
    <s v="845.22"/>
    <s v="14555.91"/>
  </r>
  <r>
    <x v="0"/>
    <s v="0.01"/>
    <x v="1"/>
    <x v="1"/>
    <x v="4"/>
    <s v="XTOL_REACHED"/>
    <n v="0.210882336586215"/>
    <s v="0.009997507482683214"/>
    <s v="1.4018441658746082e7"/>
    <s v="4.325552808425428e6"/>
    <s v="38.23"/>
    <s v="2065.38"/>
    <s v="2430.67"/>
    <s v="1360.74"/>
    <s v="846.8"/>
    <s v="14665.02"/>
  </r>
  <r>
    <x v="0"/>
    <s v="0.01"/>
    <x v="1"/>
    <x v="1"/>
    <x v="3"/>
    <s v="XTOL_REACHED"/>
    <n v="0.21088355667046901"/>
    <s v="0.009999309138608057"/>
    <s v="1.4016621035334313e7"/>
    <s v="4.335385538894604e6"/>
    <s v="38.32"/>
    <s v="2023.08"/>
    <s v="2446.87"/>
    <s v="1353.95"/>
    <s v="845.87"/>
    <s v="14560.27"/>
  </r>
  <r>
    <x v="0"/>
    <s v="0.01"/>
    <x v="1"/>
    <x v="0"/>
    <x v="0"/>
    <s v="XTOL_REACHED"/>
    <n v="0.21088478050931"/>
    <s v="0.009999488324915753"/>
    <s v="1.4019026291206483e7"/>
    <s v="4.326487708380397e6"/>
    <s v="43.43"/>
    <s v="2065.15"/>
    <s v="2431.1"/>
    <s v="1359.25"/>
    <s v="845.8"/>
    <s v="14655.41"/>
  </r>
  <r>
    <x v="0"/>
    <s v="0.01"/>
    <x v="1"/>
    <x v="1"/>
    <x v="0"/>
    <s v="MAXEVAL_REACHED"/>
    <n v="0.21088676156495201"/>
    <s v="0.009998641561323622"/>
    <s v="1.40059856964671e7"/>
    <s v="4.334681627309609e6"/>
    <s v="42.78"/>
    <s v="1988.45"/>
    <s v="2451.56"/>
    <s v="1367.23"/>
    <s v="845.47"/>
    <s v="14640.43"/>
  </r>
  <r>
    <x v="0"/>
    <s v="0.01"/>
    <x v="1"/>
    <x v="1"/>
    <x v="2"/>
    <s v="XTOL_REACHED"/>
    <n v="0.21088850972221701"/>
    <s v="0.00999924898765037"/>
    <s v="1.4019130874456653e7"/>
    <s v="4.329252592298599e6"/>
    <s v="41.6"/>
    <s v="2054.95"/>
    <s v="2435.54"/>
    <s v="1356.4"/>
    <s v="846.12"/>
    <s v="14633.79"/>
  </r>
  <r>
    <x v="0"/>
    <s v="0.01"/>
    <x v="1"/>
    <x v="1"/>
    <x v="1"/>
    <s v="XTOL_REACHED"/>
    <n v="0.21088857665431299"/>
    <s v="0.009997392059822476"/>
    <s v="1.4023920632759271e7"/>
    <s v="4.328272401362932e6"/>
    <s v="38.14"/>
    <s v="2073.17"/>
    <s v="2431.84"/>
    <s v="1353.01"/>
    <s v="846.58"/>
    <s v="14662.82"/>
  </r>
  <r>
    <x v="0"/>
    <s v="0.01"/>
    <x v="0"/>
    <x v="2"/>
    <x v="1"/>
    <s v="MAXEVAL_REACHED"/>
    <n v="0.211579256228274"/>
    <s v="0.009966047383628246"/>
    <s v="1.4055941347452022e7"/>
    <s v="4.505101847995096e6"/>
    <s v="787.26"/>
    <s v="1080.53"/>
    <s v="2667.49"/>
    <s v="1474.55"/>
    <s v="858.49"/>
    <s v="18134.78"/>
  </r>
  <r>
    <x v="0"/>
    <s v="0.01"/>
    <x v="1"/>
    <x v="2"/>
    <x v="0"/>
    <s v="MAXEVAL_REACHED"/>
    <n v="0.212706942014216"/>
    <s v="0.009945618572184645"/>
    <s v="1.414094303178951e7"/>
    <s v="4.260066565443215e6"/>
    <s v="5.48"/>
    <s v="2481.11"/>
    <s v="2292.55"/>
    <s v="1466.79"/>
    <s v="858.24"/>
    <s v="15916.4"/>
  </r>
  <r>
    <x v="0"/>
    <s v="0.01"/>
    <x v="1"/>
    <x v="2"/>
    <x v="4"/>
    <s v="MAXEVAL_REACHED"/>
    <n v="0.21272475530340601"/>
    <s v="0.009998493165038362"/>
    <s v="1.4087575374315426e7"/>
    <s v="4.366020611884077e6"/>
    <s v="443.82"/>
    <s v="2012.04"/>
    <s v="2430.2"/>
    <s v="1379.44"/>
    <s v="821.03"/>
    <s v="14531.99"/>
  </r>
  <r>
    <x v="0"/>
    <s v="0.01"/>
    <x v="0"/>
    <x v="2"/>
    <x v="3"/>
    <s v="MAXEVAL_REACHED"/>
    <n v="0.212759065192027"/>
    <s v="0.009954370085937152"/>
    <s v="1.447503538800425e7"/>
    <s v="4.669446733704385e6"/>
    <s v="2729.82"/>
    <s v="1828.34"/>
    <s v="2495.77"/>
    <s v="937.3"/>
    <s v="841.8"/>
    <s v="14091.39"/>
  </r>
  <r>
    <x v="0"/>
    <s v="0.01"/>
    <x v="1"/>
    <x v="3"/>
    <x v="4"/>
    <s v="XTOL_REACHED"/>
    <n v="0.21306729942178801"/>
    <s v="0.00999961033915452"/>
    <s v="1.3999967393131662e7"/>
    <s v="4.409781265858653e6"/>
    <s v="52.75"/>
    <s v="1396.29"/>
    <s v="2606.78"/>
    <s v="1523.11"/>
    <s v="843.26"/>
    <s v="19805.32"/>
  </r>
  <r>
    <x v="0"/>
    <s v="0.01"/>
    <x v="1"/>
    <x v="2"/>
    <x v="2"/>
    <s v="MAXEVAL_REACHED"/>
    <n v="0.21307156101592101"/>
    <s v="0.009998409918207862"/>
    <s v="1.4275841160168108e7"/>
    <s v="4.321808644618981e6"/>
    <s v="0.5"/>
    <s v="2629.2"/>
    <s v="2321.4"/>
    <s v="1326.22"/>
    <s v="857.34"/>
    <s v="15189.78"/>
  </r>
  <r>
    <x v="0"/>
    <s v="0.001"/>
    <x v="0"/>
    <x v="0"/>
    <x v="4"/>
    <s v="XTOL_REACHED"/>
    <n v="0.21341732641452399"/>
    <s v="0.0009997596364783043"/>
    <s v="1.4723671780708658e7"/>
    <s v="4.476793866465319e6"/>
    <s v="2324.13"/>
    <s v="2247.89"/>
    <s v="2236.39"/>
    <s v="1209.84"/>
    <s v="1362.1"/>
    <s v="16817.95"/>
  </r>
  <r>
    <x v="0"/>
    <s v="0.001"/>
    <x v="0"/>
    <x v="1"/>
    <x v="4"/>
    <s v="XTOL_REACHED"/>
    <n v="0.213460818017745"/>
    <s v="0.000999915345308422"/>
    <s v="1.4711399509946225e7"/>
    <s v="4.4967220925338715e6"/>
    <s v="2666.17"/>
    <s v="2137.52"/>
    <s v="2239.41"/>
    <s v="1212.59"/>
    <s v="1349.28"/>
    <s v="16772.5"/>
  </r>
  <r>
    <x v="0"/>
    <s v="0.001"/>
    <x v="0"/>
    <x v="0"/>
    <x v="1"/>
    <s v="XTOL_REACHED"/>
    <n v="0.213465713497834"/>
    <s v="0.0009998685959320467"/>
    <s v="1.4711466745238455e7"/>
    <s v="4.4961157618621765e6"/>
    <s v="2674.05"/>
    <s v="2134.87"/>
    <s v="2238.27"/>
    <s v="1215.99"/>
    <s v="1350.33"/>
    <s v="16780.74"/>
  </r>
  <r>
    <x v="0"/>
    <s v="0.001"/>
    <x v="0"/>
    <x v="1"/>
    <x v="3"/>
    <s v="XTOL_REACHED"/>
    <n v="0.21347252774025799"/>
    <s v="0.0009977641946280632"/>
    <s v="1.4711710303342972e7"/>
    <s v="4.49574694512109e6"/>
    <s v="2666.95"/>
    <s v="2137.14"/>
    <s v="2238.27"/>
    <s v="1215.64"/>
    <s v="1350.72"/>
    <s v="16779.72"/>
  </r>
  <r>
    <x v="0"/>
    <s v="0.001"/>
    <x v="0"/>
    <x v="0"/>
    <x v="3"/>
    <s v="XTOL_REACHED"/>
    <n v="0.21348705174215099"/>
    <s v="0.0009961852782107107"/>
    <s v="1.4713146879013367e7"/>
    <s v="4.495434002300791e6"/>
    <s v="2676.0"/>
    <s v="2138.24"/>
    <s v="2236.66"/>
    <s v="1219.07"/>
    <s v="1349.84"/>
    <s v="16794.3"/>
  </r>
  <r>
    <x v="0"/>
    <s v="0.001"/>
    <x v="0"/>
    <x v="0"/>
    <x v="2"/>
    <s v="XTOL_REACHED"/>
    <n v="0.21350065099471"/>
    <s v="0.0009993953865168898"/>
    <s v="1.471127951480871e7"/>
    <s v="4.491056460057779e6"/>
    <s v="2663.7"/>
    <s v="2137.24"/>
    <s v="2233.53"/>
    <s v="1230.59"/>
    <s v="1352.92"/>
    <s v="16806.57"/>
  </r>
  <r>
    <x v="0"/>
    <s v="0.001"/>
    <x v="0"/>
    <x v="0"/>
    <x v="0"/>
    <s v="XTOL_REACHED"/>
    <n v="0.213514951580493"/>
    <s v="0.0009980840666449465"/>
    <s v="1.4707776035244564e7"/>
    <s v="4.477216064211534e6"/>
    <s v="2273.89"/>
    <s v="2175.03"/>
    <s v="2253.28"/>
    <s v="1232.58"/>
    <s v="1369.41"/>
    <s v="16754.3"/>
  </r>
  <r>
    <x v="0"/>
    <s v="0.001"/>
    <x v="0"/>
    <x v="1"/>
    <x v="1"/>
    <s v="XTOL_REACHED"/>
    <n v="0.21352748967186899"/>
    <s v="0.0009989023377000958"/>
    <s v="1.4715689533600092e7"/>
    <s v="4.489633415921201e6"/>
    <s v="2597.49"/>
    <s v="2146.36"/>
    <s v="2236.79"/>
    <s v="1226.39"/>
    <s v="1362.33"/>
    <s v="16805.4"/>
  </r>
  <r>
    <x v="0"/>
    <s v="0.001"/>
    <x v="0"/>
    <x v="1"/>
    <x v="0"/>
    <s v="XTOL_REACHED"/>
    <n v="0.213534830325803"/>
    <s v="0.0009989081469685063"/>
    <s v="1.4696270862981467e7"/>
    <s v="4.490937149739148e6"/>
    <s v="2667.77"/>
    <s v="2084.96"/>
    <s v="2241.73"/>
    <s v="1250.1"/>
    <s v="1350.99"/>
    <s v="16815.05"/>
  </r>
  <r>
    <x v="0"/>
    <s v="0.01"/>
    <x v="0"/>
    <x v="3"/>
    <x v="4"/>
    <s v="XTOL_REACHED"/>
    <n v="0.213567742289997"/>
    <s v="0.009999770229550033"/>
    <s v="1.4710551449291801e7"/>
    <s v="4.444311197784166e6"/>
    <s v="3681.2"/>
    <s v="2402.91"/>
    <s v="2049.3"/>
    <s v="1182.3"/>
    <s v="1359.63"/>
    <s v="30204.1"/>
  </r>
  <r>
    <x v="0"/>
    <s v="0.001"/>
    <x v="0"/>
    <x v="1"/>
    <x v="2"/>
    <s v="XTOL_REACHED"/>
    <n v="0.21357780896197101"/>
    <s v="0.000999713789955085"/>
    <s v="1.4755568222959425e7"/>
    <s v="4.508651721775529e6"/>
    <s v="2933.41"/>
    <s v="2201.26"/>
    <s v="2211.07"/>
    <s v="1205.38"/>
    <s v="1329.81"/>
    <s v="16799.26"/>
  </r>
  <r>
    <x v="0"/>
    <s v="0.001"/>
    <x v="0"/>
    <x v="2"/>
    <x v="2"/>
    <s v="MAXEVAL_REACHED"/>
    <n v="0.214076731799625"/>
    <s v="0.0009995459227670638"/>
    <s v="1.4794683338908594e7"/>
    <s v="4.547599124931279e6"/>
    <s v="2986.78"/>
    <s v="2131.87"/>
    <s v="2250.76"/>
    <s v="1143.52"/>
    <s v="1356.52"/>
    <s v="16712.64"/>
  </r>
  <r>
    <x v="0"/>
    <s v="0.001"/>
    <x v="0"/>
    <x v="4"/>
    <x v="4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x v="0"/>
    <s v="0.001"/>
    <x v="0"/>
    <x v="4"/>
    <x v="3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x v="0"/>
    <s v="0.001"/>
    <x v="0"/>
    <x v="4"/>
    <x v="0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x v="0"/>
    <s v="0.001"/>
    <x v="0"/>
    <x v="4"/>
    <x v="2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x v="0"/>
    <s v="0.001"/>
    <x v="0"/>
    <x v="4"/>
    <x v="1"/>
    <s v="MAXEVAL_REACHED"/>
    <n v="0.21566001891883299"/>
    <s v="0.000991108084111797"/>
    <s v="1.4824217128637234e7"/>
    <s v="4.580752099621413e6"/>
    <s v="3933.83"/>
    <s v="1896.07"/>
    <s v="2216.74"/>
    <s v="1265.31"/>
    <s v="1334.69"/>
    <s v="16885.66"/>
  </r>
  <r>
    <x v="0"/>
    <s v="0.001"/>
    <x v="0"/>
    <x v="2"/>
    <x v="0"/>
    <s v="MAXEVAL_REACHED"/>
    <n v="0.215945394510352"/>
    <s v="0.000996564950118568"/>
    <s v="1.5039139393964205e7"/>
    <s v="4.544200977420227e6"/>
    <s v="3605.28"/>
    <s v="2634.06"/>
    <s v="2085.81"/>
    <s v="1186.73"/>
    <s v="1315.68"/>
    <s v="17070.0"/>
  </r>
  <r>
    <x v="0"/>
    <s v="0.01"/>
    <x v="1"/>
    <x v="2"/>
    <x v="3"/>
    <s v="MAXEVAL_REACHED"/>
    <n v="0.21670496481254201"/>
    <s v="0.009974330854603378"/>
    <s v="1.4159483332820842e7"/>
    <s v="4.499657909769372e6"/>
    <s v="3.56"/>
    <s v="1013.49"/>
    <s v="2732.35"/>
    <s v="1630.54"/>
    <s v="932.79"/>
    <s v="19381.24"/>
  </r>
  <r>
    <x v="0"/>
    <s v="0.01"/>
    <x v="1"/>
    <x v="4"/>
    <x v="4"/>
    <s v="MAXEVAL_REACHED"/>
    <n v="0.21723385773034201"/>
    <s v="0.009999999999999933"/>
    <s v="1.4334370991851019e7"/>
    <s v="4.639234375991894e6"/>
    <s v="0.0"/>
    <s v="1119.15"/>
    <s v="2845.0"/>
    <s v="1334.69"/>
    <s v="885.11"/>
    <s v="17608.56"/>
  </r>
  <r>
    <x v="0"/>
    <s v="0.01"/>
    <x v="1"/>
    <x v="4"/>
    <x v="3"/>
    <s v="MAXEVAL_REACHED"/>
    <n v="0.21723385773034201"/>
    <s v="0.009999999999999933"/>
    <s v="1.4334370991851019e7"/>
    <s v="4.639234375991894e6"/>
    <s v="0.0"/>
    <s v="1119.15"/>
    <s v="2845.0"/>
    <s v="1334.69"/>
    <s v="885.11"/>
    <s v="17608.56"/>
  </r>
  <r>
    <x v="0"/>
    <s v="0.01"/>
    <x v="1"/>
    <x v="4"/>
    <x v="0"/>
    <s v="MAXEVAL_REACHED"/>
    <n v="0.21723385773034201"/>
    <s v="0.009999999999999933"/>
    <s v="1.4334370991851019e7"/>
    <s v="4.639234375991894e6"/>
    <s v="0.0"/>
    <s v="1119.15"/>
    <s v="2845.0"/>
    <s v="1334.69"/>
    <s v="885.11"/>
    <s v="17608.56"/>
  </r>
  <r>
    <x v="0"/>
    <s v="0.01"/>
    <x v="1"/>
    <x v="4"/>
    <x v="2"/>
    <s v="MAXEVAL_REACHED"/>
    <n v="0.21723385773034201"/>
    <s v="0.009999999999999933"/>
    <s v="1.4334370991851019e7"/>
    <s v="4.639234375991894e6"/>
    <s v="0.0"/>
    <s v="1119.15"/>
    <s v="2845.0"/>
    <s v="1334.69"/>
    <s v="885.11"/>
    <s v="17608.56"/>
  </r>
  <r>
    <x v="0"/>
    <s v="0.01"/>
    <x v="1"/>
    <x v="4"/>
    <x v="1"/>
    <s v="MAXEVAL_REACHED"/>
    <n v="0.21723385773034201"/>
    <s v="0.009999999999999933"/>
    <s v="1.4334370991851019e7"/>
    <s v="4.639234375991894e6"/>
    <s v="0.0"/>
    <s v="1119.15"/>
    <s v="2845.0"/>
    <s v="1334.69"/>
    <s v="885.11"/>
    <s v="17608.56"/>
  </r>
  <r>
    <x v="0"/>
    <s v="0.001"/>
    <x v="0"/>
    <x v="2"/>
    <x v="3"/>
    <s v="MAXEVAL_REACHED"/>
    <n v="0.21792703631708499"/>
    <s v="0.0009836530995154203"/>
    <s v="1.491850599336667e7"/>
    <s v="4.626027566166928e6"/>
    <s v="4271.9"/>
    <s v="1745.99"/>
    <s v="2236.31"/>
    <s v="1359.92"/>
    <s v="1327.69"/>
    <s v="16819.38"/>
  </r>
  <r>
    <x v="0"/>
    <s v="0.01"/>
    <x v="1"/>
    <x v="2"/>
    <x v="1"/>
    <s v="MAXEVAL_REACHED"/>
    <n v="0.219277020073534"/>
    <s v="0.009984035539972057"/>
    <s v="1.4624591357391471e7"/>
    <s v="4.261502669696736e6"/>
    <s v="0.32"/>
    <s v="3200.43"/>
    <s v="2131.78"/>
    <s v="1633.38"/>
    <s v="875.85"/>
    <s v="16885.63"/>
  </r>
  <r>
    <x v="0"/>
    <s v="0.001"/>
    <x v="0"/>
    <x v="2"/>
    <x v="1"/>
    <s v="MAXEVAL_REACHED"/>
    <n v="0.219303969313661"/>
    <s v="0.0009958117104577754"/>
    <s v="1.5381203220660321e7"/>
    <s v="4.59255873190293e6"/>
    <s v="2449.69"/>
    <s v="3200.43"/>
    <s v="2131.78"/>
    <s v="1040.2"/>
    <s v="1368.69"/>
    <s v="16480.2"/>
  </r>
  <r>
    <x v="0"/>
    <s v="0.01"/>
    <x v="1"/>
    <x v="5"/>
    <x v="1"/>
    <s v="XTOL_REACHED"/>
    <n v="0.219678704911524"/>
    <s v="0.009999999566383458"/>
    <s v="1.4854176078706603e7"/>
    <s v="4.3534275466177035e6"/>
    <s v="65.87"/>
    <s v="3630.95"/>
    <s v="2137.22"/>
    <s v="1304.09"/>
    <s v="876.49"/>
    <s v="16423.99"/>
  </r>
  <r>
    <x v="0"/>
    <s v="0.001"/>
    <x v="1"/>
    <x v="0"/>
    <x v="3"/>
    <s v="XTOL_REACHED"/>
    <n v="0.220172931614181"/>
    <s v="0.0009987530189164344"/>
    <s v="1.4708261748042813e7"/>
    <s v="4.4899266459314255e6"/>
    <s v="154.89"/>
    <s v="1959.1"/>
    <s v="2505.45"/>
    <s v="1414.46"/>
    <s v="1307.28"/>
    <s v="15422.04"/>
  </r>
  <r>
    <x v="0"/>
    <s v="0.001"/>
    <x v="1"/>
    <x v="1"/>
    <x v="4"/>
    <s v="XTOL_REACHED"/>
    <n v="0.220176739667759"/>
    <s v="0.0009999162304533862"/>
    <s v="1.4705456728811394e7"/>
    <s v="4.488582898798333e6"/>
    <s v="151.23"/>
    <s v="1954.09"/>
    <s v="2505.39"/>
    <s v="1418.4"/>
    <s v="1308.01"/>
    <s v="15419.05"/>
  </r>
  <r>
    <x v="0"/>
    <s v="0.001"/>
    <x v="1"/>
    <x v="0"/>
    <x v="4"/>
    <s v="XTOL_REACHED"/>
    <n v="0.22017743031567399"/>
    <s v="0.000999150208044601"/>
    <s v="1.4708414426450131e7"/>
    <s v="4.491530351050316e6"/>
    <s v="166.69"/>
    <s v="1959.74"/>
    <s v="2505.91"/>
    <s v="1412.24"/>
    <s v="1303.12"/>
    <s v="15416.8"/>
  </r>
  <r>
    <x v="0"/>
    <s v="0.001"/>
    <x v="1"/>
    <x v="1"/>
    <x v="2"/>
    <s v="XTOL_REACHED"/>
    <n v="0.22018566995164701"/>
    <s v="0.0009992004526938928"/>
    <s v="1.470560415328969e7"/>
    <s v="4.485494398453693e6"/>
    <s v="162.98"/>
    <s v="1969.1"/>
    <s v="2498.98"/>
    <s v="1421.65"/>
    <s v="1305.21"/>
    <s v="15454.58"/>
  </r>
  <r>
    <x v="0"/>
    <s v="0.001"/>
    <x v="1"/>
    <x v="0"/>
    <x v="1"/>
    <s v="XTOL_REACHED"/>
    <n v="0.22020586553074001"/>
    <s v="0.0009999501576811844"/>
    <s v="1.4777838588259097e7"/>
    <s v="4.474519255658346e6"/>
    <s v="133.42"/>
    <s v="2241.29"/>
    <s v="2445.37"/>
    <s v="1358.42"/>
    <s v="1311.72"/>
    <s v="15818.14"/>
  </r>
  <r>
    <x v="0"/>
    <s v="0.001"/>
    <x v="1"/>
    <x v="0"/>
    <x v="0"/>
    <s v="XTOL_REACHED"/>
    <n v="0.220209964619245"/>
    <s v="0.0009988983032113154"/>
    <s v="1.477765183392417e7"/>
    <s v="4.47459362290563e6"/>
    <s v="136.58"/>
    <s v="2241.2"/>
    <s v="2445.18"/>
    <s v="1358.76"/>
    <s v="1310.88"/>
    <s v="15817.4"/>
  </r>
  <r>
    <x v="0"/>
    <s v="0.001"/>
    <x v="1"/>
    <x v="1"/>
    <x v="1"/>
    <s v="XTOL_REACHED"/>
    <n v="0.220213855068675"/>
    <s v="0.0009997863328489534"/>
    <s v="1.4777305581294736e7"/>
    <s v="4.4735292472737795e6"/>
    <s v="130.91"/>
    <s v="2240.69"/>
    <s v="2444.7"/>
    <s v="1360.29"/>
    <s v="1313.26"/>
    <s v="15828.19"/>
  </r>
  <r>
    <x v="0"/>
    <s v="0.001"/>
    <x v="1"/>
    <x v="0"/>
    <x v="2"/>
    <s v="XTOL_REACHED"/>
    <n v="0.22023981744437801"/>
    <s v="0.000999668142703006"/>
    <s v="1.4743873670153756e7"/>
    <s v="4.492574977926181e6"/>
    <s v="167.72"/>
    <s v="2058.81"/>
    <s v="2489.31"/>
    <s v="1379.6"/>
    <s v="1309.96"/>
    <s v="15546.97"/>
  </r>
  <r>
    <x v="0"/>
    <s v="0.001"/>
    <x v="1"/>
    <x v="1"/>
    <x v="0"/>
    <s v="XTOL_REACHED"/>
    <n v="0.22027439268188001"/>
    <s v="0.0009983735017317526"/>
    <s v="1.4758822711480198e7"/>
    <s v="4.479024328972626e6"/>
    <s v="152.36"/>
    <s v="2148.14"/>
    <s v="2462.78"/>
    <s v="1378.97"/>
    <s v="1316.46"/>
    <s v="15715.44"/>
  </r>
  <r>
    <x v="0"/>
    <s v="0.001"/>
    <x v="1"/>
    <x v="1"/>
    <x v="3"/>
    <s v="XTOL_REACHED"/>
    <n v="0.220277602425754"/>
    <s v="0.000999903067661438"/>
    <s v="1.4749904662049381e7"/>
    <s v="4.471419921388907e6"/>
    <s v="163.03"/>
    <s v="2153.94"/>
    <s v="2454.07"/>
    <s v="1393.98"/>
    <s v="1312.27"/>
    <s v="15759.74"/>
  </r>
  <r>
    <x v="0"/>
    <s v="0.001"/>
    <x v="0"/>
    <x v="2"/>
    <x v="4"/>
    <s v="MAXEVAL_REACHED"/>
    <n v="0.2205628607605"/>
    <s v="0.0009994485569690971"/>
    <s v="1.552325430840966e7"/>
    <s v="4.611136558333311e6"/>
    <s v="3373.01"/>
    <s v="3427.44"/>
    <s v="2009.95"/>
    <s v="1062.66"/>
    <s v="1318.92"/>
    <s v="16711.23"/>
  </r>
  <r>
    <x v="0"/>
    <s v="0.001"/>
    <x v="1"/>
    <x v="2"/>
    <x v="2"/>
    <s v="MAXEVAL_REACHED"/>
    <n v="0.221112079154936"/>
    <s v="0.0009958154156327363"/>
    <s v="1.485697503863662e7"/>
    <s v="4.502626604410064e6"/>
    <s v="77.64"/>
    <s v="2210.74"/>
    <s v="2473.21"/>
    <s v="1326.22"/>
    <s v="1381.83"/>
    <s v="15772.27"/>
  </r>
  <r>
    <x v="0"/>
    <s v="0.001"/>
    <x v="1"/>
    <x v="2"/>
    <x v="4"/>
    <s v="MAXEVAL_REACHED"/>
    <n v="0.221287532752414"/>
    <s v="0.0009930228360872883"/>
    <s v="1.479603619737363e7"/>
    <s v="4.438747684079245e6"/>
    <s v="91.84"/>
    <s v="2237.32"/>
    <s v="2408.19"/>
    <s v="1476.71"/>
    <s v="1360.92"/>
    <s v="16023.11"/>
  </r>
  <r>
    <x v="0"/>
    <s v="0.01"/>
    <x v="0"/>
    <x v="5"/>
    <x v="2"/>
    <s v="XTOL_REACHED"/>
    <n v="0.221394024167374"/>
    <s v="0.00999998955432897"/>
    <s v="1.454479390876896e7"/>
    <s v="4.784985025063286e6"/>
    <s v="232.97"/>
    <s v="596.83"/>
    <s v="3012.99"/>
    <s v="1524.05"/>
    <s v="860.9"/>
    <s v="20830.25"/>
  </r>
  <r>
    <x v="0"/>
    <s v="0.001"/>
    <x v="1"/>
    <x v="2"/>
    <x v="1"/>
    <s v="MAXEVAL_REACHED"/>
    <n v="0.222442706765448"/>
    <s v="0.0009765815386497852"/>
    <s v="1.5053894046701923e7"/>
    <s v="4.564471590441846e6"/>
    <s v="87.44"/>
    <s v="2514.53"/>
    <s v="2472.05"/>
    <s v="1205.62"/>
    <s v="1335.48"/>
    <s v="15714.78"/>
  </r>
  <r>
    <x v="0"/>
    <s v="0.001"/>
    <x v="1"/>
    <x v="3"/>
    <x v="3"/>
    <s v="XTOL_REACHED"/>
    <n v="0.223050831980451"/>
    <s v="0.000997014414246031"/>
    <s v="1.4944274358545559e7"/>
    <s v="4.4557706984967105e6"/>
    <s v="132.34"/>
    <s v="2475.43"/>
    <s v="2372.13"/>
    <s v="1467.61"/>
    <s v="1330.24"/>
    <s v="33940.5"/>
  </r>
  <r>
    <x v="0"/>
    <s v="0.001"/>
    <x v="1"/>
    <x v="2"/>
    <x v="3"/>
    <s v="MAXEVAL_REACHED"/>
    <n v="0.22311373336179999"/>
    <s v="0.0009898591552665672"/>
    <s v="1.5011273960403016e7"/>
    <s v="4.673859364092462e6"/>
    <s v="108.66"/>
    <s v="1880.93"/>
    <s v="2673.78"/>
    <s v="1215.07"/>
    <s v="1331.11"/>
    <s v="14642.95"/>
  </r>
  <r>
    <x v="0"/>
    <s v="0.001"/>
    <x v="1"/>
    <x v="5"/>
    <x v="1"/>
    <s v="XTOL_REACHED"/>
    <n v="0.22400997043103599"/>
    <s v="0.0009999975797338248"/>
    <s v="1.5208840360999145e7"/>
    <s v="4.633604735118541e6"/>
    <s v="105.8"/>
    <s v="2586.07"/>
    <s v="2513.01"/>
    <s v="1141.62"/>
    <s v="1319.1"/>
    <s v="15356.8"/>
  </r>
  <r>
    <x v="0"/>
    <s v="0.01"/>
    <x v="0"/>
    <x v="4"/>
    <x v="4"/>
    <s v="MAXEVAL_REACHED"/>
    <n v="0.225182246333858"/>
    <s v="0.009999999019875493"/>
    <s v="1.4695007809424158e7"/>
    <s v="4.737753713429942e6"/>
    <s v="254.39"/>
    <s v="477.85"/>
    <s v="2950.95"/>
    <s v="1748.37"/>
    <s v="1138.0"/>
    <s v="22331.58"/>
  </r>
  <r>
    <x v="0"/>
    <s v="0.01"/>
    <x v="0"/>
    <x v="4"/>
    <x v="3"/>
    <s v="MAXEVAL_REACHED"/>
    <n v="0.225182246333858"/>
    <s v="0.009999999019875493"/>
    <s v="1.4695007809424158e7"/>
    <s v="4.737753713429942e6"/>
    <s v="254.39"/>
    <s v="477.85"/>
    <s v="2950.95"/>
    <s v="1748.37"/>
    <s v="1138.0"/>
    <s v="22331.58"/>
  </r>
  <r>
    <x v="0"/>
    <s v="0.01"/>
    <x v="0"/>
    <x v="4"/>
    <x v="0"/>
    <s v="MAXEVAL_REACHED"/>
    <n v="0.225182246333858"/>
    <s v="0.009999999019875493"/>
    <s v="1.4695007809424158e7"/>
    <s v="4.737753713429942e6"/>
    <s v="254.39"/>
    <s v="477.85"/>
    <s v="2950.95"/>
    <s v="1748.37"/>
    <s v="1138.0"/>
    <s v="22331.58"/>
  </r>
  <r>
    <x v="0"/>
    <s v="0.01"/>
    <x v="0"/>
    <x v="4"/>
    <x v="2"/>
    <s v="MAXEVAL_REACHED"/>
    <n v="0.225182246333858"/>
    <s v="0.009999999019875493"/>
    <s v="1.4695007809424158e7"/>
    <s v="4.737753713429942e6"/>
    <s v="254.39"/>
    <s v="477.85"/>
    <s v="2950.95"/>
    <s v="1748.37"/>
    <s v="1138.0"/>
    <s v="22331.58"/>
  </r>
  <r>
    <x v="0"/>
    <s v="0.01"/>
    <x v="0"/>
    <x v="4"/>
    <x v="1"/>
    <s v="MAXEVAL_REACHED"/>
    <n v="0.225182246333858"/>
    <s v="0.009999999019875493"/>
    <s v="1.4695007809424158e7"/>
    <s v="4.737753713429942e6"/>
    <s v="254.39"/>
    <s v="477.85"/>
    <s v="2950.95"/>
    <s v="1748.37"/>
    <s v="1138.0"/>
    <s v="22331.58"/>
  </r>
  <r>
    <x v="0"/>
    <s v="0.001"/>
    <x v="1"/>
    <x v="5"/>
    <x v="2"/>
    <s v="XTOL_REACHED"/>
    <n v="0.22582017721428199"/>
    <s v="0.0009999938141313882"/>
    <s v="1.4825389735167025e7"/>
    <s v="4.665265482226279e6"/>
    <s v="448.59"/>
    <s v="1045.17"/>
    <s v="2762.3"/>
    <s v="1669.27"/>
    <s v="1261.12"/>
    <s v="19690.36"/>
  </r>
  <r>
    <x v="0"/>
    <s v="0.01"/>
    <x v="0"/>
    <x v="5"/>
    <x v="3"/>
    <s v="XTOL_REACHED"/>
    <n v="0.22621995430891001"/>
    <s v="0.00999969421721104"/>
    <s v="1.554448049621597e7"/>
    <s v="4.954241047762198e6"/>
    <s v="6420.48"/>
    <s v="2819.41"/>
    <s v="2151.0"/>
    <s v="789.7"/>
    <s v="785.2"/>
    <s v="13257.38"/>
  </r>
  <r>
    <x v="0"/>
    <s v="0.01"/>
    <x v="1"/>
    <x v="5"/>
    <x v="0"/>
    <s v="XTOL_REACHED"/>
    <n v="0.226328632439494"/>
    <s v="0.009999999969361163"/>
    <s v="1.5406302690175785e7"/>
    <s v="4.448228763681779e6"/>
    <s v="111.36"/>
    <s v="4220.07"/>
    <s v="2078.74"/>
    <s v="1288.29"/>
    <s v="925.86"/>
    <s v="16877.38"/>
  </r>
  <r>
    <x v="0"/>
    <s v="0.001"/>
    <x v="1"/>
    <x v="5"/>
    <x v="3"/>
    <s v="XTOL_REACHED"/>
    <n v="0.22711298174514899"/>
    <s v="0.0009999958291084315"/>
    <s v="1.4983344663210608e7"/>
    <s v="4.768901146453837e6"/>
    <s v="696.42"/>
    <s v="1110.3"/>
    <s v="2818.22"/>
    <s v="1480.46"/>
    <s v="1248.23"/>
    <s v="18473.68"/>
  </r>
  <r>
    <x v="0"/>
    <s v="0.001"/>
    <x v="1"/>
    <x v="4"/>
    <x v="4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x v="0"/>
    <s v="0.001"/>
    <x v="1"/>
    <x v="4"/>
    <x v="3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x v="0"/>
    <s v="0.001"/>
    <x v="1"/>
    <x v="4"/>
    <x v="0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x v="0"/>
    <s v="0.001"/>
    <x v="1"/>
    <x v="4"/>
    <x v="2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x v="0"/>
    <s v="0.001"/>
    <x v="1"/>
    <x v="4"/>
    <x v="1"/>
    <s v="MAXEVAL_REACHED"/>
    <n v="0.22765340215656499"/>
    <s v="0.0009992582203804173"/>
    <s v="1.5266666706204515e7"/>
    <s v="4.826316075200764e6"/>
    <s v="119.68"/>
    <s v="1511.84"/>
    <s v="2845.06"/>
    <s v="1334.59"/>
    <s v="1308.15"/>
    <s v="12628.83"/>
  </r>
  <r>
    <x v="0"/>
    <s v="0.01"/>
    <x v="0"/>
    <x v="5"/>
    <x v="1"/>
    <s v="XTOL_REACHED"/>
    <n v="0.231329800217737"/>
    <s v="0.00999999884531376"/>
    <s v="1.5994101690968156e7"/>
    <s v="5.155423895724101e6"/>
    <s v="3988.05"/>
    <s v="2837.41"/>
    <s v="2542.35"/>
    <s v="685.37"/>
    <s v="800.23"/>
    <s v="11933.53"/>
  </r>
  <r>
    <x v="0"/>
    <s v="0.01"/>
    <x v="1"/>
    <x v="5"/>
    <x v="2"/>
    <s v="XTOL_REACHED"/>
    <n v="0.23410514321635001"/>
    <s v="0.009999999889577912"/>
    <s v="1.5152259006559074e7"/>
    <s v="5.065520286327077e6"/>
    <s v="41.03"/>
    <s v="76.08"/>
    <s v="3309.61"/>
    <s v="1766.38"/>
    <s v="874.52"/>
    <s v="27572.27"/>
  </r>
  <r>
    <x v="0"/>
    <s v="0.01"/>
    <x v="0"/>
    <x v="6"/>
    <x v="4"/>
    <s v="MAXEVAL_REACHED"/>
    <n v="0.23479699069648599"/>
    <s v="0.007324033794666891"/>
    <s v="1.613136444042969e7"/>
    <s v="4.877590285930141e6"/>
    <s v="2702.61"/>
    <s v="3148.37"/>
    <s v="2309.83"/>
    <s v="1604.48"/>
    <s v="893.92"/>
    <s v="30768.51"/>
  </r>
  <r>
    <x v="0"/>
    <s v="0.01"/>
    <x v="0"/>
    <x v="6"/>
    <x v="3"/>
    <s v="MAXEVAL_REACHED"/>
    <n v="0.23479699069648599"/>
    <s v="0.007324033794666891"/>
    <s v="1.613136444042969e7"/>
    <s v="4.877590285930141e6"/>
    <s v="2702.61"/>
    <s v="3148.37"/>
    <s v="2309.83"/>
    <s v="1604.48"/>
    <s v="893.92"/>
    <s v="30768.51"/>
  </r>
  <r>
    <x v="0"/>
    <s v="0.01"/>
    <x v="0"/>
    <x v="6"/>
    <x v="0"/>
    <s v="MAXEVAL_REACHED"/>
    <n v="0.23479699069648599"/>
    <s v="0.007324033794666891"/>
    <s v="1.613136444042969e7"/>
    <s v="4.877590285930141e6"/>
    <s v="2702.61"/>
    <s v="3148.37"/>
    <s v="2309.83"/>
    <s v="1604.48"/>
    <s v="893.92"/>
    <s v="30768.51"/>
  </r>
  <r>
    <x v="0"/>
    <s v="0.01"/>
    <x v="0"/>
    <x v="6"/>
    <x v="2"/>
    <s v="MAXEVAL_REACHED"/>
    <n v="0.23479699069648599"/>
    <s v="0.007324033794666891"/>
    <s v="1.613136444042969e7"/>
    <s v="4.877590285930141e6"/>
    <s v="2702.61"/>
    <s v="3148.37"/>
    <s v="2309.83"/>
    <s v="1604.48"/>
    <s v="893.92"/>
    <s v="30768.51"/>
  </r>
  <r>
    <x v="0"/>
    <s v="0.01"/>
    <x v="0"/>
    <x v="6"/>
    <x v="1"/>
    <s v="MAXEVAL_REACHED"/>
    <n v="0.23479699069648599"/>
    <s v="0.007324033794666891"/>
    <s v="1.613136444042969e7"/>
    <s v="4.877590285930141e6"/>
    <s v="2702.61"/>
    <s v="3148.37"/>
    <s v="2309.83"/>
    <s v="1604.48"/>
    <s v="893.92"/>
    <s v="30768.51"/>
  </r>
  <r>
    <x v="0"/>
    <s v="0.001"/>
    <x v="0"/>
    <x v="5"/>
    <x v="1"/>
    <s v="XTOL_REACHED"/>
    <n v="0.23840261484342001"/>
    <s v="0.0009999510350232608"/>
    <s v="1.6643756732496174e7"/>
    <s v="5.339009373191174e6"/>
    <s v="4947.84"/>
    <s v="2234.86"/>
    <s v="2620.95"/>
    <s v="977.96"/>
    <s v="1269.65"/>
    <s v="11555.01"/>
  </r>
  <r>
    <x v="0"/>
    <s v="0.001"/>
    <x v="0"/>
    <x v="3"/>
    <x v="1"/>
    <s v="XTOL_REACHED"/>
    <n v="0.23945600000707301"/>
    <s v="0.000999761094998403"/>
    <s v="1.6893410909424983e7"/>
    <s v="5.042879168977749e6"/>
    <s v="6499.34"/>
    <s v="2521.02"/>
    <s v="2069.53"/>
    <s v="906.05"/>
    <s v="2629.13"/>
    <s v="18625.13"/>
  </r>
  <r>
    <x v="0"/>
    <s v="0.01"/>
    <x v="0"/>
    <x v="3"/>
    <x v="3"/>
    <s v="XTOL_REACHED"/>
    <n v="0.241854529872913"/>
    <s v="0.00999525839903158"/>
    <s v="1.726201142433266e7"/>
    <s v="4.838386875301447e6"/>
    <s v="4679.24"/>
    <s v="3033.13"/>
    <s v="1909.38"/>
    <s v="1066.84"/>
    <s v="3412.39"/>
    <s v="28075.93"/>
  </r>
  <r>
    <x v="0"/>
    <s v="0.01"/>
    <x v="1"/>
    <x v="3"/>
    <x v="3"/>
    <s v="XTOL_REACHED"/>
    <n v="0.24715270056362099"/>
    <s v="0.009998381339556411"/>
    <s v="1.6628638808391998e7"/>
    <s v="4.597169394528831e6"/>
    <s v="191.02"/>
    <s v="2920.09"/>
    <s v="2206.76"/>
    <s v="1466.73"/>
    <s v="3040.05"/>
    <s v="34062.57"/>
  </r>
  <r>
    <x v="0"/>
    <s v="0.01"/>
    <x v="0"/>
    <x v="5"/>
    <x v="4"/>
    <s v="XTOL_REACHED"/>
    <n v="0.24849356247972201"/>
    <s v="0.009999996429459687"/>
    <s v="1.7276376282198235e7"/>
    <s v="5.492683346217355e6"/>
    <s v="5376.99"/>
    <s v="4089.81"/>
    <s v="2420.24"/>
    <s v="405.86"/>
    <s v="799.96"/>
    <s v="12507.59"/>
  </r>
  <r>
    <x v="0"/>
    <s v="0.001"/>
    <x v="0"/>
    <x v="6"/>
    <x v="4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x v="0"/>
    <s v="0.001"/>
    <x v="0"/>
    <x v="6"/>
    <x v="3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x v="0"/>
    <s v="0.001"/>
    <x v="0"/>
    <x v="6"/>
    <x v="0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x v="0"/>
    <s v="0.001"/>
    <x v="0"/>
    <x v="6"/>
    <x v="2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x v="0"/>
    <s v="0.001"/>
    <x v="0"/>
    <x v="6"/>
    <x v="1"/>
    <s v="MAXEVAL_REACHED"/>
    <n v="0.24871564809997199"/>
    <s v="0.00038564586961539163"/>
    <s v="1.7256834517578125e7"/>
    <s v="5.3539839343903875e6"/>
    <s v="5999.09"/>
    <s v="2679.54"/>
    <s v="2384.84"/>
    <s v="1129.39"/>
    <s v="1639.9"/>
    <s v="31835.38"/>
  </r>
  <r>
    <x v="0"/>
    <s v="0.01"/>
    <x v="1"/>
    <x v="6"/>
    <x v="4"/>
    <s v="MAXEVAL_REACHED"/>
    <n v="0.25520307542528697"/>
    <s v="0.00016167435572914113"/>
    <s v="1.7192301075195312e7"/>
    <s v="5.422181111026244e6"/>
    <s v="1831.61"/>
    <s v="1879.42"/>
    <s v="2982.87"/>
    <s v="1471.12"/>
    <s v="1574.06"/>
    <s v="13373.44"/>
  </r>
  <r>
    <x v="0"/>
    <s v="0.01"/>
    <x v="1"/>
    <x v="6"/>
    <x v="3"/>
    <s v="MAXEVAL_REACHED"/>
    <n v="0.25520307542528697"/>
    <s v="0.00016167435572914113"/>
    <s v="1.7192301075195312e7"/>
    <s v="5.422181111026244e6"/>
    <s v="1831.61"/>
    <s v="1879.42"/>
    <s v="2982.87"/>
    <s v="1471.12"/>
    <s v="1574.06"/>
    <s v="13373.44"/>
  </r>
  <r>
    <x v="0"/>
    <s v="0.01"/>
    <x v="1"/>
    <x v="6"/>
    <x v="0"/>
    <s v="MAXEVAL_REACHED"/>
    <n v="0.25520307542528697"/>
    <s v="0.00016167435572914113"/>
    <s v="1.7192301075195312e7"/>
    <s v="5.422181111026244e6"/>
    <s v="1831.61"/>
    <s v="1879.42"/>
    <s v="2982.87"/>
    <s v="1471.12"/>
    <s v="1574.06"/>
    <s v="13373.44"/>
  </r>
  <r>
    <x v="0"/>
    <s v="0.01"/>
    <x v="1"/>
    <x v="6"/>
    <x v="2"/>
    <s v="MAXEVAL_REACHED"/>
    <n v="0.25520307542528697"/>
    <s v="0.00016167435572914113"/>
    <s v="1.7192301075195312e7"/>
    <s v="5.422181111026244e6"/>
    <s v="1831.61"/>
    <s v="1879.42"/>
    <s v="2982.87"/>
    <s v="1471.12"/>
    <s v="1574.06"/>
    <s v="13373.44"/>
  </r>
  <r>
    <x v="0"/>
    <s v="0.01"/>
    <x v="1"/>
    <x v="6"/>
    <x v="1"/>
    <s v="MAXEVAL_REACHED"/>
    <n v="0.25520307542528697"/>
    <s v="0.00016167435572914113"/>
    <s v="1.7192301075195312e7"/>
    <s v="5.422181111026244e6"/>
    <s v="1831.61"/>
    <s v="1879.42"/>
    <s v="2982.87"/>
    <s v="1471.12"/>
    <s v="1574.06"/>
    <s v="13373.44"/>
  </r>
  <r>
    <x v="0"/>
    <s v="0.001"/>
    <x v="0"/>
    <x v="3"/>
    <x v="4"/>
    <s v="XTOL_REACHED"/>
    <n v="0.25948175074796798"/>
    <s v="0.0009999165551788946"/>
    <s v="1.8381182993852373e7"/>
    <s v="5.708870965167772e6"/>
    <s v="5906.62"/>
    <s v="4241.29"/>
    <s v="2414.78"/>
    <s v="553.33"/>
    <s v="1407.94"/>
    <s v="14131.21"/>
  </r>
  <r>
    <x v="0"/>
    <s v="0.01"/>
    <x v="1"/>
    <x v="5"/>
    <x v="3"/>
    <s v="XTOL_REACHED"/>
    <n v="0.26611334878998"/>
    <s v="0.00999996928557182"/>
    <s v="1.8238982944671724e7"/>
    <s v="5.311580901390295e6"/>
    <s v="3625.63"/>
    <s v="6427.0"/>
    <s v="1962.04"/>
    <s v="966.93"/>
    <s v="612.62"/>
    <s v="13664.26"/>
  </r>
  <r>
    <x v="0"/>
    <s v="0.001"/>
    <x v="1"/>
    <x v="6"/>
    <x v="4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x v="0"/>
    <s v="0.001"/>
    <x v="1"/>
    <x v="6"/>
    <x v="3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x v="0"/>
    <s v="0.001"/>
    <x v="1"/>
    <x v="6"/>
    <x v="0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x v="0"/>
    <s v="0.001"/>
    <x v="1"/>
    <x v="6"/>
    <x v="2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x v="0"/>
    <s v="0.001"/>
    <x v="1"/>
    <x v="6"/>
    <x v="1"/>
    <s v="MAXEVAL_REACHED"/>
    <n v="0.26852018559332402"/>
    <s v="0.00016273984810563383"/>
    <s v="1.816527661132813e7"/>
    <s v="5.676673612719644e6"/>
    <s v="3802.83"/>
    <s v="3148.37"/>
    <s v="2757.83"/>
    <s v="1337.76"/>
    <s v="1253.99"/>
    <s v="15107.12"/>
  </r>
  <r>
    <x v="0"/>
    <s v="0.001"/>
    <x v="0"/>
    <x v="5"/>
    <x v="3"/>
    <s v="XTOL_REACHED"/>
    <n v="0.268594877237116"/>
    <s v="0.0009999999656547067"/>
    <s v="1.9278969086914036e7"/>
    <s v="5.677070025628781e6"/>
    <s v="6772.64"/>
    <s v="6389.02"/>
    <s v="1890.79"/>
    <s v="639.55"/>
    <s v="1175.14"/>
    <s v="11562.03"/>
  </r>
  <r>
    <x v="0"/>
    <s v="0.001"/>
    <x v="1"/>
    <x v="2"/>
    <x v="0"/>
    <s v="MAXEVAL_REACHED"/>
    <n v="0.269666592645464"/>
    <s v="0.0009964683358932394"/>
    <s v="1.85650796363413e7"/>
    <s v="6.215314100076324e6"/>
    <s v="90.29"/>
    <s v="2067.74"/>
    <s v="3788.21"/>
    <s v="700.94"/>
    <s v="1283.54"/>
    <s v="11203.33"/>
  </r>
  <r>
    <x v="0"/>
    <s v="0.001"/>
    <x v="0"/>
    <x v="3"/>
    <x v="3"/>
    <s v="XTOL_REACHED"/>
    <n v="0.27125767737703699"/>
    <s v="0.0009942248133434685"/>
    <s v="1.781337621462896e7"/>
    <s v="5.928313961737026e6"/>
    <s v="15697.03"/>
    <s v="1579.85"/>
    <s v="2090.47"/>
    <s v="1035.5"/>
    <s v="1257.64"/>
    <s v="17288.45"/>
  </r>
  <r>
    <x v="0"/>
    <s v="0.01"/>
    <x v="1"/>
    <x v="3"/>
    <x v="2"/>
    <s v="XTOL_REACHED"/>
    <n v="0.27194634353571101"/>
    <s v="0.009999841108924016"/>
    <s v="1.7517442143419214e7"/>
    <s v="5.3252195212251e6"/>
    <s v="93.99"/>
    <s v="1.0"/>
    <s v="3233.14"/>
    <s v="1932.34"/>
    <s v="3413.14"/>
    <s v="27330.84"/>
  </r>
  <r>
    <x v="0"/>
    <s v="0.001"/>
    <x v="1"/>
    <x v="3"/>
    <x v="4"/>
    <s v="XTOL_REACHED"/>
    <n v="0.27332310814101501"/>
    <s v="0.0009998716785092697"/>
    <s v="1.885446920378074e7"/>
    <s v="6.272533435237018e6"/>
    <s v="88.8"/>
    <s v="2177.6"/>
    <s v="3793.09"/>
    <s v="695.81"/>
    <s v="1426.7"/>
    <s v="14917.09"/>
  </r>
  <r>
    <x v="0"/>
    <s v="0.01"/>
    <x v="0"/>
    <x v="3"/>
    <x v="2"/>
    <s v="XTOL_REACHED"/>
    <n v="0.27412952314458999"/>
    <s v="0.009999613686785673"/>
    <s v="1.8216862872711934e7"/>
    <s v="5.720965161103395e6"/>
    <s v="1720.74"/>
    <s v="1.0"/>
    <s v="3394.42"/>
    <s v="1501.12"/>
    <s v="3414.0"/>
    <s v="22251.98"/>
  </r>
  <r>
    <x v="0"/>
    <s v="0.001"/>
    <x v="1"/>
    <x v="3"/>
    <x v="1"/>
    <s v="XTOL_REACHED"/>
    <n v="0.27959989309461097"/>
    <s v="0.00099779972478156"/>
    <s v="1.860623537240518e7"/>
    <s v="5.626728880634516e6"/>
    <s v="4231.31"/>
    <s v="1563.35"/>
    <s v="2787.44"/>
    <s v="1340.64"/>
    <s v="3343.0"/>
    <s v="11976.67"/>
  </r>
  <r>
    <x v="0"/>
    <s v="0.001"/>
    <x v="1"/>
    <x v="3"/>
    <x v="2"/>
    <s v="XTOL_REACHED"/>
    <n v="0.284001198838853"/>
    <s v="0.000999997782451486"/>
    <s v="1.8329168608142685e7"/>
    <s v="5.664115883871621e6"/>
    <s v="1960.23"/>
    <s v="1.0"/>
    <s v="3291.81"/>
    <s v="1892.82"/>
    <s v="3403.6"/>
    <s v="30163.97"/>
  </r>
  <r>
    <x v="0"/>
    <s v="0.01"/>
    <x v="0"/>
    <x v="3"/>
    <x v="1"/>
    <s v="XTOL_REACHED"/>
    <n v="0.297831909226145"/>
    <s v="0.009735541091050456"/>
    <s v="2.0263820431496885e7"/>
    <s v="6.189283051706685e6"/>
    <s v="17070.0"/>
    <s v="2632.6"/>
    <s v="1732.65"/>
    <s v="853.13"/>
    <s v="3387.88"/>
    <s v="31149.59"/>
  </r>
  <r>
    <x v="0"/>
    <s v="0.01"/>
    <x v="0"/>
    <x v="5"/>
    <x v="0"/>
    <s v="XTOL_REACHED"/>
    <n v="0.31836797728614902"/>
    <s v="0.009999590446336394"/>
    <s v="2.2736342576837435e7"/>
    <s v="6.3942663858252885e6"/>
    <s v="10826.7"/>
    <s v="9814.63"/>
    <s v="1314.35"/>
    <s v="1167.13"/>
    <s v="596.61"/>
    <s v="6858.27"/>
  </r>
  <r>
    <x v="0"/>
    <s v="0.001"/>
    <x v="0"/>
    <x v="5"/>
    <x v="4"/>
    <s v="XTOL_REACHED"/>
    <n v="0.32408390047646901"/>
    <s v="0.0009997690465050177"/>
    <s v="2.3147159038688205e7"/>
    <s v="6.872839548676436e6"/>
    <s v="10163.32"/>
    <s v="8540.39"/>
    <s v="1996.69"/>
    <s v="499.0"/>
    <s v="1048.87"/>
    <s v="6563.65"/>
  </r>
  <r>
    <x v="0"/>
    <s v="0.001"/>
    <x v="0"/>
    <x v="5"/>
    <x v="2"/>
    <s v="XTOL_REACHED"/>
    <n v="0.34525663823879799"/>
    <s v="0.0009999997054018928"/>
    <s v="2.39210418884906e7"/>
    <s v="8.556985984687375e6"/>
    <s v="1524.3"/>
    <s v="1095.64"/>
    <s v="5496.36"/>
    <s v="787.35"/>
    <s v="1241.19"/>
    <s v="8705.72"/>
  </r>
  <r>
    <x v="0"/>
    <s v="0.001"/>
    <x v="0"/>
    <x v="3"/>
    <x v="2"/>
    <s v="XTOL_REACHED"/>
    <n v="0.42244583513200601"/>
    <s v="0.0009988442626735503"/>
    <s v="2.987444008130061e7"/>
    <s v="1.0039585638454411e7"/>
    <s v="8961.6"/>
    <s v="1565.64"/>
    <s v="5399.4"/>
    <s v="1940.31"/>
    <s v="3193.59"/>
    <s v="34140.0"/>
  </r>
  <r>
    <x v="0"/>
    <s v="0.01"/>
    <x v="1"/>
    <x v="5"/>
    <x v="4"/>
    <s v="XTOL_REACHED"/>
    <n v="0.434917210718539"/>
    <s v="0.009999999922309117"/>
    <s v="2.9639096936103396e7"/>
    <s v="9.271785377398519e6"/>
    <s v="17049.09"/>
    <s v="11347.55"/>
    <s v="2582.02"/>
    <s v="131.51"/>
    <s v="85.49"/>
    <s v="998.8"/>
  </r>
  <r>
    <x v="0"/>
    <s v="0.01"/>
    <x v="1"/>
    <x v="3"/>
    <x v="1"/>
    <s v="XTOL_REACHED"/>
    <n v="0.54653837964342999"/>
    <s v="0.009967168960237326"/>
    <s v="4.25439624648323e7"/>
    <s v="8.62461605633248e6"/>
    <s v="34.79"/>
    <s v="13693.53"/>
    <s v="1304.24"/>
    <s v="17390.88"/>
    <s v="3330.52"/>
    <s v="16654.34"/>
  </r>
  <r>
    <x v="0"/>
    <s v="0.001"/>
    <x v="1"/>
    <x v="5"/>
    <x v="4"/>
    <s v="XTOL_REACHED"/>
    <n v="0.69471206454460299"/>
    <s v="0.0009999961133533445"/>
    <s v="4.888437183461403e7"/>
    <s v="1.5131184135899106e7"/>
    <s v="17070.0"/>
    <s v="20576.66"/>
    <s v="4879.24"/>
    <s v="143.4"/>
    <s v="196.04"/>
    <s v="1388.89"/>
  </r>
  <r>
    <x v="0"/>
    <s v="0.001"/>
    <x v="0"/>
    <x v="5"/>
    <x v="0"/>
    <s v="XTOL_REACHED"/>
    <n v="0.72758710170660901"/>
    <s v="0.0009999999983483722"/>
    <s v="5.170084600854457e7"/>
    <s v="1.5826900800244674e7"/>
    <s v="17070.0"/>
    <s v="22341.76"/>
    <s v="4988.08"/>
    <s v="10.06"/>
    <s v="647.06"/>
    <s v="1016.13"/>
  </r>
  <r>
    <x v="0"/>
    <s v="0.001"/>
    <x v="1"/>
    <x v="5"/>
    <x v="0"/>
    <s v="XTOL_REACHED"/>
    <n v="0.79294000165426004"/>
    <s v="0.00099999998306338"/>
    <s v="6.1482751407447875e7"/>
    <s v="1.4579087021032752e7"/>
    <s v="15152.48"/>
    <s v="23958.18"/>
    <s v="2114.03"/>
    <s v="18728.96"/>
    <s v="499.45"/>
    <s v="2561.39"/>
  </r>
  <r>
    <x v="0"/>
    <s v="0.001"/>
    <x v="0"/>
    <x v="3"/>
    <x v="0"/>
    <s v="XTOL_REACHED"/>
    <n v="0.80649431007004002"/>
    <s v="0.0009936407302375799"/>
    <s v="6.793611093110852e7"/>
    <s v="1.4247925264706574e7"/>
    <s v="4602.79"/>
    <s v="24417.36"/>
    <s v="1760.74"/>
    <s v="26635.06"/>
    <s v="3400.27"/>
    <s v="32947.74"/>
  </r>
  <r>
    <x v="0"/>
    <s v="0.01"/>
    <x v="0"/>
    <x v="3"/>
    <x v="0"/>
    <s v="XTOL_REACHED"/>
    <n v="0.845290544427441"/>
    <s v="0.009999255402685476"/>
    <s v="7.219605778471622e7"/>
    <s v="1.466551096581784e7"/>
    <s v="16457.96"/>
    <s v="25604.93"/>
    <s v="227.2"/>
    <s v="33138.88"/>
    <s v="971.27"/>
    <s v="5608.76"/>
  </r>
  <r>
    <x v="0"/>
    <s v="0.001"/>
    <x v="1"/>
    <x v="3"/>
    <x v="0"/>
    <s v="XTOL_REACHED"/>
    <n v="0.86478013777568297"/>
    <s v="0.000998749850101109"/>
    <s v="7.174299690274267e7"/>
    <s v="1.4084132477798833e7"/>
    <s v="185.88"/>
    <s v="25523.19"/>
    <s v="1299.8"/>
    <s v="33955.19"/>
    <s v="1738.85"/>
    <s v="8479.58"/>
  </r>
  <r>
    <x v="0"/>
    <s v="0.01"/>
    <x v="1"/>
    <x v="3"/>
    <x v="0"/>
    <s v="XTOL_REACHED"/>
    <n v="0.91019926151124897"/>
    <s v="0.009987955083528762"/>
    <s v="7.40050469437871e7"/>
    <s v="1.532171550311791e7"/>
    <s v="7295.66"/>
    <s v="25604.98"/>
    <s v="1583.83"/>
    <s v="33954.89"/>
    <s v="400.0"/>
    <s v="34117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089DC-58F6-4FF6-AC19-A5CC48D2F358}" name="PivotTable2" cacheId="5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R2:V16" firstHeaderRow="0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4"/>
        <item x="2"/>
        <item x="1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lcoe_opt" fld="6" subtotal="min" baseField="3" baseItem="0"/>
    <dataField name="Average of lcoe_opt" fld="6" subtotal="average" baseField="3" baseItem="0"/>
    <dataField name="Max of lcoe_opt" fld="6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281E6-3715-44C5-B360-EBE1C49AC91B}" name="PivotTable4" cacheId="5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R2:V16" firstHeaderRow="0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1"/>
        <item x="3"/>
        <item x="2"/>
        <item x="0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lcoe_opt" fld="6" subtotal="min" baseField="3" baseItem="0"/>
    <dataField name="Average of lcoe_opt2" fld="6" subtotal="average" baseField="3" baseItem="0"/>
    <dataField name="Max of lcoe_opt3" fld="6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B1E45-CDAB-4751-AA52-ED4999F9418B}" name="PivotTable5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R2:V16" firstHeaderRow="0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4"/>
        <item x="2"/>
        <item x="1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lcoe_opt" fld="6" subtotal="min" baseField="3" baseItem="0"/>
    <dataField name="Average of lcoe_opt2" fld="6" subtotal="average" baseField="3" baseItem="0"/>
    <dataField name="Max of lcoe_opt3" fld="6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E637A-BA94-4864-9BDF-FF09BF6997AE}" name="PivotTable6" cacheId="6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R2:V16" firstHeaderRow="0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1"/>
        <item x="0"/>
        <item x="4"/>
        <item x="3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lcoe_opt" fld="6" subtotal="min" baseField="2" baseItem="1"/>
    <dataField name="Average of lcoe_opt2" fld="6" subtotal="average" baseField="2" baseItem="1"/>
    <dataField name="Max of lcoe_opt3" fld="6" subtotal="max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F7781-C449-4E9D-9D8E-3F310A3BBB2F}" name="PivotTable7" cacheId="6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R3:V17" firstHeaderRow="0" firstDataRow="1" firstDataCol="2"/>
  <pivotFields count="16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4"/>
        <item x="2"/>
        <item x="1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4"/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lcoe_opt" fld="6" subtotal="min" baseField="3" baseItem="0"/>
    <dataField name="Average of lcoe_opt2" fld="6" subtotal="average" baseField="3" baseItem="0"/>
    <dataField name="Max of lcoe_opt3" fld="6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795D19-AD22-4CC3-B76E-41786B05F24E}" name="Table1" displayName="Table1" ref="A1:P351" totalsRowShown="0">
  <autoFilter ref="A1:P351" xr:uid="{76795D19-AD22-4CC3-B76E-41786B05F24E}"/>
  <tableColumns count="16">
    <tableColumn id="1" xr3:uid="{D9B0498E-BB75-49FC-92EC-69527AE12B34}" name="fc_elyz_capex"/>
    <tableColumn id="2" xr3:uid="{EEAA7A9C-3287-404A-9D2E-230A337F4818}" name="shed_max"/>
    <tableColumn id="3" xr3:uid="{52F2A383-AFF2-460C-A4E3-A080E946AB61}" name="dispatch"/>
    <tableColumn id="4" xr3:uid="{14E8619B-3F78-4724-89B6-755D6CA982AE}" name="algo"/>
    <tableColumn id="5" xr3:uid="{A9E65F1E-3EDE-4965-92B9-EE74D0623F68}" name="srand"/>
    <tableColumn id="6" xr3:uid="{719AEC42-7664-4362-9FB8-2C3C383F1FF3}" name="ret"/>
    <tableColumn id="7" xr3:uid="{6A9FC2C8-4C7B-4D02-8516-BD076C6EC31F}" name="lcoe_opt" dataDxfId="0"/>
    <tableColumn id="8" xr3:uid="{E523BFED-E046-4F20-8F2A-DA1295981490}" name="shed_rate_opt"/>
    <tableColumn id="9" xr3:uid="{5375FEF9-1664-412B-B1FB-C50091B9E384}" name="capex"/>
    <tableColumn id="10" xr3:uid="{B1C22CEE-6DA9-46D3-BCC4-F67C96CF58D2}" name="opex"/>
    <tableColumn id="11" xr3:uid="{EF04E1A7-51BC-4772-8D10-CE75C81F10B3}" name="xopt_sto"/>
    <tableColumn id="12" xr3:uid="{4269EA9C-B0EF-4D76-A7F9-A81841C86736}" name="xopt_pv"/>
    <tableColumn id="13" xr3:uid="{F5025BCA-D683-4FE3-A881-D6DDA7ECEEF5}" name="xopt_wind"/>
    <tableColumn id="14" xr3:uid="{93F55242-2371-43D2-9D37-A57FDE380DE6}" name="xopt_elyz"/>
    <tableColumn id="15" xr3:uid="{31D4D84E-162A-482E-8D7B-D0FFF2981D0F}" name="xopt_fc"/>
    <tableColumn id="16" xr3:uid="{5BB4CB19-DB17-4560-B195-7D65379A5C61}" name="xopt_hyTa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0"/>
  <sheetViews>
    <sheetView topLeftCell="A43" workbookViewId="0">
      <selection activeCell="E55" sqref="E55"/>
    </sheetView>
  </sheetViews>
  <sheetFormatPr defaultRowHeight="14.4" x14ac:dyDescent="0.3"/>
  <cols>
    <col min="1" max="1" width="14.33203125" customWidth="1"/>
    <col min="2" max="2" width="11.109375" customWidth="1"/>
    <col min="3" max="3" width="9.6640625" customWidth="1"/>
    <col min="4" max="4" width="22.88671875" customWidth="1"/>
    <col min="7" max="7" width="21.33203125" customWidth="1"/>
    <col min="8" max="8" width="20.77734375" customWidth="1"/>
    <col min="11" max="11" width="10.109375" customWidth="1"/>
    <col min="12" max="12" width="9.44140625" customWidth="1"/>
    <col min="13" max="13" width="11.44140625" customWidth="1"/>
    <col min="14" max="14" width="10.6640625" customWidth="1"/>
    <col min="15" max="15" width="9.109375" customWidth="1"/>
    <col min="16" max="16" width="13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1</v>
      </c>
      <c r="D2" t="s">
        <v>18</v>
      </c>
      <c r="E2">
        <v>1</v>
      </c>
      <c r="F2" t="s">
        <v>19</v>
      </c>
      <c r="G2" s="1">
        <v>0.59247419640613497</v>
      </c>
      <c r="H2" t="s">
        <v>17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3">
      <c r="A3" t="s">
        <v>16</v>
      </c>
      <c r="B3" t="s">
        <v>17</v>
      </c>
      <c r="C3">
        <v>1</v>
      </c>
      <c r="D3" t="s">
        <v>18</v>
      </c>
      <c r="E3">
        <v>2</v>
      </c>
      <c r="F3" t="s">
        <v>19</v>
      </c>
      <c r="G3" s="1">
        <v>0.59247419640613497</v>
      </c>
      <c r="H3" t="s">
        <v>17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</row>
    <row r="4" spans="1:16" x14ac:dyDescent="0.3">
      <c r="A4" t="s">
        <v>16</v>
      </c>
      <c r="B4" t="s">
        <v>17</v>
      </c>
      <c r="C4">
        <v>1</v>
      </c>
      <c r="D4" t="s">
        <v>18</v>
      </c>
      <c r="E4">
        <v>3</v>
      </c>
      <c r="F4" t="s">
        <v>19</v>
      </c>
      <c r="G4" s="1">
        <v>0.59247419640613497</v>
      </c>
      <c r="H4" t="s">
        <v>17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</row>
    <row r="5" spans="1:16" x14ac:dyDescent="0.3">
      <c r="A5" t="s">
        <v>16</v>
      </c>
      <c r="B5" t="s">
        <v>17</v>
      </c>
      <c r="C5">
        <v>1</v>
      </c>
      <c r="D5" t="s">
        <v>18</v>
      </c>
      <c r="E5">
        <v>4</v>
      </c>
      <c r="F5" t="s">
        <v>19</v>
      </c>
      <c r="G5" s="1">
        <v>0.59247419640613497</v>
      </c>
      <c r="H5" t="s">
        <v>17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</row>
    <row r="6" spans="1:16" x14ac:dyDescent="0.3">
      <c r="A6" t="s">
        <v>16</v>
      </c>
      <c r="B6" t="s">
        <v>17</v>
      </c>
      <c r="C6">
        <v>1</v>
      </c>
      <c r="D6" t="s">
        <v>18</v>
      </c>
      <c r="E6">
        <v>5</v>
      </c>
      <c r="F6" t="s">
        <v>19</v>
      </c>
      <c r="G6" s="1">
        <v>0.59247419640613497</v>
      </c>
      <c r="H6" t="s">
        <v>17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</row>
    <row r="7" spans="1:16" x14ac:dyDescent="0.3">
      <c r="A7" t="s">
        <v>16</v>
      </c>
      <c r="B7" t="s">
        <v>17</v>
      </c>
      <c r="C7">
        <v>1</v>
      </c>
      <c r="D7" t="s">
        <v>28</v>
      </c>
      <c r="E7">
        <v>1</v>
      </c>
      <c r="F7" t="s">
        <v>29</v>
      </c>
      <c r="G7" s="1">
        <v>0.54455977921480103</v>
      </c>
      <c r="H7" t="s">
        <v>17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</row>
    <row r="8" spans="1:16" x14ac:dyDescent="0.3">
      <c r="A8" t="s">
        <v>16</v>
      </c>
      <c r="B8" t="s">
        <v>17</v>
      </c>
      <c r="C8">
        <v>1</v>
      </c>
      <c r="D8" t="s">
        <v>28</v>
      </c>
      <c r="E8">
        <v>2</v>
      </c>
      <c r="F8" t="s">
        <v>29</v>
      </c>
      <c r="G8" s="1">
        <v>0.57544778053432299</v>
      </c>
      <c r="H8" t="s">
        <v>17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</row>
    <row r="9" spans="1:16" x14ac:dyDescent="0.3">
      <c r="A9" t="s">
        <v>16</v>
      </c>
      <c r="B9" t="s">
        <v>17</v>
      </c>
      <c r="C9">
        <v>1</v>
      </c>
      <c r="D9" t="s">
        <v>28</v>
      </c>
      <c r="E9">
        <v>3</v>
      </c>
      <c r="F9" t="s">
        <v>29</v>
      </c>
      <c r="G9" s="1">
        <v>0.53394638819320706</v>
      </c>
      <c r="H9" t="s">
        <v>17</v>
      </c>
      <c r="I9" t="s">
        <v>46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 t="s">
        <v>52</v>
      </c>
      <c r="P9" t="s">
        <v>53</v>
      </c>
    </row>
    <row r="10" spans="1:16" x14ac:dyDescent="0.3">
      <c r="A10" t="s">
        <v>16</v>
      </c>
      <c r="B10" t="s">
        <v>17</v>
      </c>
      <c r="C10">
        <v>1</v>
      </c>
      <c r="D10" t="s">
        <v>28</v>
      </c>
      <c r="E10">
        <v>4</v>
      </c>
      <c r="F10" t="s">
        <v>29</v>
      </c>
      <c r="G10" s="1">
        <v>0.632239520064939</v>
      </c>
      <c r="H10" t="s">
        <v>17</v>
      </c>
      <c r="I10" t="s">
        <v>54</v>
      </c>
      <c r="J10" t="s">
        <v>55</v>
      </c>
      <c r="K10" t="s">
        <v>32</v>
      </c>
      <c r="L10" t="s">
        <v>56</v>
      </c>
      <c r="M10" t="s">
        <v>57</v>
      </c>
      <c r="N10" t="s">
        <v>58</v>
      </c>
      <c r="O10" t="s">
        <v>59</v>
      </c>
      <c r="P10" t="s">
        <v>45</v>
      </c>
    </row>
    <row r="11" spans="1:16" x14ac:dyDescent="0.3">
      <c r="A11" t="s">
        <v>16</v>
      </c>
      <c r="B11" t="s">
        <v>17</v>
      </c>
      <c r="C11">
        <v>1</v>
      </c>
      <c r="D11" t="s">
        <v>28</v>
      </c>
      <c r="E11">
        <v>5</v>
      </c>
      <c r="F11" t="s">
        <v>29</v>
      </c>
      <c r="G11" s="1">
        <v>0.52533145847227003</v>
      </c>
      <c r="H11" t="s">
        <v>17</v>
      </c>
      <c r="I11" t="s">
        <v>60</v>
      </c>
      <c r="J11" t="s">
        <v>61</v>
      </c>
      <c r="K11" t="s">
        <v>62</v>
      </c>
      <c r="L11" t="s">
        <v>63</v>
      </c>
      <c r="M11" t="s">
        <v>64</v>
      </c>
      <c r="N11" t="s">
        <v>65</v>
      </c>
      <c r="O11" t="s">
        <v>66</v>
      </c>
      <c r="P11" t="s">
        <v>67</v>
      </c>
    </row>
    <row r="12" spans="1:16" x14ac:dyDescent="0.3">
      <c r="A12" t="s">
        <v>16</v>
      </c>
      <c r="B12" t="s">
        <v>17</v>
      </c>
      <c r="C12">
        <v>1</v>
      </c>
      <c r="D12" t="s">
        <v>68</v>
      </c>
      <c r="E12">
        <v>1</v>
      </c>
      <c r="F12" t="s">
        <v>19</v>
      </c>
      <c r="G12" s="1">
        <v>0.55776233354256599</v>
      </c>
      <c r="H12" t="s">
        <v>17</v>
      </c>
      <c r="I12" t="s">
        <v>69</v>
      </c>
      <c r="J12" t="s">
        <v>70</v>
      </c>
      <c r="K12" t="s">
        <v>71</v>
      </c>
      <c r="L12" t="s">
        <v>72</v>
      </c>
      <c r="M12" t="s">
        <v>73</v>
      </c>
      <c r="N12" t="s">
        <v>74</v>
      </c>
      <c r="O12" t="s">
        <v>75</v>
      </c>
      <c r="P12" t="s">
        <v>76</v>
      </c>
    </row>
    <row r="13" spans="1:16" x14ac:dyDescent="0.3">
      <c r="A13" t="s">
        <v>16</v>
      </c>
      <c r="B13" t="s">
        <v>17</v>
      </c>
      <c r="C13">
        <v>1</v>
      </c>
      <c r="D13" t="s">
        <v>68</v>
      </c>
      <c r="E13">
        <v>2</v>
      </c>
      <c r="F13" t="s">
        <v>19</v>
      </c>
      <c r="G13" s="1">
        <v>0.55776233354256599</v>
      </c>
      <c r="H13" t="s">
        <v>17</v>
      </c>
      <c r="I13" t="s">
        <v>69</v>
      </c>
      <c r="J13" t="s">
        <v>70</v>
      </c>
      <c r="K13" t="s">
        <v>71</v>
      </c>
      <c r="L13" t="s">
        <v>72</v>
      </c>
      <c r="M13" t="s">
        <v>73</v>
      </c>
      <c r="N13" t="s">
        <v>74</v>
      </c>
      <c r="O13" t="s">
        <v>75</v>
      </c>
      <c r="P13" t="s">
        <v>76</v>
      </c>
    </row>
    <row r="14" spans="1:16" x14ac:dyDescent="0.3">
      <c r="A14" t="s">
        <v>16</v>
      </c>
      <c r="B14" t="s">
        <v>17</v>
      </c>
      <c r="C14">
        <v>1</v>
      </c>
      <c r="D14" t="s">
        <v>68</v>
      </c>
      <c r="E14">
        <v>3</v>
      </c>
      <c r="F14" t="s">
        <v>19</v>
      </c>
      <c r="G14" s="1">
        <v>0.55776233354256599</v>
      </c>
      <c r="H14" t="s">
        <v>17</v>
      </c>
      <c r="I14" t="s">
        <v>69</v>
      </c>
      <c r="J14" t="s">
        <v>70</v>
      </c>
      <c r="K14" t="s">
        <v>71</v>
      </c>
      <c r="L14" t="s">
        <v>72</v>
      </c>
      <c r="M14" t="s">
        <v>73</v>
      </c>
      <c r="N14" t="s">
        <v>74</v>
      </c>
      <c r="O14" t="s">
        <v>75</v>
      </c>
      <c r="P14" t="s">
        <v>76</v>
      </c>
    </row>
    <row r="15" spans="1:16" x14ac:dyDescent="0.3">
      <c r="A15" t="s">
        <v>16</v>
      </c>
      <c r="B15" t="s">
        <v>17</v>
      </c>
      <c r="C15">
        <v>1</v>
      </c>
      <c r="D15" t="s">
        <v>68</v>
      </c>
      <c r="E15">
        <v>4</v>
      </c>
      <c r="F15" t="s">
        <v>19</v>
      </c>
      <c r="G15" s="1">
        <v>0.55776233354256599</v>
      </c>
      <c r="H15" t="s">
        <v>17</v>
      </c>
      <c r="I15" t="s">
        <v>69</v>
      </c>
      <c r="J15" t="s">
        <v>70</v>
      </c>
      <c r="K15" t="s">
        <v>71</v>
      </c>
      <c r="L15" t="s">
        <v>72</v>
      </c>
      <c r="M15" t="s">
        <v>73</v>
      </c>
      <c r="N15" t="s">
        <v>74</v>
      </c>
      <c r="O15" t="s">
        <v>75</v>
      </c>
      <c r="P15" t="s">
        <v>76</v>
      </c>
    </row>
    <row r="16" spans="1:16" x14ac:dyDescent="0.3">
      <c r="A16" t="s">
        <v>16</v>
      </c>
      <c r="B16" t="s">
        <v>17</v>
      </c>
      <c r="C16">
        <v>1</v>
      </c>
      <c r="D16" t="s">
        <v>68</v>
      </c>
      <c r="E16">
        <v>5</v>
      </c>
      <c r="F16" t="s">
        <v>19</v>
      </c>
      <c r="G16" s="1">
        <v>0.55776233354256599</v>
      </c>
      <c r="H16" t="s">
        <v>17</v>
      </c>
      <c r="I16" t="s">
        <v>69</v>
      </c>
      <c r="J16" t="s">
        <v>70</v>
      </c>
      <c r="K16" t="s">
        <v>71</v>
      </c>
      <c r="L16" t="s">
        <v>72</v>
      </c>
      <c r="M16" t="s">
        <v>73</v>
      </c>
      <c r="N16" t="s">
        <v>74</v>
      </c>
      <c r="O16" t="s">
        <v>75</v>
      </c>
      <c r="P16" t="s">
        <v>76</v>
      </c>
    </row>
    <row r="17" spans="1:16" x14ac:dyDescent="0.3">
      <c r="A17" t="s">
        <v>16</v>
      </c>
      <c r="B17" t="s">
        <v>17</v>
      </c>
      <c r="C17">
        <v>1</v>
      </c>
      <c r="D17" t="s">
        <v>77</v>
      </c>
      <c r="E17">
        <v>1</v>
      </c>
      <c r="F17" t="s">
        <v>19</v>
      </c>
      <c r="G17" s="1">
        <v>0.60942530108454396</v>
      </c>
      <c r="H17" t="s">
        <v>17</v>
      </c>
      <c r="I17" t="s">
        <v>78</v>
      </c>
      <c r="J17" t="s">
        <v>79</v>
      </c>
      <c r="K17" t="s">
        <v>80</v>
      </c>
      <c r="L17" t="s">
        <v>81</v>
      </c>
      <c r="M17" t="s">
        <v>82</v>
      </c>
      <c r="N17" t="s">
        <v>83</v>
      </c>
      <c r="O17" t="s">
        <v>84</v>
      </c>
      <c r="P17" t="s">
        <v>85</v>
      </c>
    </row>
    <row r="18" spans="1:16" x14ac:dyDescent="0.3">
      <c r="A18" t="s">
        <v>16</v>
      </c>
      <c r="B18" t="s">
        <v>17</v>
      </c>
      <c r="C18">
        <v>1</v>
      </c>
      <c r="D18" t="s">
        <v>77</v>
      </c>
      <c r="E18">
        <v>2</v>
      </c>
      <c r="F18" t="s">
        <v>19</v>
      </c>
      <c r="G18" s="1">
        <v>0.60896754833991196</v>
      </c>
      <c r="H18" t="s">
        <v>17</v>
      </c>
      <c r="I18" t="s">
        <v>86</v>
      </c>
      <c r="J18" t="s">
        <v>87</v>
      </c>
      <c r="K18" t="s">
        <v>88</v>
      </c>
      <c r="L18" t="s">
        <v>89</v>
      </c>
      <c r="M18" t="s">
        <v>90</v>
      </c>
      <c r="N18" t="s">
        <v>91</v>
      </c>
      <c r="O18" t="s">
        <v>92</v>
      </c>
      <c r="P18" t="s">
        <v>93</v>
      </c>
    </row>
    <row r="19" spans="1:16" x14ac:dyDescent="0.3">
      <c r="A19" t="s">
        <v>16</v>
      </c>
      <c r="B19" t="s">
        <v>17</v>
      </c>
      <c r="C19">
        <v>1</v>
      </c>
      <c r="D19" t="s">
        <v>77</v>
      </c>
      <c r="E19">
        <v>3</v>
      </c>
      <c r="F19" t="s">
        <v>19</v>
      </c>
      <c r="G19" s="1">
        <v>0.61261348978522301</v>
      </c>
      <c r="H19" t="s">
        <v>17</v>
      </c>
      <c r="I19" t="s">
        <v>94</v>
      </c>
      <c r="J19" t="s">
        <v>95</v>
      </c>
      <c r="K19" t="s">
        <v>96</v>
      </c>
      <c r="L19" t="s">
        <v>97</v>
      </c>
      <c r="M19" t="s">
        <v>98</v>
      </c>
      <c r="N19" t="s">
        <v>99</v>
      </c>
      <c r="O19" t="s">
        <v>100</v>
      </c>
      <c r="P19" t="s">
        <v>101</v>
      </c>
    </row>
    <row r="20" spans="1:16" x14ac:dyDescent="0.3">
      <c r="A20" t="s">
        <v>16</v>
      </c>
      <c r="B20" t="s">
        <v>17</v>
      </c>
      <c r="C20">
        <v>1</v>
      </c>
      <c r="D20" t="s">
        <v>77</v>
      </c>
      <c r="E20">
        <v>4</v>
      </c>
      <c r="F20" t="s">
        <v>19</v>
      </c>
      <c r="G20" s="1">
        <v>0.59132376397574404</v>
      </c>
      <c r="H20" t="s">
        <v>17</v>
      </c>
      <c r="I20" t="s">
        <v>102</v>
      </c>
      <c r="J20" t="s">
        <v>103</v>
      </c>
      <c r="K20" t="s">
        <v>104</v>
      </c>
      <c r="L20" t="s">
        <v>105</v>
      </c>
      <c r="M20" t="s">
        <v>106</v>
      </c>
      <c r="N20" t="s">
        <v>107</v>
      </c>
      <c r="O20" t="s">
        <v>108</v>
      </c>
      <c r="P20" t="s">
        <v>109</v>
      </c>
    </row>
    <row r="21" spans="1:16" x14ac:dyDescent="0.3">
      <c r="A21" t="s">
        <v>16</v>
      </c>
      <c r="B21" t="s">
        <v>17</v>
      </c>
      <c r="C21">
        <v>1</v>
      </c>
      <c r="D21" t="s">
        <v>77</v>
      </c>
      <c r="E21">
        <v>5</v>
      </c>
      <c r="F21" t="s">
        <v>19</v>
      </c>
      <c r="G21" s="1">
        <v>0.60046857243273999</v>
      </c>
      <c r="H21" t="s">
        <v>17</v>
      </c>
      <c r="I21" t="s">
        <v>110</v>
      </c>
      <c r="J21" t="s">
        <v>111</v>
      </c>
      <c r="K21" t="s">
        <v>112</v>
      </c>
      <c r="L21" t="s">
        <v>113</v>
      </c>
      <c r="M21" t="s">
        <v>114</v>
      </c>
      <c r="N21" t="s">
        <v>115</v>
      </c>
      <c r="O21" t="s">
        <v>116</v>
      </c>
      <c r="P21" t="s">
        <v>117</v>
      </c>
    </row>
    <row r="22" spans="1:16" x14ac:dyDescent="0.3">
      <c r="A22" t="s">
        <v>16</v>
      </c>
      <c r="B22" t="s">
        <v>17</v>
      </c>
      <c r="C22">
        <v>1</v>
      </c>
      <c r="D22" t="s">
        <v>118</v>
      </c>
      <c r="E22">
        <v>1</v>
      </c>
      <c r="F22" t="s">
        <v>19</v>
      </c>
      <c r="G22" s="1">
        <v>0.518330777846988</v>
      </c>
      <c r="H22" t="s">
        <v>17</v>
      </c>
      <c r="I22" t="s">
        <v>119</v>
      </c>
      <c r="J22" t="s">
        <v>120</v>
      </c>
      <c r="K22" t="s">
        <v>121</v>
      </c>
      <c r="L22" t="s">
        <v>122</v>
      </c>
      <c r="M22" t="s">
        <v>123</v>
      </c>
      <c r="N22" t="s">
        <v>124</v>
      </c>
      <c r="O22" t="s">
        <v>125</v>
      </c>
      <c r="P22" t="s">
        <v>126</v>
      </c>
    </row>
    <row r="23" spans="1:16" x14ac:dyDescent="0.3">
      <c r="A23" t="s">
        <v>16</v>
      </c>
      <c r="B23" t="s">
        <v>17</v>
      </c>
      <c r="C23">
        <v>1</v>
      </c>
      <c r="D23" t="s">
        <v>118</v>
      </c>
      <c r="E23">
        <v>2</v>
      </c>
      <c r="F23" t="s">
        <v>19</v>
      </c>
      <c r="G23" s="1">
        <v>0.51963605802286095</v>
      </c>
      <c r="H23" t="s">
        <v>17</v>
      </c>
      <c r="I23" t="s">
        <v>127</v>
      </c>
      <c r="J23" t="s">
        <v>128</v>
      </c>
      <c r="K23" t="s">
        <v>129</v>
      </c>
      <c r="L23" t="s">
        <v>130</v>
      </c>
      <c r="M23" t="s">
        <v>131</v>
      </c>
      <c r="N23" t="s">
        <v>132</v>
      </c>
      <c r="O23" t="s">
        <v>133</v>
      </c>
      <c r="P23" t="s">
        <v>134</v>
      </c>
    </row>
    <row r="24" spans="1:16" x14ac:dyDescent="0.3">
      <c r="A24" t="s">
        <v>16</v>
      </c>
      <c r="B24" t="s">
        <v>17</v>
      </c>
      <c r="C24">
        <v>1</v>
      </c>
      <c r="D24" t="s">
        <v>118</v>
      </c>
      <c r="E24">
        <v>3</v>
      </c>
      <c r="F24" t="s">
        <v>19</v>
      </c>
      <c r="G24" s="1">
        <v>0.57610950819983398</v>
      </c>
      <c r="H24" t="s">
        <v>17</v>
      </c>
      <c r="I24" t="s">
        <v>135</v>
      </c>
      <c r="J24" t="s">
        <v>136</v>
      </c>
      <c r="K24" t="s">
        <v>137</v>
      </c>
      <c r="L24" t="s">
        <v>138</v>
      </c>
      <c r="M24" t="s">
        <v>139</v>
      </c>
      <c r="N24" t="s">
        <v>140</v>
      </c>
      <c r="O24" t="s">
        <v>141</v>
      </c>
      <c r="P24" t="s">
        <v>142</v>
      </c>
    </row>
    <row r="25" spans="1:16" x14ac:dyDescent="0.3">
      <c r="A25" t="s">
        <v>16</v>
      </c>
      <c r="B25" t="s">
        <v>17</v>
      </c>
      <c r="C25">
        <v>1</v>
      </c>
      <c r="D25" t="s">
        <v>118</v>
      </c>
      <c r="E25">
        <v>4</v>
      </c>
      <c r="F25" t="s">
        <v>19</v>
      </c>
      <c r="G25" s="1">
        <v>0.55179160944217698</v>
      </c>
      <c r="H25" t="s">
        <v>17</v>
      </c>
      <c r="I25" t="s">
        <v>143</v>
      </c>
      <c r="J25" t="s">
        <v>144</v>
      </c>
      <c r="K25" t="s">
        <v>145</v>
      </c>
      <c r="L25" t="s">
        <v>146</v>
      </c>
      <c r="M25" t="s">
        <v>147</v>
      </c>
      <c r="N25" t="s">
        <v>148</v>
      </c>
      <c r="O25" t="s">
        <v>149</v>
      </c>
      <c r="P25" t="s">
        <v>150</v>
      </c>
    </row>
    <row r="26" spans="1:16" x14ac:dyDescent="0.3">
      <c r="A26" t="s">
        <v>16</v>
      </c>
      <c r="B26" t="s">
        <v>17</v>
      </c>
      <c r="C26">
        <v>1</v>
      </c>
      <c r="D26" t="s">
        <v>118</v>
      </c>
      <c r="E26">
        <v>5</v>
      </c>
      <c r="F26" t="s">
        <v>19</v>
      </c>
      <c r="G26" s="1">
        <v>0.52691708762714695</v>
      </c>
      <c r="H26" t="s">
        <v>17</v>
      </c>
      <c r="I26" t="s">
        <v>151</v>
      </c>
      <c r="J26" t="s">
        <v>152</v>
      </c>
      <c r="K26" t="s">
        <v>153</v>
      </c>
      <c r="L26" t="s">
        <v>154</v>
      </c>
      <c r="M26" t="s">
        <v>155</v>
      </c>
      <c r="N26" t="s">
        <v>156</v>
      </c>
      <c r="O26" t="s">
        <v>157</v>
      </c>
      <c r="P26" t="s">
        <v>158</v>
      </c>
    </row>
    <row r="27" spans="1:16" x14ac:dyDescent="0.3">
      <c r="A27" t="s">
        <v>16</v>
      </c>
      <c r="B27" t="s">
        <v>17</v>
      </c>
      <c r="C27">
        <v>1</v>
      </c>
      <c r="D27" t="s">
        <v>159</v>
      </c>
      <c r="E27">
        <v>1</v>
      </c>
      <c r="F27" t="s">
        <v>29</v>
      </c>
      <c r="G27" s="1">
        <v>0.66343426372119496</v>
      </c>
      <c r="H27" t="s">
        <v>17</v>
      </c>
      <c r="I27" t="s">
        <v>160</v>
      </c>
      <c r="J27" t="s">
        <v>161</v>
      </c>
      <c r="K27" t="s">
        <v>162</v>
      </c>
      <c r="L27" t="s">
        <v>163</v>
      </c>
      <c r="M27" t="s">
        <v>164</v>
      </c>
      <c r="N27" t="s">
        <v>165</v>
      </c>
      <c r="O27" t="s">
        <v>166</v>
      </c>
      <c r="P27" t="s">
        <v>167</v>
      </c>
    </row>
    <row r="28" spans="1:16" x14ac:dyDescent="0.3">
      <c r="A28" t="s">
        <v>16</v>
      </c>
      <c r="B28" t="s">
        <v>17</v>
      </c>
      <c r="C28">
        <v>1</v>
      </c>
      <c r="D28" t="s">
        <v>159</v>
      </c>
      <c r="E28">
        <v>2</v>
      </c>
      <c r="F28" t="s">
        <v>29</v>
      </c>
      <c r="G28" s="1">
        <v>0.58233327069312701</v>
      </c>
      <c r="H28" t="s">
        <v>17</v>
      </c>
      <c r="I28" t="s">
        <v>168</v>
      </c>
      <c r="J28" t="s">
        <v>169</v>
      </c>
      <c r="K28" t="s">
        <v>170</v>
      </c>
      <c r="L28" t="s">
        <v>171</v>
      </c>
      <c r="M28" t="s">
        <v>172</v>
      </c>
      <c r="N28" t="s">
        <v>173</v>
      </c>
      <c r="O28" t="s">
        <v>174</v>
      </c>
      <c r="P28" t="s">
        <v>175</v>
      </c>
    </row>
    <row r="29" spans="1:16" x14ac:dyDescent="0.3">
      <c r="A29" t="s">
        <v>16</v>
      </c>
      <c r="B29" t="s">
        <v>17</v>
      </c>
      <c r="C29">
        <v>1</v>
      </c>
      <c r="D29" t="s">
        <v>159</v>
      </c>
      <c r="E29">
        <v>3</v>
      </c>
      <c r="F29" t="s">
        <v>29</v>
      </c>
      <c r="G29" s="1">
        <v>0.79515750134778096</v>
      </c>
      <c r="H29" t="s">
        <v>17</v>
      </c>
      <c r="I29" t="s">
        <v>176</v>
      </c>
      <c r="J29" t="s">
        <v>177</v>
      </c>
      <c r="K29" t="s">
        <v>32</v>
      </c>
      <c r="L29" t="s">
        <v>178</v>
      </c>
      <c r="M29" t="s">
        <v>179</v>
      </c>
      <c r="N29" t="s">
        <v>180</v>
      </c>
      <c r="O29" t="s">
        <v>181</v>
      </c>
      <c r="P29" t="s">
        <v>182</v>
      </c>
    </row>
    <row r="30" spans="1:16" x14ac:dyDescent="0.3">
      <c r="A30" t="s">
        <v>16</v>
      </c>
      <c r="B30" t="s">
        <v>17</v>
      </c>
      <c r="C30">
        <v>1</v>
      </c>
      <c r="D30" t="s">
        <v>159</v>
      </c>
      <c r="E30">
        <v>4</v>
      </c>
      <c r="F30" t="s">
        <v>29</v>
      </c>
      <c r="G30" s="1">
        <v>0.82110814244570696</v>
      </c>
      <c r="H30" t="s">
        <v>17</v>
      </c>
      <c r="I30" t="s">
        <v>183</v>
      </c>
      <c r="J30" t="s">
        <v>184</v>
      </c>
      <c r="K30" t="s">
        <v>185</v>
      </c>
      <c r="L30" t="s">
        <v>186</v>
      </c>
      <c r="M30" t="s">
        <v>187</v>
      </c>
      <c r="N30" t="s">
        <v>188</v>
      </c>
      <c r="O30" t="s">
        <v>189</v>
      </c>
      <c r="P30" t="s">
        <v>190</v>
      </c>
    </row>
    <row r="31" spans="1:16" x14ac:dyDescent="0.3">
      <c r="A31" t="s">
        <v>16</v>
      </c>
      <c r="B31" t="s">
        <v>17</v>
      </c>
      <c r="C31">
        <v>1</v>
      </c>
      <c r="D31" t="s">
        <v>159</v>
      </c>
      <c r="E31">
        <v>5</v>
      </c>
      <c r="F31" t="s">
        <v>29</v>
      </c>
      <c r="G31" s="1">
        <v>0.72413560197409799</v>
      </c>
      <c r="H31" t="s">
        <v>17</v>
      </c>
      <c r="I31" t="s">
        <v>191</v>
      </c>
      <c r="J31" t="s">
        <v>192</v>
      </c>
      <c r="K31" t="s">
        <v>32</v>
      </c>
      <c r="L31" t="s">
        <v>193</v>
      </c>
      <c r="M31" t="s">
        <v>194</v>
      </c>
      <c r="N31" t="s">
        <v>195</v>
      </c>
      <c r="O31" t="s">
        <v>181</v>
      </c>
      <c r="P31" t="s">
        <v>196</v>
      </c>
    </row>
    <row r="32" spans="1:16" x14ac:dyDescent="0.3">
      <c r="A32" t="s">
        <v>16</v>
      </c>
      <c r="B32" t="s">
        <v>17</v>
      </c>
      <c r="C32">
        <v>1</v>
      </c>
      <c r="D32" t="s">
        <v>197</v>
      </c>
      <c r="E32">
        <v>1</v>
      </c>
      <c r="F32" t="s">
        <v>29</v>
      </c>
      <c r="G32" s="1">
        <v>0.76830138084798405</v>
      </c>
      <c r="H32" t="s">
        <v>17</v>
      </c>
      <c r="I32" t="s">
        <v>198</v>
      </c>
      <c r="J32" t="s">
        <v>199</v>
      </c>
      <c r="K32" t="s">
        <v>200</v>
      </c>
      <c r="L32" t="s">
        <v>201</v>
      </c>
      <c r="M32" t="s">
        <v>202</v>
      </c>
      <c r="N32" t="s">
        <v>203</v>
      </c>
      <c r="O32" t="s">
        <v>204</v>
      </c>
      <c r="P32" t="s">
        <v>205</v>
      </c>
    </row>
    <row r="33" spans="1:16" x14ac:dyDescent="0.3">
      <c r="A33" t="s">
        <v>16</v>
      </c>
      <c r="B33" t="s">
        <v>17</v>
      </c>
      <c r="C33">
        <v>1</v>
      </c>
      <c r="D33" t="s">
        <v>197</v>
      </c>
      <c r="E33">
        <v>2</v>
      </c>
      <c r="F33" t="s">
        <v>29</v>
      </c>
      <c r="G33" s="1">
        <v>0.93464051200212495</v>
      </c>
      <c r="H33" t="s">
        <v>17</v>
      </c>
      <c r="I33" t="s">
        <v>206</v>
      </c>
      <c r="J33" t="s">
        <v>207</v>
      </c>
      <c r="K33" t="s">
        <v>208</v>
      </c>
      <c r="L33" t="s">
        <v>209</v>
      </c>
      <c r="M33" t="s">
        <v>210</v>
      </c>
      <c r="N33" t="s">
        <v>211</v>
      </c>
      <c r="O33" t="s">
        <v>212</v>
      </c>
      <c r="P33" t="s">
        <v>213</v>
      </c>
    </row>
    <row r="34" spans="1:16" x14ac:dyDescent="0.3">
      <c r="A34" t="s">
        <v>16</v>
      </c>
      <c r="B34" t="s">
        <v>17</v>
      </c>
      <c r="C34">
        <v>1</v>
      </c>
      <c r="D34" t="s">
        <v>197</v>
      </c>
      <c r="E34">
        <v>3</v>
      </c>
      <c r="F34" t="s">
        <v>29</v>
      </c>
      <c r="G34" s="1">
        <v>0.86965503089435403</v>
      </c>
      <c r="H34" t="s">
        <v>17</v>
      </c>
      <c r="I34" t="s">
        <v>214</v>
      </c>
      <c r="J34" t="s">
        <v>215</v>
      </c>
      <c r="K34" t="s">
        <v>216</v>
      </c>
      <c r="L34" t="s">
        <v>217</v>
      </c>
      <c r="M34" t="s">
        <v>218</v>
      </c>
      <c r="N34" t="s">
        <v>219</v>
      </c>
      <c r="O34" t="s">
        <v>220</v>
      </c>
      <c r="P34" t="s">
        <v>221</v>
      </c>
    </row>
    <row r="35" spans="1:16" x14ac:dyDescent="0.3">
      <c r="A35" t="s">
        <v>16</v>
      </c>
      <c r="B35" t="s">
        <v>17</v>
      </c>
      <c r="C35">
        <v>1</v>
      </c>
      <c r="D35" t="s">
        <v>197</v>
      </c>
      <c r="E35">
        <v>4</v>
      </c>
      <c r="F35" t="s">
        <v>29</v>
      </c>
      <c r="G35" s="1">
        <v>0.85259454855387395</v>
      </c>
      <c r="H35" t="s">
        <v>17</v>
      </c>
      <c r="I35" t="s">
        <v>222</v>
      </c>
      <c r="J35" t="s">
        <v>223</v>
      </c>
      <c r="K35" t="s">
        <v>224</v>
      </c>
      <c r="L35" t="s">
        <v>225</v>
      </c>
      <c r="M35" t="s">
        <v>226</v>
      </c>
      <c r="N35" t="s">
        <v>227</v>
      </c>
      <c r="O35" t="s">
        <v>36</v>
      </c>
      <c r="P35" t="s">
        <v>45</v>
      </c>
    </row>
    <row r="36" spans="1:16" x14ac:dyDescent="0.3">
      <c r="A36" t="s">
        <v>16</v>
      </c>
      <c r="B36" t="s">
        <v>17</v>
      </c>
      <c r="C36">
        <v>1</v>
      </c>
      <c r="D36" t="s">
        <v>197</v>
      </c>
      <c r="E36">
        <v>5</v>
      </c>
      <c r="F36" t="s">
        <v>29</v>
      </c>
      <c r="G36" s="1">
        <v>1.0375932820621101</v>
      </c>
      <c r="H36" t="s">
        <v>228</v>
      </c>
      <c r="I36" t="s">
        <v>229</v>
      </c>
      <c r="J36" t="s">
        <v>230</v>
      </c>
      <c r="K36" t="s">
        <v>231</v>
      </c>
      <c r="L36" t="s">
        <v>232</v>
      </c>
      <c r="M36" t="s">
        <v>233</v>
      </c>
      <c r="N36" t="s">
        <v>234</v>
      </c>
      <c r="O36" t="s">
        <v>235</v>
      </c>
      <c r="P36" t="s">
        <v>236</v>
      </c>
    </row>
    <row r="37" spans="1:16" x14ac:dyDescent="0.3">
      <c r="A37" t="s">
        <v>16</v>
      </c>
      <c r="B37" t="s">
        <v>17</v>
      </c>
      <c r="C37">
        <v>2</v>
      </c>
      <c r="D37" t="s">
        <v>18</v>
      </c>
      <c r="E37">
        <v>1</v>
      </c>
      <c r="F37" t="s">
        <v>19</v>
      </c>
      <c r="G37" s="1">
        <v>0.24698357355570799</v>
      </c>
      <c r="H37" t="s">
        <v>17</v>
      </c>
      <c r="I37" t="s">
        <v>237</v>
      </c>
      <c r="J37" t="s">
        <v>238</v>
      </c>
      <c r="K37" t="s">
        <v>239</v>
      </c>
      <c r="L37" t="s">
        <v>240</v>
      </c>
      <c r="M37" t="s">
        <v>241</v>
      </c>
      <c r="N37" t="s">
        <v>242</v>
      </c>
      <c r="O37" t="s">
        <v>243</v>
      </c>
      <c r="P37" t="s">
        <v>244</v>
      </c>
    </row>
    <row r="38" spans="1:16" x14ac:dyDescent="0.3">
      <c r="A38" t="s">
        <v>16</v>
      </c>
      <c r="B38" t="s">
        <v>17</v>
      </c>
      <c r="C38">
        <v>2</v>
      </c>
      <c r="D38" t="s">
        <v>18</v>
      </c>
      <c r="E38">
        <v>2</v>
      </c>
      <c r="F38" t="s">
        <v>19</v>
      </c>
      <c r="G38" s="1">
        <v>0.24698357355570799</v>
      </c>
      <c r="H38" t="s">
        <v>17</v>
      </c>
      <c r="I38" t="s">
        <v>237</v>
      </c>
      <c r="J38" t="s">
        <v>238</v>
      </c>
      <c r="K38" t="s">
        <v>239</v>
      </c>
      <c r="L38" t="s">
        <v>240</v>
      </c>
      <c r="M38" t="s">
        <v>241</v>
      </c>
      <c r="N38" t="s">
        <v>242</v>
      </c>
      <c r="O38" t="s">
        <v>243</v>
      </c>
      <c r="P38" t="s">
        <v>244</v>
      </c>
    </row>
    <row r="39" spans="1:16" x14ac:dyDescent="0.3">
      <c r="A39" t="s">
        <v>16</v>
      </c>
      <c r="B39" t="s">
        <v>17</v>
      </c>
      <c r="C39">
        <v>2</v>
      </c>
      <c r="D39" t="s">
        <v>18</v>
      </c>
      <c r="E39">
        <v>3</v>
      </c>
      <c r="F39" t="s">
        <v>19</v>
      </c>
      <c r="G39" s="1">
        <v>0.24698357355570799</v>
      </c>
      <c r="H39" t="s">
        <v>17</v>
      </c>
      <c r="I39" t="s">
        <v>237</v>
      </c>
      <c r="J39" t="s">
        <v>238</v>
      </c>
      <c r="K39" t="s">
        <v>239</v>
      </c>
      <c r="L39" t="s">
        <v>240</v>
      </c>
      <c r="M39" t="s">
        <v>241</v>
      </c>
      <c r="N39" t="s">
        <v>242</v>
      </c>
      <c r="O39" t="s">
        <v>243</v>
      </c>
      <c r="P39" t="s">
        <v>244</v>
      </c>
    </row>
    <row r="40" spans="1:16" x14ac:dyDescent="0.3">
      <c r="A40" t="s">
        <v>16</v>
      </c>
      <c r="B40" t="s">
        <v>17</v>
      </c>
      <c r="C40">
        <v>2</v>
      </c>
      <c r="D40" t="s">
        <v>18</v>
      </c>
      <c r="E40">
        <v>4</v>
      </c>
      <c r="F40" t="s">
        <v>19</v>
      </c>
      <c r="G40" s="1">
        <v>0.24698357355570799</v>
      </c>
      <c r="H40" t="s">
        <v>17</v>
      </c>
      <c r="I40" t="s">
        <v>237</v>
      </c>
      <c r="J40" t="s">
        <v>238</v>
      </c>
      <c r="K40" t="s">
        <v>239</v>
      </c>
      <c r="L40" t="s">
        <v>240</v>
      </c>
      <c r="M40" t="s">
        <v>241</v>
      </c>
      <c r="N40" t="s">
        <v>242</v>
      </c>
      <c r="O40" t="s">
        <v>243</v>
      </c>
      <c r="P40" t="s">
        <v>244</v>
      </c>
    </row>
    <row r="41" spans="1:16" x14ac:dyDescent="0.3">
      <c r="A41" t="s">
        <v>16</v>
      </c>
      <c r="B41" t="s">
        <v>17</v>
      </c>
      <c r="C41">
        <v>2</v>
      </c>
      <c r="D41" t="s">
        <v>18</v>
      </c>
      <c r="E41">
        <v>5</v>
      </c>
      <c r="F41" t="s">
        <v>19</v>
      </c>
      <c r="G41" s="1">
        <v>0.24698357355570799</v>
      </c>
      <c r="H41" t="s">
        <v>17</v>
      </c>
      <c r="I41" t="s">
        <v>237</v>
      </c>
      <c r="J41" t="s">
        <v>238</v>
      </c>
      <c r="K41" t="s">
        <v>239</v>
      </c>
      <c r="L41" t="s">
        <v>240</v>
      </c>
      <c r="M41" t="s">
        <v>241</v>
      </c>
      <c r="N41" t="s">
        <v>242</v>
      </c>
      <c r="O41" t="s">
        <v>243</v>
      </c>
      <c r="P41" t="s">
        <v>244</v>
      </c>
    </row>
    <row r="42" spans="1:16" x14ac:dyDescent="0.3">
      <c r="A42" t="s">
        <v>16</v>
      </c>
      <c r="B42" t="s">
        <v>17</v>
      </c>
      <c r="C42">
        <v>2</v>
      </c>
      <c r="D42" t="s">
        <v>28</v>
      </c>
      <c r="E42">
        <v>1</v>
      </c>
      <c r="F42" t="s">
        <v>29</v>
      </c>
      <c r="G42" s="1">
        <v>0.23988329976867301</v>
      </c>
      <c r="H42" t="s">
        <v>17</v>
      </c>
      <c r="I42" t="s">
        <v>245</v>
      </c>
      <c r="J42" t="s">
        <v>246</v>
      </c>
      <c r="K42" t="s">
        <v>247</v>
      </c>
      <c r="L42" t="s">
        <v>248</v>
      </c>
      <c r="M42" t="s">
        <v>249</v>
      </c>
      <c r="N42" t="s">
        <v>250</v>
      </c>
      <c r="O42" t="s">
        <v>251</v>
      </c>
      <c r="P42" t="s">
        <v>252</v>
      </c>
    </row>
    <row r="43" spans="1:16" x14ac:dyDescent="0.3">
      <c r="A43" t="s">
        <v>16</v>
      </c>
      <c r="B43" t="s">
        <v>17</v>
      </c>
      <c r="C43">
        <v>2</v>
      </c>
      <c r="D43" t="s">
        <v>28</v>
      </c>
      <c r="E43">
        <v>2</v>
      </c>
      <c r="F43" t="s">
        <v>29</v>
      </c>
      <c r="G43" s="1">
        <v>0.23989122469653601</v>
      </c>
      <c r="H43" t="s">
        <v>17</v>
      </c>
      <c r="I43" t="s">
        <v>253</v>
      </c>
      <c r="J43" t="s">
        <v>254</v>
      </c>
      <c r="K43" t="s">
        <v>255</v>
      </c>
      <c r="L43" t="s">
        <v>256</v>
      </c>
      <c r="M43" t="s">
        <v>257</v>
      </c>
      <c r="N43" t="s">
        <v>258</v>
      </c>
      <c r="O43" t="s">
        <v>259</v>
      </c>
      <c r="P43" t="s">
        <v>260</v>
      </c>
    </row>
    <row r="44" spans="1:16" x14ac:dyDescent="0.3">
      <c r="A44" t="s">
        <v>16</v>
      </c>
      <c r="B44" t="s">
        <v>17</v>
      </c>
      <c r="C44">
        <v>2</v>
      </c>
      <c r="D44" t="s">
        <v>28</v>
      </c>
      <c r="E44">
        <v>3</v>
      </c>
      <c r="F44" t="s">
        <v>29</v>
      </c>
      <c r="G44" s="1">
        <v>0.23987365191819501</v>
      </c>
      <c r="H44" t="s">
        <v>17</v>
      </c>
      <c r="I44" t="s">
        <v>261</v>
      </c>
      <c r="J44" t="s">
        <v>262</v>
      </c>
      <c r="K44" t="s">
        <v>263</v>
      </c>
      <c r="L44" t="s">
        <v>264</v>
      </c>
      <c r="M44" t="s">
        <v>265</v>
      </c>
      <c r="N44" t="s">
        <v>266</v>
      </c>
      <c r="O44" t="s">
        <v>267</v>
      </c>
      <c r="P44" t="s">
        <v>268</v>
      </c>
    </row>
    <row r="45" spans="1:16" x14ac:dyDescent="0.3">
      <c r="A45" t="s">
        <v>16</v>
      </c>
      <c r="B45" t="s">
        <v>17</v>
      </c>
      <c r="C45">
        <v>2</v>
      </c>
      <c r="D45" t="s">
        <v>28</v>
      </c>
      <c r="E45">
        <v>4</v>
      </c>
      <c r="F45" t="s">
        <v>29</v>
      </c>
      <c r="G45" s="1">
        <v>0.239887097566857</v>
      </c>
      <c r="H45" t="s">
        <v>17</v>
      </c>
      <c r="I45" t="s">
        <v>269</v>
      </c>
      <c r="J45" t="s">
        <v>270</v>
      </c>
      <c r="K45" t="s">
        <v>271</v>
      </c>
      <c r="L45" t="s">
        <v>272</v>
      </c>
      <c r="M45" t="s">
        <v>273</v>
      </c>
      <c r="N45" t="s">
        <v>274</v>
      </c>
      <c r="O45" t="s">
        <v>275</v>
      </c>
      <c r="P45" t="s">
        <v>276</v>
      </c>
    </row>
    <row r="46" spans="1:16" x14ac:dyDescent="0.3">
      <c r="A46" t="s">
        <v>16</v>
      </c>
      <c r="B46" t="s">
        <v>17</v>
      </c>
      <c r="C46">
        <v>2</v>
      </c>
      <c r="D46" t="s">
        <v>28</v>
      </c>
      <c r="E46">
        <v>5</v>
      </c>
      <c r="F46" t="s">
        <v>29</v>
      </c>
      <c r="G46" s="1">
        <v>0.23992288412017701</v>
      </c>
      <c r="H46" t="s">
        <v>17</v>
      </c>
      <c r="I46" t="s">
        <v>277</v>
      </c>
      <c r="J46" t="s">
        <v>278</v>
      </c>
      <c r="K46" t="s">
        <v>279</v>
      </c>
      <c r="L46" t="s">
        <v>280</v>
      </c>
      <c r="M46" t="s">
        <v>281</v>
      </c>
      <c r="N46" t="s">
        <v>282</v>
      </c>
      <c r="O46" t="s">
        <v>283</v>
      </c>
      <c r="P46" t="s">
        <v>284</v>
      </c>
    </row>
    <row r="47" spans="1:16" x14ac:dyDescent="0.3">
      <c r="A47" t="s">
        <v>16</v>
      </c>
      <c r="B47" t="s">
        <v>17</v>
      </c>
      <c r="C47">
        <v>2</v>
      </c>
      <c r="D47" t="s">
        <v>68</v>
      </c>
      <c r="E47">
        <v>1</v>
      </c>
      <c r="F47" t="s">
        <v>19</v>
      </c>
      <c r="G47" s="1">
        <v>0.27190167810392701</v>
      </c>
      <c r="H47" t="s">
        <v>17</v>
      </c>
      <c r="I47" t="s">
        <v>285</v>
      </c>
      <c r="J47" t="s">
        <v>286</v>
      </c>
      <c r="K47" t="s">
        <v>287</v>
      </c>
      <c r="L47" t="s">
        <v>288</v>
      </c>
      <c r="M47" t="s">
        <v>289</v>
      </c>
      <c r="N47" t="s">
        <v>290</v>
      </c>
      <c r="O47" t="s">
        <v>291</v>
      </c>
      <c r="P47" t="s">
        <v>292</v>
      </c>
    </row>
    <row r="48" spans="1:16" x14ac:dyDescent="0.3">
      <c r="A48" t="s">
        <v>16</v>
      </c>
      <c r="B48" t="s">
        <v>17</v>
      </c>
      <c r="C48">
        <v>2</v>
      </c>
      <c r="D48" t="s">
        <v>68</v>
      </c>
      <c r="E48">
        <v>2</v>
      </c>
      <c r="F48" t="s">
        <v>19</v>
      </c>
      <c r="G48" s="1">
        <v>0.27190167810392701</v>
      </c>
      <c r="H48" t="s">
        <v>17</v>
      </c>
      <c r="I48" t="s">
        <v>285</v>
      </c>
      <c r="J48" t="s">
        <v>286</v>
      </c>
      <c r="K48" t="s">
        <v>287</v>
      </c>
      <c r="L48" t="s">
        <v>288</v>
      </c>
      <c r="M48" t="s">
        <v>289</v>
      </c>
      <c r="N48" t="s">
        <v>290</v>
      </c>
      <c r="O48" t="s">
        <v>291</v>
      </c>
      <c r="P48" t="s">
        <v>292</v>
      </c>
    </row>
    <row r="49" spans="1:16" x14ac:dyDescent="0.3">
      <c r="A49" t="s">
        <v>16</v>
      </c>
      <c r="B49" t="s">
        <v>17</v>
      </c>
      <c r="C49">
        <v>2</v>
      </c>
      <c r="D49" t="s">
        <v>68</v>
      </c>
      <c r="E49">
        <v>3</v>
      </c>
      <c r="F49" t="s">
        <v>19</v>
      </c>
      <c r="G49" s="1">
        <v>0.27190167810392701</v>
      </c>
      <c r="H49" t="s">
        <v>17</v>
      </c>
      <c r="I49" t="s">
        <v>285</v>
      </c>
      <c r="J49" t="s">
        <v>286</v>
      </c>
      <c r="K49" t="s">
        <v>287</v>
      </c>
      <c r="L49" t="s">
        <v>288</v>
      </c>
      <c r="M49" t="s">
        <v>289</v>
      </c>
      <c r="N49" t="s">
        <v>290</v>
      </c>
      <c r="O49" t="s">
        <v>291</v>
      </c>
      <c r="P49" t="s">
        <v>292</v>
      </c>
    </row>
    <row r="50" spans="1:16" x14ac:dyDescent="0.3">
      <c r="A50" t="s">
        <v>16</v>
      </c>
      <c r="B50" t="s">
        <v>17</v>
      </c>
      <c r="C50">
        <v>2</v>
      </c>
      <c r="D50" t="s">
        <v>68</v>
      </c>
      <c r="E50">
        <v>4</v>
      </c>
      <c r="F50" t="s">
        <v>19</v>
      </c>
      <c r="G50" s="1">
        <v>0.27190167810392701</v>
      </c>
      <c r="H50" t="s">
        <v>17</v>
      </c>
      <c r="I50" t="s">
        <v>285</v>
      </c>
      <c r="J50" t="s">
        <v>286</v>
      </c>
      <c r="K50" t="s">
        <v>287</v>
      </c>
      <c r="L50" t="s">
        <v>288</v>
      </c>
      <c r="M50" t="s">
        <v>289</v>
      </c>
      <c r="N50" t="s">
        <v>290</v>
      </c>
      <c r="O50" t="s">
        <v>291</v>
      </c>
      <c r="P50" t="s">
        <v>292</v>
      </c>
    </row>
    <row r="51" spans="1:16" x14ac:dyDescent="0.3">
      <c r="A51" t="s">
        <v>16</v>
      </c>
      <c r="B51" t="s">
        <v>17</v>
      </c>
      <c r="C51">
        <v>2</v>
      </c>
      <c r="D51" t="s">
        <v>68</v>
      </c>
      <c r="E51">
        <v>5</v>
      </c>
      <c r="F51" t="s">
        <v>19</v>
      </c>
      <c r="G51" s="1">
        <v>0.27190167810392701</v>
      </c>
      <c r="H51" t="s">
        <v>17</v>
      </c>
      <c r="I51" t="s">
        <v>285</v>
      </c>
      <c r="J51" t="s">
        <v>286</v>
      </c>
      <c r="K51" t="s">
        <v>287</v>
      </c>
      <c r="L51" t="s">
        <v>288</v>
      </c>
      <c r="M51" t="s">
        <v>289</v>
      </c>
      <c r="N51" t="s">
        <v>290</v>
      </c>
      <c r="O51" t="s">
        <v>291</v>
      </c>
      <c r="P51" t="s">
        <v>292</v>
      </c>
    </row>
    <row r="52" spans="1:16" x14ac:dyDescent="0.3">
      <c r="A52" t="s">
        <v>16</v>
      </c>
      <c r="B52" t="s">
        <v>17</v>
      </c>
      <c r="C52">
        <v>2</v>
      </c>
      <c r="D52" t="s">
        <v>77</v>
      </c>
      <c r="E52">
        <v>1</v>
      </c>
      <c r="F52" t="s">
        <v>29</v>
      </c>
      <c r="G52" s="1">
        <v>0.23987696954427001</v>
      </c>
      <c r="H52" t="s">
        <v>17</v>
      </c>
      <c r="I52" t="s">
        <v>293</v>
      </c>
      <c r="J52" t="s">
        <v>294</v>
      </c>
      <c r="K52" t="s">
        <v>295</v>
      </c>
      <c r="L52" t="s">
        <v>296</v>
      </c>
      <c r="M52" t="s">
        <v>297</v>
      </c>
      <c r="N52" t="s">
        <v>250</v>
      </c>
      <c r="O52" t="s">
        <v>298</v>
      </c>
      <c r="P52" t="s">
        <v>299</v>
      </c>
    </row>
    <row r="53" spans="1:16" x14ac:dyDescent="0.3">
      <c r="A53" t="s">
        <v>16</v>
      </c>
      <c r="B53" t="s">
        <v>17</v>
      </c>
      <c r="C53">
        <v>2</v>
      </c>
      <c r="D53" t="s">
        <v>77</v>
      </c>
      <c r="E53">
        <v>2</v>
      </c>
      <c r="F53" t="s">
        <v>29</v>
      </c>
      <c r="G53" s="1">
        <v>0.24002423985919299</v>
      </c>
      <c r="H53" t="s">
        <v>17</v>
      </c>
      <c r="I53" t="s">
        <v>300</v>
      </c>
      <c r="J53" t="s">
        <v>301</v>
      </c>
      <c r="K53" t="s">
        <v>302</v>
      </c>
      <c r="L53" t="s">
        <v>303</v>
      </c>
      <c r="M53" t="s">
        <v>304</v>
      </c>
      <c r="N53" t="s">
        <v>305</v>
      </c>
      <c r="O53" t="s">
        <v>306</v>
      </c>
      <c r="P53" t="s">
        <v>307</v>
      </c>
    </row>
    <row r="54" spans="1:16" x14ac:dyDescent="0.3">
      <c r="A54" t="s">
        <v>16</v>
      </c>
      <c r="B54" t="s">
        <v>17</v>
      </c>
      <c r="C54">
        <v>2</v>
      </c>
      <c r="D54" t="s">
        <v>77</v>
      </c>
      <c r="E54">
        <v>3</v>
      </c>
      <c r="F54" t="s">
        <v>29</v>
      </c>
      <c r="G54" s="1">
        <v>0.23987605906485901</v>
      </c>
      <c r="H54" t="s">
        <v>17</v>
      </c>
      <c r="I54" t="s">
        <v>308</v>
      </c>
      <c r="J54" t="s">
        <v>309</v>
      </c>
      <c r="K54" t="s">
        <v>310</v>
      </c>
      <c r="L54" t="s">
        <v>311</v>
      </c>
      <c r="M54" t="s">
        <v>312</v>
      </c>
      <c r="N54" t="s">
        <v>313</v>
      </c>
      <c r="O54" t="s">
        <v>298</v>
      </c>
      <c r="P54" t="s">
        <v>314</v>
      </c>
    </row>
    <row r="55" spans="1:16" x14ac:dyDescent="0.3">
      <c r="A55" t="s">
        <v>16</v>
      </c>
      <c r="B55" t="s">
        <v>17</v>
      </c>
      <c r="C55">
        <v>2</v>
      </c>
      <c r="D55" t="s">
        <v>77</v>
      </c>
      <c r="E55">
        <v>4</v>
      </c>
      <c r="F55" t="s">
        <v>29</v>
      </c>
      <c r="G55" s="1">
        <v>0.23988902524785499</v>
      </c>
      <c r="H55" t="s">
        <v>17</v>
      </c>
      <c r="I55" t="s">
        <v>315</v>
      </c>
      <c r="J55" t="s">
        <v>316</v>
      </c>
      <c r="K55" t="s">
        <v>317</v>
      </c>
      <c r="L55" t="s">
        <v>318</v>
      </c>
      <c r="M55" t="s">
        <v>319</v>
      </c>
      <c r="N55" t="s">
        <v>320</v>
      </c>
      <c r="O55" t="s">
        <v>267</v>
      </c>
      <c r="P55" t="s">
        <v>321</v>
      </c>
    </row>
    <row r="56" spans="1:16" x14ac:dyDescent="0.3">
      <c r="A56" t="s">
        <v>16</v>
      </c>
      <c r="B56" t="s">
        <v>17</v>
      </c>
      <c r="C56">
        <v>2</v>
      </c>
      <c r="D56" t="s">
        <v>77</v>
      </c>
      <c r="E56">
        <v>5</v>
      </c>
      <c r="F56" t="s">
        <v>29</v>
      </c>
      <c r="G56" s="1">
        <v>0.23988534632414099</v>
      </c>
      <c r="H56" t="s">
        <v>17</v>
      </c>
      <c r="I56" t="s">
        <v>322</v>
      </c>
      <c r="J56" t="s">
        <v>323</v>
      </c>
      <c r="K56" t="s">
        <v>324</v>
      </c>
      <c r="L56" t="s">
        <v>325</v>
      </c>
      <c r="M56" t="s">
        <v>326</v>
      </c>
      <c r="N56" t="s">
        <v>327</v>
      </c>
      <c r="O56" t="s">
        <v>328</v>
      </c>
      <c r="P56" t="s">
        <v>329</v>
      </c>
    </row>
    <row r="57" spans="1:16" x14ac:dyDescent="0.3">
      <c r="A57" t="s">
        <v>16</v>
      </c>
      <c r="B57" t="s">
        <v>17</v>
      </c>
      <c r="C57">
        <v>2</v>
      </c>
      <c r="D57" t="s">
        <v>118</v>
      </c>
      <c r="E57">
        <v>1</v>
      </c>
      <c r="F57" t="s">
        <v>19</v>
      </c>
      <c r="G57" s="1">
        <v>0.25596666043887001</v>
      </c>
      <c r="H57" t="s">
        <v>17</v>
      </c>
      <c r="I57" t="s">
        <v>330</v>
      </c>
      <c r="J57" t="s">
        <v>331</v>
      </c>
      <c r="K57" t="s">
        <v>332</v>
      </c>
      <c r="L57" t="s">
        <v>333</v>
      </c>
      <c r="M57" t="s">
        <v>334</v>
      </c>
      <c r="N57" t="s">
        <v>335</v>
      </c>
      <c r="O57" t="s">
        <v>336</v>
      </c>
      <c r="P57" t="s">
        <v>337</v>
      </c>
    </row>
    <row r="58" spans="1:16" x14ac:dyDescent="0.3">
      <c r="A58" t="s">
        <v>16</v>
      </c>
      <c r="B58" t="s">
        <v>17</v>
      </c>
      <c r="C58">
        <v>2</v>
      </c>
      <c r="D58" t="s">
        <v>118</v>
      </c>
      <c r="E58">
        <v>2</v>
      </c>
      <c r="F58" t="s">
        <v>19</v>
      </c>
      <c r="G58" s="1">
        <v>0.248536683851493</v>
      </c>
      <c r="H58" t="s">
        <v>17</v>
      </c>
      <c r="I58" t="s">
        <v>338</v>
      </c>
      <c r="J58" t="s">
        <v>339</v>
      </c>
      <c r="K58" t="s">
        <v>340</v>
      </c>
      <c r="L58" t="s">
        <v>341</v>
      </c>
      <c r="M58" t="s">
        <v>342</v>
      </c>
      <c r="N58" t="s">
        <v>343</v>
      </c>
      <c r="O58" t="s">
        <v>344</v>
      </c>
      <c r="P58" t="s">
        <v>345</v>
      </c>
    </row>
    <row r="59" spans="1:16" x14ac:dyDescent="0.3">
      <c r="A59" t="s">
        <v>16</v>
      </c>
      <c r="B59" t="s">
        <v>17</v>
      </c>
      <c r="C59">
        <v>2</v>
      </c>
      <c r="D59" t="s">
        <v>118</v>
      </c>
      <c r="E59">
        <v>3</v>
      </c>
      <c r="F59" t="s">
        <v>19</v>
      </c>
      <c r="G59" s="1">
        <v>0.29259776190917303</v>
      </c>
      <c r="H59" t="s">
        <v>17</v>
      </c>
      <c r="I59" t="s">
        <v>346</v>
      </c>
      <c r="J59" t="s">
        <v>347</v>
      </c>
      <c r="K59" t="s">
        <v>348</v>
      </c>
      <c r="L59" t="s">
        <v>349</v>
      </c>
      <c r="M59" t="s">
        <v>350</v>
      </c>
      <c r="N59" t="s">
        <v>351</v>
      </c>
      <c r="O59" t="s">
        <v>352</v>
      </c>
      <c r="P59" t="s">
        <v>353</v>
      </c>
    </row>
    <row r="60" spans="1:16" x14ac:dyDescent="0.3">
      <c r="A60" t="s">
        <v>16</v>
      </c>
      <c r="B60" t="s">
        <v>17</v>
      </c>
      <c r="C60">
        <v>2</v>
      </c>
      <c r="D60" t="s">
        <v>118</v>
      </c>
      <c r="E60">
        <v>4</v>
      </c>
      <c r="F60" t="s">
        <v>19</v>
      </c>
      <c r="G60" s="1">
        <v>0.24423224771725299</v>
      </c>
      <c r="H60" t="s">
        <v>17</v>
      </c>
      <c r="I60" t="s">
        <v>354</v>
      </c>
      <c r="J60" t="s">
        <v>355</v>
      </c>
      <c r="K60" t="s">
        <v>356</v>
      </c>
      <c r="L60" t="s">
        <v>357</v>
      </c>
      <c r="M60" t="s">
        <v>358</v>
      </c>
      <c r="N60" t="s">
        <v>359</v>
      </c>
      <c r="O60" t="s">
        <v>360</v>
      </c>
      <c r="P60" t="s">
        <v>361</v>
      </c>
    </row>
    <row r="61" spans="1:16" x14ac:dyDescent="0.3">
      <c r="A61" t="s">
        <v>16</v>
      </c>
      <c r="B61" t="s">
        <v>17</v>
      </c>
      <c r="C61">
        <v>2</v>
      </c>
      <c r="D61" t="s">
        <v>118</v>
      </c>
      <c r="E61">
        <v>5</v>
      </c>
      <c r="F61" t="s">
        <v>19</v>
      </c>
      <c r="G61" s="1">
        <v>0.291695251913971</v>
      </c>
      <c r="H61" t="s">
        <v>17</v>
      </c>
      <c r="I61" t="s">
        <v>362</v>
      </c>
      <c r="J61" t="s">
        <v>363</v>
      </c>
      <c r="K61" t="s">
        <v>364</v>
      </c>
      <c r="L61" t="s">
        <v>365</v>
      </c>
      <c r="M61" t="s">
        <v>366</v>
      </c>
      <c r="N61" t="s">
        <v>367</v>
      </c>
      <c r="O61" t="s">
        <v>368</v>
      </c>
      <c r="P61" t="s">
        <v>369</v>
      </c>
    </row>
    <row r="62" spans="1:16" x14ac:dyDescent="0.3">
      <c r="A62" t="s">
        <v>16</v>
      </c>
      <c r="B62" t="s">
        <v>17</v>
      </c>
      <c r="C62">
        <v>2</v>
      </c>
      <c r="D62" t="s">
        <v>159</v>
      </c>
      <c r="E62">
        <v>1</v>
      </c>
      <c r="F62" t="s">
        <v>29</v>
      </c>
      <c r="G62" s="1">
        <v>0.61805454829991602</v>
      </c>
      <c r="H62" t="s">
        <v>370</v>
      </c>
      <c r="I62" t="s">
        <v>371</v>
      </c>
      <c r="J62" t="s">
        <v>372</v>
      </c>
      <c r="K62" t="s">
        <v>32</v>
      </c>
      <c r="L62" t="s">
        <v>373</v>
      </c>
      <c r="M62" t="s">
        <v>374</v>
      </c>
      <c r="N62" t="s">
        <v>375</v>
      </c>
      <c r="O62" t="s">
        <v>376</v>
      </c>
      <c r="P62" t="s">
        <v>377</v>
      </c>
    </row>
    <row r="63" spans="1:16" x14ac:dyDescent="0.3">
      <c r="A63" t="s">
        <v>16</v>
      </c>
      <c r="B63" t="s">
        <v>17</v>
      </c>
      <c r="C63">
        <v>2</v>
      </c>
      <c r="D63" t="s">
        <v>159</v>
      </c>
      <c r="E63">
        <v>2</v>
      </c>
      <c r="F63" t="s">
        <v>29</v>
      </c>
      <c r="G63" s="1">
        <v>0.249981191643351</v>
      </c>
      <c r="H63" t="s">
        <v>17</v>
      </c>
      <c r="I63" t="s">
        <v>378</v>
      </c>
      <c r="J63" t="s">
        <v>379</v>
      </c>
      <c r="K63" t="s">
        <v>380</v>
      </c>
      <c r="L63" t="s">
        <v>381</v>
      </c>
      <c r="M63" t="s">
        <v>382</v>
      </c>
      <c r="N63" t="s">
        <v>383</v>
      </c>
      <c r="O63" t="s">
        <v>384</v>
      </c>
      <c r="P63" t="s">
        <v>385</v>
      </c>
    </row>
    <row r="64" spans="1:16" x14ac:dyDescent="0.3">
      <c r="A64" t="s">
        <v>16</v>
      </c>
      <c r="B64" t="s">
        <v>17</v>
      </c>
      <c r="C64">
        <v>2</v>
      </c>
      <c r="D64" t="s">
        <v>159</v>
      </c>
      <c r="E64">
        <v>3</v>
      </c>
      <c r="F64" t="s">
        <v>29</v>
      </c>
      <c r="G64" s="1">
        <v>0.99582031582493902</v>
      </c>
      <c r="H64" t="s">
        <v>386</v>
      </c>
      <c r="I64" t="s">
        <v>387</v>
      </c>
      <c r="J64" t="s">
        <v>388</v>
      </c>
      <c r="K64" t="s">
        <v>389</v>
      </c>
      <c r="L64" t="s">
        <v>390</v>
      </c>
      <c r="M64" t="s">
        <v>391</v>
      </c>
      <c r="N64" t="s">
        <v>392</v>
      </c>
      <c r="O64" t="s">
        <v>393</v>
      </c>
      <c r="P64" t="s">
        <v>394</v>
      </c>
    </row>
    <row r="65" spans="1:16" x14ac:dyDescent="0.3">
      <c r="A65" t="s">
        <v>16</v>
      </c>
      <c r="B65" t="s">
        <v>17</v>
      </c>
      <c r="C65">
        <v>2</v>
      </c>
      <c r="D65" t="s">
        <v>159</v>
      </c>
      <c r="E65">
        <v>4</v>
      </c>
      <c r="F65" t="s">
        <v>29</v>
      </c>
      <c r="G65" s="1">
        <v>0.333792986550002</v>
      </c>
      <c r="H65" t="s">
        <v>17</v>
      </c>
      <c r="I65" t="s">
        <v>395</v>
      </c>
      <c r="J65" t="s">
        <v>396</v>
      </c>
      <c r="K65" t="s">
        <v>397</v>
      </c>
      <c r="L65" t="s">
        <v>398</v>
      </c>
      <c r="M65" t="s">
        <v>399</v>
      </c>
      <c r="N65" t="s">
        <v>400</v>
      </c>
      <c r="O65" t="s">
        <v>401</v>
      </c>
      <c r="P65" t="s">
        <v>402</v>
      </c>
    </row>
    <row r="66" spans="1:16" x14ac:dyDescent="0.3">
      <c r="A66" t="s">
        <v>16</v>
      </c>
      <c r="B66" t="s">
        <v>17</v>
      </c>
      <c r="C66">
        <v>2</v>
      </c>
      <c r="D66" t="s">
        <v>159</v>
      </c>
      <c r="E66">
        <v>5</v>
      </c>
      <c r="F66" t="s">
        <v>29</v>
      </c>
      <c r="G66" s="1">
        <v>0.24502659165976101</v>
      </c>
      <c r="H66" t="s">
        <v>17</v>
      </c>
      <c r="I66" t="s">
        <v>403</v>
      </c>
      <c r="J66" t="s">
        <v>404</v>
      </c>
      <c r="K66" t="s">
        <v>405</v>
      </c>
      <c r="L66" t="s">
        <v>406</v>
      </c>
      <c r="M66" t="s">
        <v>407</v>
      </c>
      <c r="N66" t="s">
        <v>408</v>
      </c>
      <c r="O66" t="s">
        <v>409</v>
      </c>
      <c r="P66" t="s">
        <v>410</v>
      </c>
    </row>
    <row r="67" spans="1:16" x14ac:dyDescent="0.3">
      <c r="A67" t="s">
        <v>16</v>
      </c>
      <c r="B67" t="s">
        <v>17</v>
      </c>
      <c r="C67">
        <v>2</v>
      </c>
      <c r="D67" t="s">
        <v>197</v>
      </c>
      <c r="E67">
        <v>1</v>
      </c>
      <c r="F67" t="s">
        <v>29</v>
      </c>
      <c r="G67" s="1">
        <v>0.26410762799911303</v>
      </c>
      <c r="H67" t="s">
        <v>17</v>
      </c>
      <c r="I67" t="s">
        <v>411</v>
      </c>
      <c r="J67" t="s">
        <v>412</v>
      </c>
      <c r="K67" t="s">
        <v>413</v>
      </c>
      <c r="L67" t="s">
        <v>414</v>
      </c>
      <c r="M67" t="s">
        <v>415</v>
      </c>
      <c r="N67" t="s">
        <v>416</v>
      </c>
      <c r="O67" t="s">
        <v>417</v>
      </c>
      <c r="P67" t="s">
        <v>418</v>
      </c>
    </row>
    <row r="68" spans="1:16" x14ac:dyDescent="0.3">
      <c r="A68" t="s">
        <v>16</v>
      </c>
      <c r="B68" t="s">
        <v>17</v>
      </c>
      <c r="C68">
        <v>2</v>
      </c>
      <c r="D68" t="s">
        <v>197</v>
      </c>
      <c r="E68">
        <v>2</v>
      </c>
      <c r="F68" t="s">
        <v>29</v>
      </c>
      <c r="G68" s="1">
        <v>0.31046980124305601</v>
      </c>
      <c r="H68" t="s">
        <v>17</v>
      </c>
      <c r="I68" t="s">
        <v>419</v>
      </c>
      <c r="J68" t="s">
        <v>420</v>
      </c>
      <c r="K68" t="s">
        <v>421</v>
      </c>
      <c r="L68" t="s">
        <v>422</v>
      </c>
      <c r="M68" t="s">
        <v>423</v>
      </c>
      <c r="N68" t="s">
        <v>424</v>
      </c>
      <c r="O68" t="s">
        <v>425</v>
      </c>
      <c r="P68" t="s">
        <v>426</v>
      </c>
    </row>
    <row r="69" spans="1:16" x14ac:dyDescent="0.3">
      <c r="A69" t="s">
        <v>16</v>
      </c>
      <c r="B69" t="s">
        <v>17</v>
      </c>
      <c r="C69">
        <v>2</v>
      </c>
      <c r="D69" t="s">
        <v>197</v>
      </c>
      <c r="E69">
        <v>3</v>
      </c>
      <c r="F69" t="s">
        <v>29</v>
      </c>
      <c r="G69" s="1">
        <v>0.90000518464761203</v>
      </c>
      <c r="H69" t="s">
        <v>17</v>
      </c>
      <c r="I69" t="s">
        <v>427</v>
      </c>
      <c r="J69" t="s">
        <v>428</v>
      </c>
      <c r="K69" t="s">
        <v>429</v>
      </c>
      <c r="L69" t="s">
        <v>430</v>
      </c>
      <c r="M69" t="s">
        <v>431</v>
      </c>
      <c r="N69" t="s">
        <v>432</v>
      </c>
      <c r="O69" t="s">
        <v>433</v>
      </c>
      <c r="P69" t="s">
        <v>434</v>
      </c>
    </row>
    <row r="70" spans="1:16" x14ac:dyDescent="0.3">
      <c r="A70" t="s">
        <v>16</v>
      </c>
      <c r="B70" t="s">
        <v>17</v>
      </c>
      <c r="C70">
        <v>2</v>
      </c>
      <c r="D70" t="s">
        <v>197</v>
      </c>
      <c r="E70">
        <v>4</v>
      </c>
      <c r="F70" t="s">
        <v>29</v>
      </c>
      <c r="G70" s="1">
        <v>0.30250857946534898</v>
      </c>
      <c r="H70" t="s">
        <v>17</v>
      </c>
      <c r="I70" t="s">
        <v>435</v>
      </c>
      <c r="J70" t="s">
        <v>436</v>
      </c>
      <c r="K70" t="s">
        <v>437</v>
      </c>
      <c r="L70" t="s">
        <v>438</v>
      </c>
      <c r="M70" t="s">
        <v>439</v>
      </c>
      <c r="N70" t="s">
        <v>440</v>
      </c>
      <c r="O70" t="s">
        <v>441</v>
      </c>
      <c r="P70" t="s">
        <v>442</v>
      </c>
    </row>
    <row r="71" spans="1:16" x14ac:dyDescent="0.3">
      <c r="A71" t="s">
        <v>16</v>
      </c>
      <c r="B71" t="s">
        <v>17</v>
      </c>
      <c r="C71">
        <v>2</v>
      </c>
      <c r="D71" t="s">
        <v>197</v>
      </c>
      <c r="E71">
        <v>5</v>
      </c>
      <c r="F71" t="s">
        <v>29</v>
      </c>
      <c r="G71" s="1">
        <v>0.28938020770741901</v>
      </c>
      <c r="H71" t="s">
        <v>17</v>
      </c>
      <c r="I71" t="s">
        <v>443</v>
      </c>
      <c r="J71" t="s">
        <v>444</v>
      </c>
      <c r="K71" t="s">
        <v>445</v>
      </c>
      <c r="L71" t="s">
        <v>446</v>
      </c>
      <c r="M71" t="s">
        <v>447</v>
      </c>
      <c r="N71" t="s">
        <v>448</v>
      </c>
      <c r="O71" t="s">
        <v>449</v>
      </c>
      <c r="P71" t="s">
        <v>450</v>
      </c>
    </row>
    <row r="72" spans="1:16" x14ac:dyDescent="0.3">
      <c r="A72" t="s">
        <v>16</v>
      </c>
      <c r="B72" t="s">
        <v>451</v>
      </c>
      <c r="C72">
        <v>1</v>
      </c>
      <c r="D72" t="s">
        <v>18</v>
      </c>
      <c r="E72">
        <v>1</v>
      </c>
      <c r="F72" t="s">
        <v>19</v>
      </c>
      <c r="G72" s="1">
        <v>0.51895606699044805</v>
      </c>
      <c r="H72" t="s">
        <v>452</v>
      </c>
      <c r="I72" t="s">
        <v>453</v>
      </c>
      <c r="J72" t="s">
        <v>454</v>
      </c>
      <c r="K72" t="s">
        <v>455</v>
      </c>
      <c r="L72" t="s">
        <v>456</v>
      </c>
      <c r="M72" t="s">
        <v>457</v>
      </c>
      <c r="N72" t="s">
        <v>458</v>
      </c>
      <c r="O72" t="s">
        <v>26</v>
      </c>
      <c r="P72" t="s">
        <v>459</v>
      </c>
    </row>
    <row r="73" spans="1:16" x14ac:dyDescent="0.3">
      <c r="A73" t="s">
        <v>16</v>
      </c>
      <c r="B73" t="s">
        <v>451</v>
      </c>
      <c r="C73">
        <v>1</v>
      </c>
      <c r="D73" t="s">
        <v>18</v>
      </c>
      <c r="E73">
        <v>2</v>
      </c>
      <c r="F73" t="s">
        <v>19</v>
      </c>
      <c r="G73" s="1">
        <v>0.51895606699044805</v>
      </c>
      <c r="H73" t="s">
        <v>452</v>
      </c>
      <c r="I73" t="s">
        <v>453</v>
      </c>
      <c r="J73" t="s">
        <v>454</v>
      </c>
      <c r="K73" t="s">
        <v>455</v>
      </c>
      <c r="L73" t="s">
        <v>456</v>
      </c>
      <c r="M73" t="s">
        <v>457</v>
      </c>
      <c r="N73" t="s">
        <v>458</v>
      </c>
      <c r="O73" t="s">
        <v>26</v>
      </c>
      <c r="P73" t="s">
        <v>459</v>
      </c>
    </row>
    <row r="74" spans="1:16" x14ac:dyDescent="0.3">
      <c r="A74" t="s">
        <v>16</v>
      </c>
      <c r="B74" t="s">
        <v>451</v>
      </c>
      <c r="C74">
        <v>1</v>
      </c>
      <c r="D74" t="s">
        <v>18</v>
      </c>
      <c r="E74">
        <v>3</v>
      </c>
      <c r="F74" t="s">
        <v>19</v>
      </c>
      <c r="G74" s="1">
        <v>0.51895606699044805</v>
      </c>
      <c r="H74" t="s">
        <v>452</v>
      </c>
      <c r="I74" t="s">
        <v>453</v>
      </c>
      <c r="J74" t="s">
        <v>454</v>
      </c>
      <c r="K74" t="s">
        <v>455</v>
      </c>
      <c r="L74" t="s">
        <v>456</v>
      </c>
      <c r="M74" t="s">
        <v>457</v>
      </c>
      <c r="N74" t="s">
        <v>458</v>
      </c>
      <c r="O74" t="s">
        <v>26</v>
      </c>
      <c r="P74" t="s">
        <v>459</v>
      </c>
    </row>
    <row r="75" spans="1:16" x14ac:dyDescent="0.3">
      <c r="A75" t="s">
        <v>16</v>
      </c>
      <c r="B75" t="s">
        <v>451</v>
      </c>
      <c r="C75">
        <v>1</v>
      </c>
      <c r="D75" t="s">
        <v>18</v>
      </c>
      <c r="E75">
        <v>4</v>
      </c>
      <c r="F75" t="s">
        <v>19</v>
      </c>
      <c r="G75" s="1">
        <v>0.51895606699044805</v>
      </c>
      <c r="H75" t="s">
        <v>452</v>
      </c>
      <c r="I75" t="s">
        <v>453</v>
      </c>
      <c r="J75" t="s">
        <v>454</v>
      </c>
      <c r="K75" t="s">
        <v>455</v>
      </c>
      <c r="L75" t="s">
        <v>456</v>
      </c>
      <c r="M75" t="s">
        <v>457</v>
      </c>
      <c r="N75" t="s">
        <v>458</v>
      </c>
      <c r="O75" t="s">
        <v>26</v>
      </c>
      <c r="P75" t="s">
        <v>459</v>
      </c>
    </row>
    <row r="76" spans="1:16" x14ac:dyDescent="0.3">
      <c r="A76" t="s">
        <v>16</v>
      </c>
      <c r="B76" t="s">
        <v>451</v>
      </c>
      <c r="C76">
        <v>1</v>
      </c>
      <c r="D76" t="s">
        <v>18</v>
      </c>
      <c r="E76">
        <v>5</v>
      </c>
      <c r="F76" t="s">
        <v>19</v>
      </c>
      <c r="G76" s="1">
        <v>0.51895606699044805</v>
      </c>
      <c r="H76" t="s">
        <v>452</v>
      </c>
      <c r="I76" t="s">
        <v>453</v>
      </c>
      <c r="J76" t="s">
        <v>454</v>
      </c>
      <c r="K76" t="s">
        <v>455</v>
      </c>
      <c r="L76" t="s">
        <v>456</v>
      </c>
      <c r="M76" t="s">
        <v>457</v>
      </c>
      <c r="N76" t="s">
        <v>458</v>
      </c>
      <c r="O76" t="s">
        <v>26</v>
      </c>
      <c r="P76" t="s">
        <v>459</v>
      </c>
    </row>
    <row r="77" spans="1:16" x14ac:dyDescent="0.3">
      <c r="A77" t="s">
        <v>16</v>
      </c>
      <c r="B77" t="s">
        <v>451</v>
      </c>
      <c r="C77">
        <v>1</v>
      </c>
      <c r="D77" t="s">
        <v>28</v>
      </c>
      <c r="E77">
        <v>1</v>
      </c>
      <c r="F77" t="s">
        <v>29</v>
      </c>
      <c r="G77" s="1">
        <v>0.389128924846319</v>
      </c>
      <c r="H77" t="s">
        <v>460</v>
      </c>
      <c r="I77" t="s">
        <v>461</v>
      </c>
      <c r="J77" t="s">
        <v>462</v>
      </c>
      <c r="K77" t="s">
        <v>32</v>
      </c>
      <c r="L77" t="s">
        <v>463</v>
      </c>
      <c r="M77" t="s">
        <v>464</v>
      </c>
      <c r="N77" t="s">
        <v>465</v>
      </c>
      <c r="O77" t="s">
        <v>466</v>
      </c>
      <c r="P77" t="s">
        <v>467</v>
      </c>
    </row>
    <row r="78" spans="1:16" x14ac:dyDescent="0.3">
      <c r="A78" t="s">
        <v>16</v>
      </c>
      <c r="B78" t="s">
        <v>451</v>
      </c>
      <c r="C78">
        <v>1</v>
      </c>
      <c r="D78" t="s">
        <v>28</v>
      </c>
      <c r="E78">
        <v>2</v>
      </c>
      <c r="F78" t="s">
        <v>29</v>
      </c>
      <c r="G78" s="1">
        <v>0.418120626577419</v>
      </c>
      <c r="H78" t="s">
        <v>468</v>
      </c>
      <c r="I78" t="s">
        <v>469</v>
      </c>
      <c r="J78" t="s">
        <v>470</v>
      </c>
      <c r="K78" t="s">
        <v>471</v>
      </c>
      <c r="L78" t="s">
        <v>472</v>
      </c>
      <c r="M78" t="s">
        <v>473</v>
      </c>
      <c r="N78" t="s">
        <v>474</v>
      </c>
      <c r="O78" t="s">
        <v>475</v>
      </c>
      <c r="P78" t="s">
        <v>476</v>
      </c>
    </row>
    <row r="79" spans="1:16" x14ac:dyDescent="0.3">
      <c r="A79" t="s">
        <v>16</v>
      </c>
      <c r="B79" t="s">
        <v>451</v>
      </c>
      <c r="C79">
        <v>1</v>
      </c>
      <c r="D79" t="s">
        <v>28</v>
      </c>
      <c r="E79">
        <v>3</v>
      </c>
      <c r="F79" t="s">
        <v>29</v>
      </c>
      <c r="G79" s="1">
        <v>0.33440184594748701</v>
      </c>
      <c r="H79" t="s">
        <v>477</v>
      </c>
      <c r="I79" t="s">
        <v>478</v>
      </c>
      <c r="J79" t="s">
        <v>479</v>
      </c>
      <c r="K79" t="s">
        <v>480</v>
      </c>
      <c r="L79" t="s">
        <v>481</v>
      </c>
      <c r="M79" t="s">
        <v>482</v>
      </c>
      <c r="N79" t="s">
        <v>483</v>
      </c>
      <c r="O79" t="s">
        <v>484</v>
      </c>
      <c r="P79" t="s">
        <v>485</v>
      </c>
    </row>
    <row r="80" spans="1:16" x14ac:dyDescent="0.3">
      <c r="A80" t="s">
        <v>16</v>
      </c>
      <c r="B80" t="s">
        <v>451</v>
      </c>
      <c r="C80">
        <v>1</v>
      </c>
      <c r="D80" t="s">
        <v>28</v>
      </c>
      <c r="E80">
        <v>4</v>
      </c>
      <c r="F80" t="s">
        <v>29</v>
      </c>
      <c r="G80" s="1">
        <v>0.33482689942232402</v>
      </c>
      <c r="H80" t="s">
        <v>486</v>
      </c>
      <c r="I80" t="s">
        <v>487</v>
      </c>
      <c r="J80" t="s">
        <v>488</v>
      </c>
      <c r="K80" t="s">
        <v>489</v>
      </c>
      <c r="L80" t="s">
        <v>490</v>
      </c>
      <c r="M80" t="s">
        <v>491</v>
      </c>
      <c r="N80" t="s">
        <v>492</v>
      </c>
      <c r="O80" t="s">
        <v>493</v>
      </c>
      <c r="P80" t="s">
        <v>494</v>
      </c>
    </row>
    <row r="81" spans="1:16" x14ac:dyDescent="0.3">
      <c r="A81" t="s">
        <v>16</v>
      </c>
      <c r="B81" t="s">
        <v>451</v>
      </c>
      <c r="C81">
        <v>1</v>
      </c>
      <c r="D81" t="s">
        <v>28</v>
      </c>
      <c r="E81">
        <v>5</v>
      </c>
      <c r="F81" t="s">
        <v>29</v>
      </c>
      <c r="G81" s="1">
        <v>0.31883790985986099</v>
      </c>
      <c r="H81" t="s">
        <v>495</v>
      </c>
      <c r="I81" t="s">
        <v>496</v>
      </c>
      <c r="J81" t="s">
        <v>497</v>
      </c>
      <c r="K81" t="s">
        <v>498</v>
      </c>
      <c r="L81" t="s">
        <v>499</v>
      </c>
      <c r="M81" t="s">
        <v>500</v>
      </c>
      <c r="N81" t="s">
        <v>501</v>
      </c>
      <c r="O81" t="s">
        <v>502</v>
      </c>
      <c r="P81" t="s">
        <v>503</v>
      </c>
    </row>
    <row r="82" spans="1:16" x14ac:dyDescent="0.3">
      <c r="A82" t="s">
        <v>16</v>
      </c>
      <c r="B82" t="s">
        <v>451</v>
      </c>
      <c r="C82">
        <v>1</v>
      </c>
      <c r="D82" t="s">
        <v>68</v>
      </c>
      <c r="E82">
        <v>1</v>
      </c>
      <c r="F82" t="s">
        <v>19</v>
      </c>
      <c r="G82" s="1">
        <v>0.45199589483261099</v>
      </c>
      <c r="H82" t="s">
        <v>504</v>
      </c>
      <c r="I82" t="s">
        <v>505</v>
      </c>
      <c r="J82" t="s">
        <v>506</v>
      </c>
      <c r="K82" t="s">
        <v>507</v>
      </c>
      <c r="L82" t="s">
        <v>508</v>
      </c>
      <c r="M82" t="s">
        <v>509</v>
      </c>
      <c r="N82" t="s">
        <v>510</v>
      </c>
      <c r="O82" t="s">
        <v>511</v>
      </c>
      <c r="P82" t="s">
        <v>512</v>
      </c>
    </row>
    <row r="83" spans="1:16" x14ac:dyDescent="0.3">
      <c r="A83" t="s">
        <v>16</v>
      </c>
      <c r="B83" t="s">
        <v>451</v>
      </c>
      <c r="C83">
        <v>1</v>
      </c>
      <c r="D83" t="s">
        <v>68</v>
      </c>
      <c r="E83">
        <v>2</v>
      </c>
      <c r="F83" t="s">
        <v>19</v>
      </c>
      <c r="G83" s="1">
        <v>0.45199589483261099</v>
      </c>
      <c r="H83" t="s">
        <v>504</v>
      </c>
      <c r="I83" t="s">
        <v>505</v>
      </c>
      <c r="J83" t="s">
        <v>506</v>
      </c>
      <c r="K83" t="s">
        <v>507</v>
      </c>
      <c r="L83" t="s">
        <v>508</v>
      </c>
      <c r="M83" t="s">
        <v>509</v>
      </c>
      <c r="N83" t="s">
        <v>510</v>
      </c>
      <c r="O83" t="s">
        <v>511</v>
      </c>
      <c r="P83" t="s">
        <v>512</v>
      </c>
    </row>
    <row r="84" spans="1:16" x14ac:dyDescent="0.3">
      <c r="A84" t="s">
        <v>16</v>
      </c>
      <c r="B84" t="s">
        <v>451</v>
      </c>
      <c r="C84">
        <v>1</v>
      </c>
      <c r="D84" t="s">
        <v>68</v>
      </c>
      <c r="E84">
        <v>3</v>
      </c>
      <c r="F84" t="s">
        <v>19</v>
      </c>
      <c r="G84" s="1">
        <v>0.45199589483261099</v>
      </c>
      <c r="H84" t="s">
        <v>504</v>
      </c>
      <c r="I84" t="s">
        <v>505</v>
      </c>
      <c r="J84" t="s">
        <v>506</v>
      </c>
      <c r="K84" t="s">
        <v>507</v>
      </c>
      <c r="L84" t="s">
        <v>508</v>
      </c>
      <c r="M84" t="s">
        <v>509</v>
      </c>
      <c r="N84" t="s">
        <v>510</v>
      </c>
      <c r="O84" t="s">
        <v>511</v>
      </c>
      <c r="P84" t="s">
        <v>512</v>
      </c>
    </row>
    <row r="85" spans="1:16" x14ac:dyDescent="0.3">
      <c r="A85" t="s">
        <v>16</v>
      </c>
      <c r="B85" t="s">
        <v>451</v>
      </c>
      <c r="C85">
        <v>1</v>
      </c>
      <c r="D85" t="s">
        <v>68</v>
      </c>
      <c r="E85">
        <v>4</v>
      </c>
      <c r="F85" t="s">
        <v>19</v>
      </c>
      <c r="G85" s="1">
        <v>0.45199589483261099</v>
      </c>
      <c r="H85" t="s">
        <v>504</v>
      </c>
      <c r="I85" t="s">
        <v>505</v>
      </c>
      <c r="J85" t="s">
        <v>506</v>
      </c>
      <c r="K85" t="s">
        <v>507</v>
      </c>
      <c r="L85" t="s">
        <v>508</v>
      </c>
      <c r="M85" t="s">
        <v>509</v>
      </c>
      <c r="N85" t="s">
        <v>510</v>
      </c>
      <c r="O85" t="s">
        <v>511</v>
      </c>
      <c r="P85" t="s">
        <v>512</v>
      </c>
    </row>
    <row r="86" spans="1:16" x14ac:dyDescent="0.3">
      <c r="A86" t="s">
        <v>16</v>
      </c>
      <c r="B86" t="s">
        <v>451</v>
      </c>
      <c r="C86">
        <v>1</v>
      </c>
      <c r="D86" t="s">
        <v>68</v>
      </c>
      <c r="E86">
        <v>5</v>
      </c>
      <c r="F86" t="s">
        <v>19</v>
      </c>
      <c r="G86" s="1">
        <v>0.45199589483261099</v>
      </c>
      <c r="H86" t="s">
        <v>504</v>
      </c>
      <c r="I86" t="s">
        <v>505</v>
      </c>
      <c r="J86" t="s">
        <v>506</v>
      </c>
      <c r="K86" t="s">
        <v>507</v>
      </c>
      <c r="L86" t="s">
        <v>508</v>
      </c>
      <c r="M86" t="s">
        <v>509</v>
      </c>
      <c r="N86" t="s">
        <v>510</v>
      </c>
      <c r="O86" t="s">
        <v>511</v>
      </c>
      <c r="P86" t="s">
        <v>512</v>
      </c>
    </row>
    <row r="87" spans="1:16" x14ac:dyDescent="0.3">
      <c r="A87" t="s">
        <v>16</v>
      </c>
      <c r="B87" t="s">
        <v>451</v>
      </c>
      <c r="C87">
        <v>1</v>
      </c>
      <c r="D87" t="s">
        <v>77</v>
      </c>
      <c r="E87">
        <v>1</v>
      </c>
      <c r="F87" t="s">
        <v>19</v>
      </c>
      <c r="G87" s="1">
        <v>0.51010022185468695</v>
      </c>
      <c r="H87" t="s">
        <v>513</v>
      </c>
      <c r="I87" t="s">
        <v>514</v>
      </c>
      <c r="J87" t="s">
        <v>515</v>
      </c>
      <c r="K87" t="s">
        <v>516</v>
      </c>
      <c r="L87" t="s">
        <v>517</v>
      </c>
      <c r="M87" t="s">
        <v>518</v>
      </c>
      <c r="N87" t="s">
        <v>519</v>
      </c>
      <c r="O87" t="s">
        <v>520</v>
      </c>
      <c r="P87" t="s">
        <v>521</v>
      </c>
    </row>
    <row r="88" spans="1:16" x14ac:dyDescent="0.3">
      <c r="A88" t="s">
        <v>16</v>
      </c>
      <c r="B88" t="s">
        <v>451</v>
      </c>
      <c r="C88">
        <v>1</v>
      </c>
      <c r="D88" t="s">
        <v>77</v>
      </c>
      <c r="E88">
        <v>2</v>
      </c>
      <c r="F88" t="s">
        <v>19</v>
      </c>
      <c r="G88" s="1">
        <v>0.49373439813734599</v>
      </c>
      <c r="H88" t="s">
        <v>522</v>
      </c>
      <c r="I88" t="s">
        <v>523</v>
      </c>
      <c r="J88" t="s">
        <v>524</v>
      </c>
      <c r="K88" t="s">
        <v>525</v>
      </c>
      <c r="L88" t="s">
        <v>526</v>
      </c>
      <c r="M88" t="s">
        <v>527</v>
      </c>
      <c r="N88" t="s">
        <v>528</v>
      </c>
      <c r="O88" t="s">
        <v>529</v>
      </c>
      <c r="P88" t="s">
        <v>530</v>
      </c>
    </row>
    <row r="89" spans="1:16" x14ac:dyDescent="0.3">
      <c r="A89" t="s">
        <v>16</v>
      </c>
      <c r="B89" t="s">
        <v>451</v>
      </c>
      <c r="C89">
        <v>1</v>
      </c>
      <c r="D89" t="s">
        <v>77</v>
      </c>
      <c r="E89">
        <v>3</v>
      </c>
      <c r="F89" t="s">
        <v>19</v>
      </c>
      <c r="G89" s="1">
        <v>0.45905064073318202</v>
      </c>
      <c r="H89" t="s">
        <v>531</v>
      </c>
      <c r="I89" t="s">
        <v>532</v>
      </c>
      <c r="J89" t="s">
        <v>533</v>
      </c>
      <c r="K89" t="s">
        <v>534</v>
      </c>
      <c r="L89" t="s">
        <v>535</v>
      </c>
      <c r="M89" t="s">
        <v>536</v>
      </c>
      <c r="N89" t="s">
        <v>537</v>
      </c>
      <c r="O89" t="s">
        <v>538</v>
      </c>
      <c r="P89" t="s">
        <v>539</v>
      </c>
    </row>
    <row r="90" spans="1:16" x14ac:dyDescent="0.3">
      <c r="A90" t="s">
        <v>16</v>
      </c>
      <c r="B90" t="s">
        <v>451</v>
      </c>
      <c r="C90">
        <v>1</v>
      </c>
      <c r="D90" t="s">
        <v>77</v>
      </c>
      <c r="E90">
        <v>4</v>
      </c>
      <c r="F90" t="s">
        <v>19</v>
      </c>
      <c r="G90" s="1">
        <v>0.48537575675469502</v>
      </c>
      <c r="H90" t="s">
        <v>540</v>
      </c>
      <c r="I90" t="s">
        <v>541</v>
      </c>
      <c r="J90" t="s">
        <v>542</v>
      </c>
      <c r="K90" t="s">
        <v>543</v>
      </c>
      <c r="L90" t="s">
        <v>544</v>
      </c>
      <c r="M90" t="s">
        <v>545</v>
      </c>
      <c r="N90" t="s">
        <v>546</v>
      </c>
      <c r="O90" t="s">
        <v>547</v>
      </c>
      <c r="P90" t="s">
        <v>548</v>
      </c>
    </row>
    <row r="91" spans="1:16" x14ac:dyDescent="0.3">
      <c r="A91" t="s">
        <v>16</v>
      </c>
      <c r="B91" t="s">
        <v>451</v>
      </c>
      <c r="C91">
        <v>1</v>
      </c>
      <c r="D91" t="s">
        <v>77</v>
      </c>
      <c r="E91">
        <v>5</v>
      </c>
      <c r="F91" t="s">
        <v>19</v>
      </c>
      <c r="G91" s="1">
        <v>0.49202529821169999</v>
      </c>
      <c r="H91" t="s">
        <v>549</v>
      </c>
      <c r="I91" t="s">
        <v>550</v>
      </c>
      <c r="J91" t="s">
        <v>551</v>
      </c>
      <c r="K91" t="s">
        <v>552</v>
      </c>
      <c r="L91" t="s">
        <v>553</v>
      </c>
      <c r="M91" t="s">
        <v>554</v>
      </c>
      <c r="N91" t="s">
        <v>555</v>
      </c>
      <c r="O91" t="s">
        <v>556</v>
      </c>
      <c r="P91" t="s">
        <v>557</v>
      </c>
    </row>
    <row r="92" spans="1:16" x14ac:dyDescent="0.3">
      <c r="A92" t="s">
        <v>16</v>
      </c>
      <c r="B92" t="s">
        <v>451</v>
      </c>
      <c r="C92">
        <v>1</v>
      </c>
      <c r="D92" t="s">
        <v>118</v>
      </c>
      <c r="E92">
        <v>1</v>
      </c>
      <c r="F92" t="s">
        <v>19</v>
      </c>
      <c r="G92" s="1">
        <v>0.51848935659954598</v>
      </c>
      <c r="H92" t="s">
        <v>558</v>
      </c>
      <c r="I92" t="s">
        <v>559</v>
      </c>
      <c r="J92" t="s">
        <v>560</v>
      </c>
      <c r="K92" t="s">
        <v>561</v>
      </c>
      <c r="L92" t="s">
        <v>562</v>
      </c>
      <c r="M92" t="s">
        <v>563</v>
      </c>
      <c r="N92" t="s">
        <v>564</v>
      </c>
      <c r="O92" t="s">
        <v>565</v>
      </c>
      <c r="P92" t="s">
        <v>566</v>
      </c>
    </row>
    <row r="93" spans="1:16" x14ac:dyDescent="0.3">
      <c r="A93" t="s">
        <v>16</v>
      </c>
      <c r="B93" t="s">
        <v>451</v>
      </c>
      <c r="C93">
        <v>1</v>
      </c>
      <c r="D93" t="s">
        <v>118</v>
      </c>
      <c r="E93">
        <v>2</v>
      </c>
      <c r="F93" t="s">
        <v>19</v>
      </c>
      <c r="G93" s="1">
        <v>0.54031371070275602</v>
      </c>
      <c r="H93" t="s">
        <v>567</v>
      </c>
      <c r="I93" t="s">
        <v>568</v>
      </c>
      <c r="J93" t="s">
        <v>569</v>
      </c>
      <c r="K93" t="s">
        <v>570</v>
      </c>
      <c r="L93" t="s">
        <v>571</v>
      </c>
      <c r="M93" t="s">
        <v>572</v>
      </c>
      <c r="N93" t="s">
        <v>573</v>
      </c>
      <c r="O93" t="s">
        <v>574</v>
      </c>
      <c r="P93" t="s">
        <v>575</v>
      </c>
    </row>
    <row r="94" spans="1:16" x14ac:dyDescent="0.3">
      <c r="A94" t="s">
        <v>16</v>
      </c>
      <c r="B94" t="s">
        <v>451</v>
      </c>
      <c r="C94">
        <v>1</v>
      </c>
      <c r="D94" t="s">
        <v>118</v>
      </c>
      <c r="E94">
        <v>3</v>
      </c>
      <c r="F94" t="s">
        <v>19</v>
      </c>
      <c r="G94" s="1">
        <v>0.52160078482777605</v>
      </c>
      <c r="H94" t="s">
        <v>576</v>
      </c>
      <c r="I94" t="s">
        <v>577</v>
      </c>
      <c r="J94" t="s">
        <v>578</v>
      </c>
      <c r="K94" t="s">
        <v>579</v>
      </c>
      <c r="L94" t="s">
        <v>580</v>
      </c>
      <c r="M94" t="s">
        <v>581</v>
      </c>
      <c r="N94" t="s">
        <v>582</v>
      </c>
      <c r="O94" t="s">
        <v>583</v>
      </c>
      <c r="P94" t="s">
        <v>584</v>
      </c>
    </row>
    <row r="95" spans="1:16" x14ac:dyDescent="0.3">
      <c r="A95" t="s">
        <v>16</v>
      </c>
      <c r="B95" t="s">
        <v>451</v>
      </c>
      <c r="C95">
        <v>1</v>
      </c>
      <c r="D95" t="s">
        <v>118</v>
      </c>
      <c r="E95">
        <v>4</v>
      </c>
      <c r="F95" t="s">
        <v>19</v>
      </c>
      <c r="G95" s="1">
        <v>0.51419363018474895</v>
      </c>
      <c r="H95" t="s">
        <v>585</v>
      </c>
      <c r="I95" t="s">
        <v>586</v>
      </c>
      <c r="J95" t="s">
        <v>587</v>
      </c>
      <c r="K95" t="s">
        <v>588</v>
      </c>
      <c r="L95" t="s">
        <v>589</v>
      </c>
      <c r="M95" t="s">
        <v>590</v>
      </c>
      <c r="N95" t="s">
        <v>591</v>
      </c>
      <c r="O95" t="s">
        <v>149</v>
      </c>
      <c r="P95" t="s">
        <v>592</v>
      </c>
    </row>
    <row r="96" spans="1:16" x14ac:dyDescent="0.3">
      <c r="A96" t="s">
        <v>16</v>
      </c>
      <c r="B96" t="s">
        <v>451</v>
      </c>
      <c r="C96">
        <v>1</v>
      </c>
      <c r="D96" t="s">
        <v>118</v>
      </c>
      <c r="E96">
        <v>5</v>
      </c>
      <c r="F96" t="s">
        <v>19</v>
      </c>
      <c r="G96" s="1">
        <v>0.51154966725807405</v>
      </c>
      <c r="H96" t="s">
        <v>593</v>
      </c>
      <c r="I96" t="s">
        <v>594</v>
      </c>
      <c r="J96" t="s">
        <v>595</v>
      </c>
      <c r="K96" t="s">
        <v>596</v>
      </c>
      <c r="L96" t="s">
        <v>597</v>
      </c>
      <c r="M96" t="s">
        <v>598</v>
      </c>
      <c r="N96" t="s">
        <v>599</v>
      </c>
      <c r="O96" t="s">
        <v>600</v>
      </c>
      <c r="P96" t="s">
        <v>601</v>
      </c>
    </row>
    <row r="97" spans="1:16" x14ac:dyDescent="0.3">
      <c r="A97" t="s">
        <v>16</v>
      </c>
      <c r="B97" t="s">
        <v>451</v>
      </c>
      <c r="C97">
        <v>1</v>
      </c>
      <c r="D97" t="s">
        <v>159</v>
      </c>
      <c r="E97">
        <v>1</v>
      </c>
      <c r="F97" t="s">
        <v>29</v>
      </c>
      <c r="G97" s="1">
        <v>0.53157093656402399</v>
      </c>
      <c r="H97" t="s">
        <v>602</v>
      </c>
      <c r="I97" t="s">
        <v>603</v>
      </c>
      <c r="J97" t="s">
        <v>604</v>
      </c>
      <c r="K97" t="s">
        <v>605</v>
      </c>
      <c r="L97" t="s">
        <v>606</v>
      </c>
      <c r="M97" t="s">
        <v>607</v>
      </c>
      <c r="N97" t="s">
        <v>608</v>
      </c>
      <c r="O97" t="s">
        <v>609</v>
      </c>
      <c r="P97" t="s">
        <v>610</v>
      </c>
    </row>
    <row r="98" spans="1:16" x14ac:dyDescent="0.3">
      <c r="A98" t="s">
        <v>16</v>
      </c>
      <c r="B98" t="s">
        <v>451</v>
      </c>
      <c r="C98">
        <v>1</v>
      </c>
      <c r="D98" t="s">
        <v>159</v>
      </c>
      <c r="E98">
        <v>2</v>
      </c>
      <c r="F98" t="s">
        <v>29</v>
      </c>
      <c r="G98" s="1">
        <v>0.50972285801500905</v>
      </c>
      <c r="H98" t="s">
        <v>611</v>
      </c>
      <c r="I98" t="s">
        <v>612</v>
      </c>
      <c r="J98" t="s">
        <v>613</v>
      </c>
      <c r="K98" t="s">
        <v>614</v>
      </c>
      <c r="L98" t="s">
        <v>615</v>
      </c>
      <c r="M98" t="s">
        <v>616</v>
      </c>
      <c r="N98" t="s">
        <v>617</v>
      </c>
      <c r="O98" t="s">
        <v>618</v>
      </c>
      <c r="P98" t="s">
        <v>619</v>
      </c>
    </row>
    <row r="99" spans="1:16" x14ac:dyDescent="0.3">
      <c r="A99" t="s">
        <v>16</v>
      </c>
      <c r="B99" t="s">
        <v>451</v>
      </c>
      <c r="C99">
        <v>1</v>
      </c>
      <c r="D99" t="s">
        <v>159</v>
      </c>
      <c r="E99">
        <v>3</v>
      </c>
      <c r="F99" t="s">
        <v>29</v>
      </c>
      <c r="G99" s="1">
        <v>0.68534151817673405</v>
      </c>
      <c r="H99" t="s">
        <v>620</v>
      </c>
      <c r="I99" t="s">
        <v>621</v>
      </c>
      <c r="J99" t="s">
        <v>622</v>
      </c>
      <c r="K99" t="s">
        <v>32</v>
      </c>
      <c r="L99" t="s">
        <v>623</v>
      </c>
      <c r="M99" t="s">
        <v>624</v>
      </c>
      <c r="N99" t="s">
        <v>625</v>
      </c>
      <c r="O99" t="s">
        <v>626</v>
      </c>
      <c r="P99" t="s">
        <v>627</v>
      </c>
    </row>
    <row r="100" spans="1:16" x14ac:dyDescent="0.3">
      <c r="A100" t="s">
        <v>16</v>
      </c>
      <c r="B100" t="s">
        <v>451</v>
      </c>
      <c r="C100">
        <v>1</v>
      </c>
      <c r="D100" t="s">
        <v>159</v>
      </c>
      <c r="E100">
        <v>4</v>
      </c>
      <c r="F100" t="s">
        <v>29</v>
      </c>
      <c r="G100" s="1">
        <v>0.62144083810207595</v>
      </c>
      <c r="H100" t="s">
        <v>628</v>
      </c>
      <c r="I100" t="s">
        <v>629</v>
      </c>
      <c r="J100" t="s">
        <v>630</v>
      </c>
      <c r="K100" t="s">
        <v>631</v>
      </c>
      <c r="L100" t="s">
        <v>632</v>
      </c>
      <c r="M100" t="s">
        <v>633</v>
      </c>
      <c r="N100" t="s">
        <v>634</v>
      </c>
      <c r="O100" t="s">
        <v>181</v>
      </c>
      <c r="P100" t="s">
        <v>635</v>
      </c>
    </row>
    <row r="101" spans="1:16" x14ac:dyDescent="0.3">
      <c r="A101" t="s">
        <v>16</v>
      </c>
      <c r="B101" t="s">
        <v>451</v>
      </c>
      <c r="C101">
        <v>1</v>
      </c>
      <c r="D101" t="s">
        <v>159</v>
      </c>
      <c r="E101">
        <v>5</v>
      </c>
      <c r="F101" t="s">
        <v>29</v>
      </c>
      <c r="G101" s="1">
        <v>0.60751929191344101</v>
      </c>
      <c r="H101" t="s">
        <v>636</v>
      </c>
      <c r="I101" t="s">
        <v>637</v>
      </c>
      <c r="J101" t="s">
        <v>638</v>
      </c>
      <c r="K101" t="s">
        <v>639</v>
      </c>
      <c r="L101" t="s">
        <v>640</v>
      </c>
      <c r="M101" t="s">
        <v>641</v>
      </c>
      <c r="N101" t="s">
        <v>642</v>
      </c>
      <c r="O101" t="s">
        <v>466</v>
      </c>
      <c r="P101" t="s">
        <v>643</v>
      </c>
    </row>
    <row r="102" spans="1:16" x14ac:dyDescent="0.3">
      <c r="A102" t="s">
        <v>16</v>
      </c>
      <c r="B102" t="s">
        <v>451</v>
      </c>
      <c r="C102">
        <v>1</v>
      </c>
      <c r="D102" t="s">
        <v>197</v>
      </c>
      <c r="E102">
        <v>1</v>
      </c>
      <c r="F102" t="s">
        <v>29</v>
      </c>
      <c r="G102" s="1">
        <v>0.792156698581437</v>
      </c>
      <c r="H102" t="s">
        <v>644</v>
      </c>
      <c r="I102" t="s">
        <v>645</v>
      </c>
      <c r="J102" t="s">
        <v>646</v>
      </c>
      <c r="K102" t="s">
        <v>647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</row>
    <row r="103" spans="1:16" x14ac:dyDescent="0.3">
      <c r="A103" t="s">
        <v>16</v>
      </c>
      <c r="B103" t="s">
        <v>451</v>
      </c>
      <c r="C103">
        <v>1</v>
      </c>
      <c r="D103" t="s">
        <v>197</v>
      </c>
      <c r="E103">
        <v>2</v>
      </c>
      <c r="F103" t="s">
        <v>29</v>
      </c>
      <c r="G103" s="1">
        <v>0.87013899125301497</v>
      </c>
      <c r="H103" t="s">
        <v>653</v>
      </c>
      <c r="I103" t="s">
        <v>654</v>
      </c>
      <c r="J103" t="s">
        <v>655</v>
      </c>
      <c r="K103" t="s">
        <v>656</v>
      </c>
      <c r="L103" t="s">
        <v>657</v>
      </c>
      <c r="M103" t="s">
        <v>658</v>
      </c>
      <c r="N103" t="s">
        <v>659</v>
      </c>
      <c r="O103" t="s">
        <v>660</v>
      </c>
      <c r="P103" t="s">
        <v>661</v>
      </c>
    </row>
    <row r="104" spans="1:16" x14ac:dyDescent="0.3">
      <c r="A104" t="s">
        <v>16</v>
      </c>
      <c r="B104" t="s">
        <v>451</v>
      </c>
      <c r="C104">
        <v>1</v>
      </c>
      <c r="D104" t="s">
        <v>197</v>
      </c>
      <c r="E104">
        <v>3</v>
      </c>
      <c r="F104" t="s">
        <v>29</v>
      </c>
      <c r="G104" s="1">
        <v>0.94607099682947204</v>
      </c>
      <c r="H104" t="s">
        <v>662</v>
      </c>
      <c r="I104" t="s">
        <v>663</v>
      </c>
      <c r="J104" t="s">
        <v>664</v>
      </c>
      <c r="K104" t="s">
        <v>665</v>
      </c>
      <c r="L104" t="s">
        <v>666</v>
      </c>
      <c r="M104" t="s">
        <v>667</v>
      </c>
      <c r="N104" t="s">
        <v>668</v>
      </c>
      <c r="O104" t="s">
        <v>669</v>
      </c>
      <c r="P104" t="s">
        <v>670</v>
      </c>
    </row>
    <row r="105" spans="1:16" x14ac:dyDescent="0.3">
      <c r="A105" t="s">
        <v>16</v>
      </c>
      <c r="B105" t="s">
        <v>451</v>
      </c>
      <c r="C105">
        <v>1</v>
      </c>
      <c r="D105" t="s">
        <v>197</v>
      </c>
      <c r="E105">
        <v>4</v>
      </c>
      <c r="F105" t="s">
        <v>29</v>
      </c>
      <c r="G105" s="1">
        <v>0.92391049385746105</v>
      </c>
      <c r="H105" t="s">
        <v>671</v>
      </c>
      <c r="I105" t="s">
        <v>672</v>
      </c>
      <c r="J105" t="s">
        <v>673</v>
      </c>
      <c r="K105" t="s">
        <v>674</v>
      </c>
      <c r="L105" t="s">
        <v>675</v>
      </c>
      <c r="M105" t="s">
        <v>676</v>
      </c>
      <c r="N105" t="s">
        <v>677</v>
      </c>
      <c r="O105" t="s">
        <v>678</v>
      </c>
      <c r="P105" t="s">
        <v>679</v>
      </c>
    </row>
    <row r="106" spans="1:16" x14ac:dyDescent="0.3">
      <c r="A106" t="s">
        <v>16</v>
      </c>
      <c r="B106" t="s">
        <v>451</v>
      </c>
      <c r="C106">
        <v>1</v>
      </c>
      <c r="D106" t="s">
        <v>197</v>
      </c>
      <c r="E106">
        <v>5</v>
      </c>
      <c r="F106" t="s">
        <v>29</v>
      </c>
      <c r="G106" s="1">
        <v>1.0375932820621101</v>
      </c>
      <c r="H106" t="s">
        <v>228</v>
      </c>
      <c r="I106" t="s">
        <v>229</v>
      </c>
      <c r="J106" t="s">
        <v>230</v>
      </c>
      <c r="K106" t="s">
        <v>231</v>
      </c>
      <c r="L106" t="s">
        <v>232</v>
      </c>
      <c r="M106" t="s">
        <v>233</v>
      </c>
      <c r="N106" t="s">
        <v>234</v>
      </c>
      <c r="O106" t="s">
        <v>235</v>
      </c>
      <c r="P106" t="s">
        <v>236</v>
      </c>
    </row>
    <row r="107" spans="1:16" x14ac:dyDescent="0.3">
      <c r="A107" t="s">
        <v>16</v>
      </c>
      <c r="B107" t="s">
        <v>451</v>
      </c>
      <c r="C107">
        <v>2</v>
      </c>
      <c r="D107" t="s">
        <v>18</v>
      </c>
      <c r="E107">
        <v>1</v>
      </c>
      <c r="F107" t="s">
        <v>19</v>
      </c>
      <c r="G107" s="1">
        <v>0.24687730767108301</v>
      </c>
      <c r="H107" t="s">
        <v>680</v>
      </c>
      <c r="I107" t="s">
        <v>681</v>
      </c>
      <c r="J107" t="s">
        <v>682</v>
      </c>
      <c r="K107" t="s">
        <v>239</v>
      </c>
      <c r="L107" t="s">
        <v>683</v>
      </c>
      <c r="M107" t="s">
        <v>684</v>
      </c>
      <c r="N107" t="s">
        <v>685</v>
      </c>
      <c r="O107" t="s">
        <v>686</v>
      </c>
      <c r="P107" t="s">
        <v>244</v>
      </c>
    </row>
    <row r="108" spans="1:16" x14ac:dyDescent="0.3">
      <c r="A108" t="s">
        <v>16</v>
      </c>
      <c r="B108" t="s">
        <v>451</v>
      </c>
      <c r="C108">
        <v>2</v>
      </c>
      <c r="D108" t="s">
        <v>18</v>
      </c>
      <c r="E108">
        <v>2</v>
      </c>
      <c r="F108" t="s">
        <v>19</v>
      </c>
      <c r="G108" s="1">
        <v>0.24687730767108301</v>
      </c>
      <c r="H108" t="s">
        <v>680</v>
      </c>
      <c r="I108" t="s">
        <v>681</v>
      </c>
      <c r="J108" t="s">
        <v>682</v>
      </c>
      <c r="K108" t="s">
        <v>239</v>
      </c>
      <c r="L108" t="s">
        <v>683</v>
      </c>
      <c r="M108" t="s">
        <v>684</v>
      </c>
      <c r="N108" t="s">
        <v>685</v>
      </c>
      <c r="O108" t="s">
        <v>686</v>
      </c>
      <c r="P108" t="s">
        <v>244</v>
      </c>
    </row>
    <row r="109" spans="1:16" x14ac:dyDescent="0.3">
      <c r="A109" t="s">
        <v>16</v>
      </c>
      <c r="B109" t="s">
        <v>451</v>
      </c>
      <c r="C109">
        <v>2</v>
      </c>
      <c r="D109" t="s">
        <v>18</v>
      </c>
      <c r="E109">
        <v>3</v>
      </c>
      <c r="F109" t="s">
        <v>19</v>
      </c>
      <c r="G109" s="1">
        <v>0.24687730767108301</v>
      </c>
      <c r="H109" t="s">
        <v>680</v>
      </c>
      <c r="I109" t="s">
        <v>681</v>
      </c>
      <c r="J109" t="s">
        <v>682</v>
      </c>
      <c r="K109" t="s">
        <v>239</v>
      </c>
      <c r="L109" t="s">
        <v>683</v>
      </c>
      <c r="M109" t="s">
        <v>684</v>
      </c>
      <c r="N109" t="s">
        <v>685</v>
      </c>
      <c r="O109" t="s">
        <v>686</v>
      </c>
      <c r="P109" t="s">
        <v>244</v>
      </c>
    </row>
    <row r="110" spans="1:16" x14ac:dyDescent="0.3">
      <c r="A110" t="s">
        <v>16</v>
      </c>
      <c r="B110" t="s">
        <v>451</v>
      </c>
      <c r="C110">
        <v>2</v>
      </c>
      <c r="D110" t="s">
        <v>18</v>
      </c>
      <c r="E110">
        <v>4</v>
      </c>
      <c r="F110" t="s">
        <v>19</v>
      </c>
      <c r="G110" s="1">
        <v>0.24687730767108301</v>
      </c>
      <c r="H110" t="s">
        <v>680</v>
      </c>
      <c r="I110" t="s">
        <v>681</v>
      </c>
      <c r="J110" t="s">
        <v>682</v>
      </c>
      <c r="K110" t="s">
        <v>239</v>
      </c>
      <c r="L110" t="s">
        <v>683</v>
      </c>
      <c r="M110" t="s">
        <v>684</v>
      </c>
      <c r="N110" t="s">
        <v>685</v>
      </c>
      <c r="O110" t="s">
        <v>686</v>
      </c>
      <c r="P110" t="s">
        <v>244</v>
      </c>
    </row>
    <row r="111" spans="1:16" x14ac:dyDescent="0.3">
      <c r="A111" t="s">
        <v>16</v>
      </c>
      <c r="B111" t="s">
        <v>451</v>
      </c>
      <c r="C111">
        <v>2</v>
      </c>
      <c r="D111" t="s">
        <v>18</v>
      </c>
      <c r="E111">
        <v>5</v>
      </c>
      <c r="F111" t="s">
        <v>19</v>
      </c>
      <c r="G111" s="1">
        <v>0.24687730767108301</v>
      </c>
      <c r="H111" t="s">
        <v>680</v>
      </c>
      <c r="I111" t="s">
        <v>681</v>
      </c>
      <c r="J111" t="s">
        <v>682</v>
      </c>
      <c r="K111" t="s">
        <v>239</v>
      </c>
      <c r="L111" t="s">
        <v>683</v>
      </c>
      <c r="M111" t="s">
        <v>684</v>
      </c>
      <c r="N111" t="s">
        <v>685</v>
      </c>
      <c r="O111" t="s">
        <v>686</v>
      </c>
      <c r="P111" t="s">
        <v>244</v>
      </c>
    </row>
    <row r="112" spans="1:16" x14ac:dyDescent="0.3">
      <c r="A112" t="s">
        <v>16</v>
      </c>
      <c r="B112" t="s">
        <v>451</v>
      </c>
      <c r="C112">
        <v>2</v>
      </c>
      <c r="D112" t="s">
        <v>28</v>
      </c>
      <c r="E112">
        <v>1</v>
      </c>
      <c r="F112" t="s">
        <v>29</v>
      </c>
      <c r="G112" s="1">
        <v>0.23946761440515801</v>
      </c>
      <c r="H112" t="s">
        <v>687</v>
      </c>
      <c r="I112" t="s">
        <v>688</v>
      </c>
      <c r="J112" t="s">
        <v>689</v>
      </c>
      <c r="K112" t="s">
        <v>690</v>
      </c>
      <c r="L112" t="s">
        <v>691</v>
      </c>
      <c r="M112" t="s">
        <v>692</v>
      </c>
      <c r="N112" t="s">
        <v>693</v>
      </c>
      <c r="O112" t="s">
        <v>694</v>
      </c>
      <c r="P112" t="s">
        <v>695</v>
      </c>
    </row>
    <row r="113" spans="1:16" x14ac:dyDescent="0.3">
      <c r="A113" t="s">
        <v>16</v>
      </c>
      <c r="B113" t="s">
        <v>451</v>
      </c>
      <c r="C113">
        <v>2</v>
      </c>
      <c r="D113" t="s">
        <v>28</v>
      </c>
      <c r="E113">
        <v>2</v>
      </c>
      <c r="F113" t="s">
        <v>29</v>
      </c>
      <c r="G113" s="1">
        <v>0.239494895555177</v>
      </c>
      <c r="H113" t="s">
        <v>696</v>
      </c>
      <c r="I113" t="s">
        <v>697</v>
      </c>
      <c r="J113" t="s">
        <v>698</v>
      </c>
      <c r="K113" t="s">
        <v>699</v>
      </c>
      <c r="L113" t="s">
        <v>700</v>
      </c>
      <c r="M113" t="s">
        <v>701</v>
      </c>
      <c r="N113" t="s">
        <v>702</v>
      </c>
      <c r="O113" t="s">
        <v>703</v>
      </c>
      <c r="P113" t="s">
        <v>704</v>
      </c>
    </row>
    <row r="114" spans="1:16" x14ac:dyDescent="0.3">
      <c r="A114" t="s">
        <v>16</v>
      </c>
      <c r="B114" t="s">
        <v>451</v>
      </c>
      <c r="C114">
        <v>2</v>
      </c>
      <c r="D114" t="s">
        <v>28</v>
      </c>
      <c r="E114">
        <v>3</v>
      </c>
      <c r="F114" t="s">
        <v>29</v>
      </c>
      <c r="G114" s="1">
        <v>0.23945479276675799</v>
      </c>
      <c r="H114" t="s">
        <v>705</v>
      </c>
      <c r="I114" t="s">
        <v>706</v>
      </c>
      <c r="J114" t="s">
        <v>707</v>
      </c>
      <c r="K114" t="s">
        <v>708</v>
      </c>
      <c r="L114" t="s">
        <v>709</v>
      </c>
      <c r="M114" t="s">
        <v>710</v>
      </c>
      <c r="N114" t="s">
        <v>711</v>
      </c>
      <c r="O114" t="s">
        <v>352</v>
      </c>
      <c r="P114" t="s">
        <v>712</v>
      </c>
    </row>
    <row r="115" spans="1:16" x14ac:dyDescent="0.3">
      <c r="A115" t="s">
        <v>16</v>
      </c>
      <c r="B115" t="s">
        <v>451</v>
      </c>
      <c r="C115">
        <v>2</v>
      </c>
      <c r="D115" t="s">
        <v>28</v>
      </c>
      <c r="E115">
        <v>4</v>
      </c>
      <c r="F115" t="s">
        <v>29</v>
      </c>
      <c r="G115" s="1">
        <v>0.239461156290972</v>
      </c>
      <c r="H115" t="s">
        <v>713</v>
      </c>
      <c r="I115" t="s">
        <v>714</v>
      </c>
      <c r="J115" t="s">
        <v>715</v>
      </c>
      <c r="K115" t="s">
        <v>716</v>
      </c>
      <c r="L115" t="s">
        <v>717</v>
      </c>
      <c r="M115" t="s">
        <v>718</v>
      </c>
      <c r="N115" t="s">
        <v>719</v>
      </c>
      <c r="O115" t="s">
        <v>720</v>
      </c>
      <c r="P115" t="s">
        <v>721</v>
      </c>
    </row>
    <row r="116" spans="1:16" x14ac:dyDescent="0.3">
      <c r="A116" t="s">
        <v>16</v>
      </c>
      <c r="B116" t="s">
        <v>451</v>
      </c>
      <c r="C116">
        <v>2</v>
      </c>
      <c r="D116" t="s">
        <v>28</v>
      </c>
      <c r="E116">
        <v>5</v>
      </c>
      <c r="F116" t="s">
        <v>29</v>
      </c>
      <c r="G116" s="1">
        <v>0.239449354980483</v>
      </c>
      <c r="H116" t="s">
        <v>722</v>
      </c>
      <c r="I116" t="s">
        <v>723</v>
      </c>
      <c r="J116" t="s">
        <v>724</v>
      </c>
      <c r="K116" t="s">
        <v>725</v>
      </c>
      <c r="L116" t="s">
        <v>726</v>
      </c>
      <c r="M116" t="s">
        <v>727</v>
      </c>
      <c r="N116" t="s">
        <v>728</v>
      </c>
      <c r="O116" t="s">
        <v>729</v>
      </c>
      <c r="P116" t="s">
        <v>730</v>
      </c>
    </row>
    <row r="117" spans="1:16" x14ac:dyDescent="0.3">
      <c r="A117" t="s">
        <v>16</v>
      </c>
      <c r="B117" t="s">
        <v>451</v>
      </c>
      <c r="C117">
        <v>2</v>
      </c>
      <c r="D117" t="s">
        <v>68</v>
      </c>
      <c r="E117">
        <v>1</v>
      </c>
      <c r="F117" t="s">
        <v>19</v>
      </c>
      <c r="G117" s="1">
        <v>0.28065248215008598</v>
      </c>
      <c r="H117" t="s">
        <v>17</v>
      </c>
      <c r="I117" t="s">
        <v>731</v>
      </c>
      <c r="J117" t="s">
        <v>732</v>
      </c>
      <c r="K117" t="s">
        <v>733</v>
      </c>
      <c r="L117" t="s">
        <v>734</v>
      </c>
      <c r="M117" t="s">
        <v>735</v>
      </c>
      <c r="N117" t="s">
        <v>736</v>
      </c>
      <c r="O117" t="s">
        <v>737</v>
      </c>
      <c r="P117" t="s">
        <v>738</v>
      </c>
    </row>
    <row r="118" spans="1:16" x14ac:dyDescent="0.3">
      <c r="A118" t="s">
        <v>16</v>
      </c>
      <c r="B118" t="s">
        <v>451</v>
      </c>
      <c r="C118">
        <v>2</v>
      </c>
      <c r="D118" t="s">
        <v>68</v>
      </c>
      <c r="E118">
        <v>2</v>
      </c>
      <c r="F118" t="s">
        <v>19</v>
      </c>
      <c r="G118" s="1">
        <v>0.28065248215008598</v>
      </c>
      <c r="H118" t="s">
        <v>17</v>
      </c>
      <c r="I118" t="s">
        <v>731</v>
      </c>
      <c r="J118" t="s">
        <v>732</v>
      </c>
      <c r="K118" t="s">
        <v>733</v>
      </c>
      <c r="L118" t="s">
        <v>734</v>
      </c>
      <c r="M118" t="s">
        <v>735</v>
      </c>
      <c r="N118" t="s">
        <v>736</v>
      </c>
      <c r="O118" t="s">
        <v>737</v>
      </c>
      <c r="P118" t="s">
        <v>738</v>
      </c>
    </row>
    <row r="119" spans="1:16" x14ac:dyDescent="0.3">
      <c r="A119" t="s">
        <v>16</v>
      </c>
      <c r="B119" t="s">
        <v>451</v>
      </c>
      <c r="C119">
        <v>2</v>
      </c>
      <c r="D119" t="s">
        <v>68</v>
      </c>
      <c r="E119">
        <v>3</v>
      </c>
      <c r="F119" t="s">
        <v>19</v>
      </c>
      <c r="G119" s="1">
        <v>0.28065248215008598</v>
      </c>
      <c r="H119" t="s">
        <v>17</v>
      </c>
      <c r="I119" t="s">
        <v>731</v>
      </c>
      <c r="J119" t="s">
        <v>732</v>
      </c>
      <c r="K119" t="s">
        <v>733</v>
      </c>
      <c r="L119" t="s">
        <v>734</v>
      </c>
      <c r="M119" t="s">
        <v>735</v>
      </c>
      <c r="N119" t="s">
        <v>736</v>
      </c>
      <c r="O119" t="s">
        <v>737</v>
      </c>
      <c r="P119" t="s">
        <v>738</v>
      </c>
    </row>
    <row r="120" spans="1:16" x14ac:dyDescent="0.3">
      <c r="A120" t="s">
        <v>16</v>
      </c>
      <c r="B120" t="s">
        <v>451</v>
      </c>
      <c r="C120">
        <v>2</v>
      </c>
      <c r="D120" t="s">
        <v>68</v>
      </c>
      <c r="E120">
        <v>4</v>
      </c>
      <c r="F120" t="s">
        <v>19</v>
      </c>
      <c r="G120" s="1">
        <v>0.28065248215008598</v>
      </c>
      <c r="H120" t="s">
        <v>17</v>
      </c>
      <c r="I120" t="s">
        <v>731</v>
      </c>
      <c r="J120" t="s">
        <v>732</v>
      </c>
      <c r="K120" t="s">
        <v>733</v>
      </c>
      <c r="L120" t="s">
        <v>734</v>
      </c>
      <c r="M120" t="s">
        <v>735</v>
      </c>
      <c r="N120" t="s">
        <v>736</v>
      </c>
      <c r="O120" t="s">
        <v>737</v>
      </c>
      <c r="P120" t="s">
        <v>738</v>
      </c>
    </row>
    <row r="121" spans="1:16" x14ac:dyDescent="0.3">
      <c r="A121" t="s">
        <v>16</v>
      </c>
      <c r="B121" t="s">
        <v>451</v>
      </c>
      <c r="C121">
        <v>2</v>
      </c>
      <c r="D121" t="s">
        <v>68</v>
      </c>
      <c r="E121">
        <v>5</v>
      </c>
      <c r="F121" t="s">
        <v>19</v>
      </c>
      <c r="G121" s="1">
        <v>0.28065248215008598</v>
      </c>
      <c r="H121" t="s">
        <v>17</v>
      </c>
      <c r="I121" t="s">
        <v>731</v>
      </c>
      <c r="J121" t="s">
        <v>732</v>
      </c>
      <c r="K121" t="s">
        <v>733</v>
      </c>
      <c r="L121" t="s">
        <v>734</v>
      </c>
      <c r="M121" t="s">
        <v>735</v>
      </c>
      <c r="N121" t="s">
        <v>736</v>
      </c>
      <c r="O121" t="s">
        <v>737</v>
      </c>
      <c r="P121" t="s">
        <v>738</v>
      </c>
    </row>
    <row r="122" spans="1:16" x14ac:dyDescent="0.3">
      <c r="A122" t="s">
        <v>16</v>
      </c>
      <c r="B122" t="s">
        <v>451</v>
      </c>
      <c r="C122">
        <v>2</v>
      </c>
      <c r="D122" t="s">
        <v>77</v>
      </c>
      <c r="E122">
        <v>1</v>
      </c>
      <c r="F122" t="s">
        <v>29</v>
      </c>
      <c r="G122" s="1">
        <v>0.23946912930296399</v>
      </c>
      <c r="H122" t="s">
        <v>739</v>
      </c>
      <c r="I122" t="s">
        <v>740</v>
      </c>
      <c r="J122" t="s">
        <v>741</v>
      </c>
      <c r="K122" t="s">
        <v>742</v>
      </c>
      <c r="L122" t="s">
        <v>743</v>
      </c>
      <c r="M122" t="s">
        <v>744</v>
      </c>
      <c r="N122" t="s">
        <v>745</v>
      </c>
      <c r="O122" t="s">
        <v>746</v>
      </c>
      <c r="P122" t="s">
        <v>747</v>
      </c>
    </row>
    <row r="123" spans="1:16" x14ac:dyDescent="0.3">
      <c r="A123" t="s">
        <v>16</v>
      </c>
      <c r="B123" t="s">
        <v>451</v>
      </c>
      <c r="C123">
        <v>2</v>
      </c>
      <c r="D123" t="s">
        <v>77</v>
      </c>
      <c r="E123">
        <v>2</v>
      </c>
      <c r="F123" t="s">
        <v>29</v>
      </c>
      <c r="G123" s="1">
        <v>0.23951536800461701</v>
      </c>
      <c r="H123" t="s">
        <v>748</v>
      </c>
      <c r="I123" t="s">
        <v>749</v>
      </c>
      <c r="J123" t="s">
        <v>750</v>
      </c>
      <c r="K123" t="s">
        <v>751</v>
      </c>
      <c r="L123" t="s">
        <v>752</v>
      </c>
      <c r="M123" t="s">
        <v>753</v>
      </c>
      <c r="N123" t="s">
        <v>754</v>
      </c>
      <c r="O123" t="s">
        <v>755</v>
      </c>
      <c r="P123" t="s">
        <v>756</v>
      </c>
    </row>
    <row r="124" spans="1:16" x14ac:dyDescent="0.3">
      <c r="A124" t="s">
        <v>16</v>
      </c>
      <c r="B124" t="s">
        <v>451</v>
      </c>
      <c r="C124">
        <v>2</v>
      </c>
      <c r="D124" t="s">
        <v>77</v>
      </c>
      <c r="E124">
        <v>3</v>
      </c>
      <c r="F124" t="s">
        <v>29</v>
      </c>
      <c r="G124" s="1">
        <v>0.23945925031253601</v>
      </c>
      <c r="H124" t="s">
        <v>757</v>
      </c>
      <c r="I124" t="s">
        <v>758</v>
      </c>
      <c r="J124" t="s">
        <v>759</v>
      </c>
      <c r="K124" t="s">
        <v>760</v>
      </c>
      <c r="L124" t="s">
        <v>761</v>
      </c>
      <c r="M124" t="s">
        <v>762</v>
      </c>
      <c r="N124" t="s">
        <v>763</v>
      </c>
      <c r="O124" t="s">
        <v>764</v>
      </c>
      <c r="P124" t="s">
        <v>765</v>
      </c>
    </row>
    <row r="125" spans="1:16" x14ac:dyDescent="0.3">
      <c r="A125" t="s">
        <v>16</v>
      </c>
      <c r="B125" t="s">
        <v>451</v>
      </c>
      <c r="C125">
        <v>2</v>
      </c>
      <c r="D125" t="s">
        <v>77</v>
      </c>
      <c r="E125">
        <v>4</v>
      </c>
      <c r="F125" t="s">
        <v>29</v>
      </c>
      <c r="G125" s="1">
        <v>0.23944562297593699</v>
      </c>
      <c r="H125" t="s">
        <v>766</v>
      </c>
      <c r="I125" t="s">
        <v>767</v>
      </c>
      <c r="J125" t="s">
        <v>768</v>
      </c>
      <c r="K125" t="s">
        <v>769</v>
      </c>
      <c r="L125" t="s">
        <v>770</v>
      </c>
      <c r="M125" t="s">
        <v>771</v>
      </c>
      <c r="N125" t="s">
        <v>772</v>
      </c>
      <c r="O125" t="s">
        <v>773</v>
      </c>
      <c r="P125" t="s">
        <v>774</v>
      </c>
    </row>
    <row r="126" spans="1:16" x14ac:dyDescent="0.3">
      <c r="A126" t="s">
        <v>16</v>
      </c>
      <c r="B126" t="s">
        <v>451</v>
      </c>
      <c r="C126">
        <v>2</v>
      </c>
      <c r="D126" t="s">
        <v>77</v>
      </c>
      <c r="E126">
        <v>5</v>
      </c>
      <c r="F126" t="s">
        <v>29</v>
      </c>
      <c r="G126" s="1">
        <v>0.23948676062205199</v>
      </c>
      <c r="H126" t="s">
        <v>775</v>
      </c>
      <c r="I126" t="s">
        <v>776</v>
      </c>
      <c r="J126" t="s">
        <v>777</v>
      </c>
      <c r="K126" t="s">
        <v>778</v>
      </c>
      <c r="L126" t="s">
        <v>779</v>
      </c>
      <c r="M126" t="s">
        <v>780</v>
      </c>
      <c r="N126" t="s">
        <v>781</v>
      </c>
      <c r="O126" t="s">
        <v>782</v>
      </c>
      <c r="P126" t="s">
        <v>783</v>
      </c>
    </row>
    <row r="127" spans="1:16" x14ac:dyDescent="0.3">
      <c r="A127" t="s">
        <v>16</v>
      </c>
      <c r="B127" t="s">
        <v>451</v>
      </c>
      <c r="C127">
        <v>2</v>
      </c>
      <c r="D127" t="s">
        <v>118</v>
      </c>
      <c r="E127">
        <v>1</v>
      </c>
      <c r="F127" t="s">
        <v>19</v>
      </c>
      <c r="G127" s="1">
        <v>0.25240911975517599</v>
      </c>
      <c r="H127" t="s">
        <v>784</v>
      </c>
      <c r="I127" t="s">
        <v>785</v>
      </c>
      <c r="J127" t="s">
        <v>786</v>
      </c>
      <c r="K127" t="s">
        <v>787</v>
      </c>
      <c r="L127" t="s">
        <v>788</v>
      </c>
      <c r="M127" t="s">
        <v>789</v>
      </c>
      <c r="N127" t="s">
        <v>790</v>
      </c>
      <c r="O127" t="s">
        <v>336</v>
      </c>
      <c r="P127" t="s">
        <v>791</v>
      </c>
    </row>
    <row r="128" spans="1:16" x14ac:dyDescent="0.3">
      <c r="A128" t="s">
        <v>16</v>
      </c>
      <c r="B128" t="s">
        <v>451</v>
      </c>
      <c r="C128">
        <v>2</v>
      </c>
      <c r="D128" t="s">
        <v>118</v>
      </c>
      <c r="E128">
        <v>2</v>
      </c>
      <c r="F128" t="s">
        <v>19</v>
      </c>
      <c r="G128" s="1">
        <v>0.248097071715982</v>
      </c>
      <c r="H128" t="s">
        <v>792</v>
      </c>
      <c r="I128" t="s">
        <v>793</v>
      </c>
      <c r="J128" t="s">
        <v>794</v>
      </c>
      <c r="K128" t="s">
        <v>795</v>
      </c>
      <c r="L128" t="s">
        <v>341</v>
      </c>
      <c r="M128" t="s">
        <v>342</v>
      </c>
      <c r="N128" t="s">
        <v>343</v>
      </c>
      <c r="O128" t="s">
        <v>796</v>
      </c>
      <c r="P128" t="s">
        <v>345</v>
      </c>
    </row>
    <row r="129" spans="1:16" x14ac:dyDescent="0.3">
      <c r="A129" t="s">
        <v>16</v>
      </c>
      <c r="B129" t="s">
        <v>451</v>
      </c>
      <c r="C129">
        <v>2</v>
      </c>
      <c r="D129" t="s">
        <v>118</v>
      </c>
      <c r="E129">
        <v>3</v>
      </c>
      <c r="F129" t="s">
        <v>19</v>
      </c>
      <c r="G129" s="1">
        <v>0.29294421348695598</v>
      </c>
      <c r="H129" t="s">
        <v>797</v>
      </c>
      <c r="I129" t="s">
        <v>798</v>
      </c>
      <c r="J129" t="s">
        <v>799</v>
      </c>
      <c r="K129" t="s">
        <v>800</v>
      </c>
      <c r="L129" t="s">
        <v>801</v>
      </c>
      <c r="M129" t="s">
        <v>802</v>
      </c>
      <c r="N129" t="s">
        <v>803</v>
      </c>
      <c r="O129" t="s">
        <v>352</v>
      </c>
      <c r="P129" t="s">
        <v>804</v>
      </c>
    </row>
    <row r="130" spans="1:16" x14ac:dyDescent="0.3">
      <c r="A130" t="s">
        <v>16</v>
      </c>
      <c r="B130" t="s">
        <v>451</v>
      </c>
      <c r="C130">
        <v>2</v>
      </c>
      <c r="D130" t="s">
        <v>118</v>
      </c>
      <c r="E130">
        <v>4</v>
      </c>
      <c r="F130" t="s">
        <v>19</v>
      </c>
      <c r="G130" s="1">
        <v>0.24268456420149301</v>
      </c>
      <c r="H130" t="s">
        <v>805</v>
      </c>
      <c r="I130" t="s">
        <v>806</v>
      </c>
      <c r="J130" t="s">
        <v>807</v>
      </c>
      <c r="K130" t="s">
        <v>808</v>
      </c>
      <c r="L130" t="s">
        <v>809</v>
      </c>
      <c r="M130" t="s">
        <v>358</v>
      </c>
      <c r="N130" t="s">
        <v>810</v>
      </c>
      <c r="O130" t="s">
        <v>811</v>
      </c>
      <c r="P130" t="s">
        <v>812</v>
      </c>
    </row>
    <row r="131" spans="1:16" x14ac:dyDescent="0.3">
      <c r="A131" t="s">
        <v>16</v>
      </c>
      <c r="B131" t="s">
        <v>451</v>
      </c>
      <c r="C131">
        <v>2</v>
      </c>
      <c r="D131" t="s">
        <v>118</v>
      </c>
      <c r="E131">
        <v>5</v>
      </c>
      <c r="F131" t="s">
        <v>19</v>
      </c>
      <c r="G131" s="1">
        <v>0.294269893598681</v>
      </c>
      <c r="H131" t="s">
        <v>813</v>
      </c>
      <c r="I131" t="s">
        <v>814</v>
      </c>
      <c r="J131" t="s">
        <v>815</v>
      </c>
      <c r="K131" t="s">
        <v>816</v>
      </c>
      <c r="L131" t="s">
        <v>817</v>
      </c>
      <c r="M131" t="s">
        <v>818</v>
      </c>
      <c r="N131" t="s">
        <v>819</v>
      </c>
      <c r="O131" t="s">
        <v>820</v>
      </c>
      <c r="P131" t="s">
        <v>821</v>
      </c>
    </row>
    <row r="132" spans="1:16" x14ac:dyDescent="0.3">
      <c r="A132" t="s">
        <v>16</v>
      </c>
      <c r="B132" t="s">
        <v>451</v>
      </c>
      <c r="C132">
        <v>2</v>
      </c>
      <c r="D132" t="s">
        <v>159</v>
      </c>
      <c r="E132">
        <v>1</v>
      </c>
      <c r="F132" t="s">
        <v>29</v>
      </c>
      <c r="G132" s="1">
        <v>0.60712545795538397</v>
      </c>
      <c r="H132" t="s">
        <v>822</v>
      </c>
      <c r="I132" t="s">
        <v>823</v>
      </c>
      <c r="J132" t="s">
        <v>824</v>
      </c>
      <c r="K132" t="s">
        <v>32</v>
      </c>
      <c r="L132" t="s">
        <v>825</v>
      </c>
      <c r="M132" t="s">
        <v>826</v>
      </c>
      <c r="N132" t="s">
        <v>827</v>
      </c>
      <c r="O132" t="s">
        <v>828</v>
      </c>
      <c r="P132" t="s">
        <v>829</v>
      </c>
    </row>
    <row r="133" spans="1:16" x14ac:dyDescent="0.3">
      <c r="A133" t="s">
        <v>16</v>
      </c>
      <c r="B133" t="s">
        <v>451</v>
      </c>
      <c r="C133">
        <v>2</v>
      </c>
      <c r="D133" t="s">
        <v>159</v>
      </c>
      <c r="E133">
        <v>2</v>
      </c>
      <c r="F133" t="s">
        <v>29</v>
      </c>
      <c r="G133" s="1">
        <v>0.24944044342400001</v>
      </c>
      <c r="H133" t="s">
        <v>830</v>
      </c>
      <c r="I133" t="s">
        <v>831</v>
      </c>
      <c r="J133" t="s">
        <v>832</v>
      </c>
      <c r="K133" t="s">
        <v>833</v>
      </c>
      <c r="L133" t="s">
        <v>834</v>
      </c>
      <c r="M133" t="s">
        <v>835</v>
      </c>
      <c r="N133" t="s">
        <v>836</v>
      </c>
      <c r="O133" t="s">
        <v>837</v>
      </c>
      <c r="P133" t="s">
        <v>838</v>
      </c>
    </row>
    <row r="134" spans="1:16" x14ac:dyDescent="0.3">
      <c r="A134" t="s">
        <v>16</v>
      </c>
      <c r="B134" t="s">
        <v>451</v>
      </c>
      <c r="C134">
        <v>2</v>
      </c>
      <c r="D134" t="s">
        <v>159</v>
      </c>
      <c r="E134">
        <v>3</v>
      </c>
      <c r="F134" t="s">
        <v>29</v>
      </c>
      <c r="G134" s="1">
        <v>0.95366658274071803</v>
      </c>
      <c r="H134" t="s">
        <v>839</v>
      </c>
      <c r="I134" t="s">
        <v>840</v>
      </c>
      <c r="J134" t="s">
        <v>841</v>
      </c>
      <c r="K134" t="s">
        <v>842</v>
      </c>
      <c r="L134" t="s">
        <v>843</v>
      </c>
      <c r="M134" t="s">
        <v>844</v>
      </c>
      <c r="N134" t="s">
        <v>845</v>
      </c>
      <c r="O134" t="s">
        <v>846</v>
      </c>
      <c r="P134" t="s">
        <v>847</v>
      </c>
    </row>
    <row r="135" spans="1:16" x14ac:dyDescent="0.3">
      <c r="A135" t="s">
        <v>16</v>
      </c>
      <c r="B135" t="s">
        <v>451</v>
      </c>
      <c r="C135">
        <v>2</v>
      </c>
      <c r="D135" t="s">
        <v>159</v>
      </c>
      <c r="E135">
        <v>4</v>
      </c>
      <c r="F135" t="s">
        <v>29</v>
      </c>
      <c r="G135" s="1">
        <v>0.42597600636909999</v>
      </c>
      <c r="H135" t="s">
        <v>848</v>
      </c>
      <c r="I135" t="s">
        <v>849</v>
      </c>
      <c r="J135" t="s">
        <v>850</v>
      </c>
      <c r="K135" t="s">
        <v>851</v>
      </c>
      <c r="L135" t="s">
        <v>438</v>
      </c>
      <c r="M135" t="s">
        <v>852</v>
      </c>
      <c r="N135" t="s">
        <v>853</v>
      </c>
      <c r="O135" t="s">
        <v>854</v>
      </c>
      <c r="P135" t="s">
        <v>855</v>
      </c>
    </row>
    <row r="136" spans="1:16" x14ac:dyDescent="0.3">
      <c r="A136" t="s">
        <v>16</v>
      </c>
      <c r="B136" t="s">
        <v>451</v>
      </c>
      <c r="C136">
        <v>2</v>
      </c>
      <c r="D136" t="s">
        <v>159</v>
      </c>
      <c r="E136">
        <v>5</v>
      </c>
      <c r="F136" t="s">
        <v>29</v>
      </c>
      <c r="G136" s="1">
        <v>0.25393735673435303</v>
      </c>
      <c r="H136" t="s">
        <v>856</v>
      </c>
      <c r="I136" t="s">
        <v>857</v>
      </c>
      <c r="J136" t="s">
        <v>858</v>
      </c>
      <c r="K136" t="s">
        <v>859</v>
      </c>
      <c r="L136" t="s">
        <v>860</v>
      </c>
      <c r="M136" t="s">
        <v>861</v>
      </c>
      <c r="N136" t="s">
        <v>862</v>
      </c>
      <c r="O136" t="s">
        <v>863</v>
      </c>
      <c r="P136" t="s">
        <v>864</v>
      </c>
    </row>
    <row r="137" spans="1:16" x14ac:dyDescent="0.3">
      <c r="A137" t="s">
        <v>16</v>
      </c>
      <c r="B137" t="s">
        <v>451</v>
      </c>
      <c r="C137">
        <v>2</v>
      </c>
      <c r="D137" t="s">
        <v>197</v>
      </c>
      <c r="E137">
        <v>1</v>
      </c>
      <c r="F137" t="s">
        <v>29</v>
      </c>
      <c r="G137" s="1">
        <v>0.294408785189469</v>
      </c>
      <c r="H137" t="s">
        <v>865</v>
      </c>
      <c r="I137" t="s">
        <v>866</v>
      </c>
      <c r="J137" t="s">
        <v>867</v>
      </c>
      <c r="K137" t="s">
        <v>868</v>
      </c>
      <c r="L137" t="s">
        <v>869</v>
      </c>
      <c r="M137" t="s">
        <v>870</v>
      </c>
      <c r="N137" t="s">
        <v>871</v>
      </c>
      <c r="O137" t="s">
        <v>872</v>
      </c>
      <c r="P137" t="s">
        <v>873</v>
      </c>
    </row>
    <row r="138" spans="1:16" x14ac:dyDescent="0.3">
      <c r="A138" t="s">
        <v>16</v>
      </c>
      <c r="B138" t="s">
        <v>451</v>
      </c>
      <c r="C138">
        <v>2</v>
      </c>
      <c r="D138" t="s">
        <v>197</v>
      </c>
      <c r="E138">
        <v>2</v>
      </c>
      <c r="F138" t="s">
        <v>29</v>
      </c>
      <c r="G138" s="1">
        <v>0.31945253257283102</v>
      </c>
      <c r="H138" t="s">
        <v>874</v>
      </c>
      <c r="I138" t="s">
        <v>875</v>
      </c>
      <c r="J138" t="s">
        <v>876</v>
      </c>
      <c r="K138" t="s">
        <v>877</v>
      </c>
      <c r="L138" t="s">
        <v>878</v>
      </c>
      <c r="M138" t="s">
        <v>879</v>
      </c>
      <c r="N138" t="s">
        <v>880</v>
      </c>
      <c r="O138" t="s">
        <v>881</v>
      </c>
      <c r="P138" t="s">
        <v>882</v>
      </c>
    </row>
    <row r="139" spans="1:16" x14ac:dyDescent="0.3">
      <c r="A139" t="s">
        <v>16</v>
      </c>
      <c r="B139" t="s">
        <v>451</v>
      </c>
      <c r="C139">
        <v>2</v>
      </c>
      <c r="D139" t="s">
        <v>197</v>
      </c>
      <c r="E139">
        <v>3</v>
      </c>
      <c r="F139" t="s">
        <v>29</v>
      </c>
      <c r="G139" s="1">
        <v>0.935881928449393</v>
      </c>
      <c r="H139" t="s">
        <v>883</v>
      </c>
      <c r="I139" t="s">
        <v>884</v>
      </c>
      <c r="J139" t="s">
        <v>885</v>
      </c>
      <c r="K139" t="s">
        <v>886</v>
      </c>
      <c r="L139" t="s">
        <v>887</v>
      </c>
      <c r="M139" t="s">
        <v>888</v>
      </c>
      <c r="N139" t="s">
        <v>889</v>
      </c>
      <c r="O139" t="s">
        <v>890</v>
      </c>
      <c r="P139" t="s">
        <v>891</v>
      </c>
    </row>
    <row r="140" spans="1:16" x14ac:dyDescent="0.3">
      <c r="A140" t="s">
        <v>16</v>
      </c>
      <c r="B140" t="s">
        <v>451</v>
      </c>
      <c r="C140">
        <v>2</v>
      </c>
      <c r="D140" t="s">
        <v>197</v>
      </c>
      <c r="E140">
        <v>4</v>
      </c>
      <c r="F140" t="s">
        <v>29</v>
      </c>
      <c r="G140" s="1">
        <v>0.30154735396607202</v>
      </c>
      <c r="H140" t="s">
        <v>892</v>
      </c>
      <c r="I140" t="s">
        <v>893</v>
      </c>
      <c r="J140" t="s">
        <v>894</v>
      </c>
      <c r="K140" t="s">
        <v>895</v>
      </c>
      <c r="L140" t="s">
        <v>438</v>
      </c>
      <c r="M140" t="s">
        <v>896</v>
      </c>
      <c r="N140" t="s">
        <v>897</v>
      </c>
      <c r="O140" t="s">
        <v>898</v>
      </c>
      <c r="P140" t="s">
        <v>899</v>
      </c>
    </row>
    <row r="141" spans="1:16" x14ac:dyDescent="0.3">
      <c r="A141" t="s">
        <v>16</v>
      </c>
      <c r="B141" t="s">
        <v>451</v>
      </c>
      <c r="C141">
        <v>2</v>
      </c>
      <c r="D141" t="s">
        <v>197</v>
      </c>
      <c r="E141">
        <v>5</v>
      </c>
      <c r="F141" t="s">
        <v>29</v>
      </c>
      <c r="G141" s="1">
        <v>0.27011328156090098</v>
      </c>
      <c r="H141" t="s">
        <v>900</v>
      </c>
      <c r="I141" t="s">
        <v>901</v>
      </c>
      <c r="J141" t="s">
        <v>902</v>
      </c>
      <c r="K141" t="s">
        <v>903</v>
      </c>
      <c r="L141" t="s">
        <v>904</v>
      </c>
      <c r="M141" t="s">
        <v>905</v>
      </c>
      <c r="N141" t="s">
        <v>906</v>
      </c>
      <c r="O141" t="s">
        <v>907</v>
      </c>
      <c r="P141" t="s">
        <v>908</v>
      </c>
    </row>
    <row r="142" spans="1:16" x14ac:dyDescent="0.3">
      <c r="A142" t="s">
        <v>16</v>
      </c>
      <c r="B142" t="s">
        <v>909</v>
      </c>
      <c r="C142">
        <v>1</v>
      </c>
      <c r="D142" t="s">
        <v>18</v>
      </c>
      <c r="E142">
        <v>1</v>
      </c>
      <c r="F142" t="s">
        <v>19</v>
      </c>
      <c r="G142" s="1">
        <v>0.30412721371833301</v>
      </c>
      <c r="H142" t="s">
        <v>910</v>
      </c>
      <c r="I142" t="s">
        <v>911</v>
      </c>
      <c r="J142" t="s">
        <v>912</v>
      </c>
      <c r="K142" t="s">
        <v>913</v>
      </c>
      <c r="L142" t="s">
        <v>914</v>
      </c>
      <c r="M142" t="s">
        <v>915</v>
      </c>
      <c r="N142" t="s">
        <v>916</v>
      </c>
      <c r="O142" t="s">
        <v>26</v>
      </c>
      <c r="P142" t="s">
        <v>917</v>
      </c>
    </row>
    <row r="143" spans="1:16" x14ac:dyDescent="0.3">
      <c r="A143" t="s">
        <v>16</v>
      </c>
      <c r="B143" t="s">
        <v>909</v>
      </c>
      <c r="C143">
        <v>1</v>
      </c>
      <c r="D143" t="s">
        <v>18</v>
      </c>
      <c r="E143">
        <v>2</v>
      </c>
      <c r="F143" t="s">
        <v>19</v>
      </c>
      <c r="G143" s="1">
        <v>0.30412721371833301</v>
      </c>
      <c r="H143" t="s">
        <v>910</v>
      </c>
      <c r="I143" t="s">
        <v>911</v>
      </c>
      <c r="J143" t="s">
        <v>912</v>
      </c>
      <c r="K143" t="s">
        <v>913</v>
      </c>
      <c r="L143" t="s">
        <v>914</v>
      </c>
      <c r="M143" t="s">
        <v>915</v>
      </c>
      <c r="N143" t="s">
        <v>916</v>
      </c>
      <c r="O143" t="s">
        <v>26</v>
      </c>
      <c r="P143" t="s">
        <v>917</v>
      </c>
    </row>
    <row r="144" spans="1:16" x14ac:dyDescent="0.3">
      <c r="A144" t="s">
        <v>16</v>
      </c>
      <c r="B144" t="s">
        <v>909</v>
      </c>
      <c r="C144">
        <v>1</v>
      </c>
      <c r="D144" t="s">
        <v>18</v>
      </c>
      <c r="E144">
        <v>3</v>
      </c>
      <c r="F144" t="s">
        <v>19</v>
      </c>
      <c r="G144" s="1">
        <v>0.30412721371833301</v>
      </c>
      <c r="H144" t="s">
        <v>910</v>
      </c>
      <c r="I144" t="s">
        <v>911</v>
      </c>
      <c r="J144" t="s">
        <v>912</v>
      </c>
      <c r="K144" t="s">
        <v>913</v>
      </c>
      <c r="L144" t="s">
        <v>914</v>
      </c>
      <c r="M144" t="s">
        <v>915</v>
      </c>
      <c r="N144" t="s">
        <v>916</v>
      </c>
      <c r="O144" t="s">
        <v>26</v>
      </c>
      <c r="P144" t="s">
        <v>917</v>
      </c>
    </row>
    <row r="145" spans="1:16" x14ac:dyDescent="0.3">
      <c r="A145" t="s">
        <v>16</v>
      </c>
      <c r="B145" t="s">
        <v>909</v>
      </c>
      <c r="C145">
        <v>1</v>
      </c>
      <c r="D145" t="s">
        <v>18</v>
      </c>
      <c r="E145">
        <v>4</v>
      </c>
      <c r="F145" t="s">
        <v>19</v>
      </c>
      <c r="G145" s="1">
        <v>0.30412721371833301</v>
      </c>
      <c r="H145" t="s">
        <v>910</v>
      </c>
      <c r="I145" t="s">
        <v>911</v>
      </c>
      <c r="J145" t="s">
        <v>912</v>
      </c>
      <c r="K145" t="s">
        <v>913</v>
      </c>
      <c r="L145" t="s">
        <v>914</v>
      </c>
      <c r="M145" t="s">
        <v>915</v>
      </c>
      <c r="N145" t="s">
        <v>916</v>
      </c>
      <c r="O145" t="s">
        <v>26</v>
      </c>
      <c r="P145" t="s">
        <v>917</v>
      </c>
    </row>
    <row r="146" spans="1:16" x14ac:dyDescent="0.3">
      <c r="A146" t="s">
        <v>16</v>
      </c>
      <c r="B146" t="s">
        <v>909</v>
      </c>
      <c r="C146">
        <v>1</v>
      </c>
      <c r="D146" t="s">
        <v>18</v>
      </c>
      <c r="E146">
        <v>5</v>
      </c>
      <c r="F146" t="s">
        <v>19</v>
      </c>
      <c r="G146" s="1">
        <v>0.30412721371833301</v>
      </c>
      <c r="H146" t="s">
        <v>910</v>
      </c>
      <c r="I146" t="s">
        <v>911</v>
      </c>
      <c r="J146" t="s">
        <v>912</v>
      </c>
      <c r="K146" t="s">
        <v>913</v>
      </c>
      <c r="L146" t="s">
        <v>914</v>
      </c>
      <c r="M146" t="s">
        <v>915</v>
      </c>
      <c r="N146" t="s">
        <v>916</v>
      </c>
      <c r="O146" t="s">
        <v>26</v>
      </c>
      <c r="P146" t="s">
        <v>917</v>
      </c>
    </row>
    <row r="147" spans="1:16" x14ac:dyDescent="0.3">
      <c r="A147" t="s">
        <v>16</v>
      </c>
      <c r="B147" t="s">
        <v>909</v>
      </c>
      <c r="C147">
        <v>1</v>
      </c>
      <c r="D147" t="s">
        <v>28</v>
      </c>
      <c r="E147">
        <v>1</v>
      </c>
      <c r="F147" t="s">
        <v>29</v>
      </c>
      <c r="G147" s="1">
        <v>0.25199312289320203</v>
      </c>
      <c r="H147" t="s">
        <v>918</v>
      </c>
      <c r="I147" t="s">
        <v>919</v>
      </c>
      <c r="J147" t="s">
        <v>920</v>
      </c>
      <c r="K147" t="s">
        <v>921</v>
      </c>
      <c r="L147" t="s">
        <v>922</v>
      </c>
      <c r="M147" t="s">
        <v>923</v>
      </c>
      <c r="N147" t="s">
        <v>924</v>
      </c>
      <c r="O147" t="s">
        <v>925</v>
      </c>
      <c r="P147" t="s">
        <v>926</v>
      </c>
    </row>
    <row r="148" spans="1:16" x14ac:dyDescent="0.3">
      <c r="A148" t="s">
        <v>16</v>
      </c>
      <c r="B148" t="s">
        <v>909</v>
      </c>
      <c r="C148">
        <v>1</v>
      </c>
      <c r="D148" t="s">
        <v>28</v>
      </c>
      <c r="E148">
        <v>2</v>
      </c>
      <c r="F148" t="s">
        <v>29</v>
      </c>
      <c r="G148" s="1">
        <v>0.25257023752513502</v>
      </c>
      <c r="H148" t="s">
        <v>927</v>
      </c>
      <c r="I148" t="s">
        <v>928</v>
      </c>
      <c r="J148" t="s">
        <v>929</v>
      </c>
      <c r="K148" t="s">
        <v>930</v>
      </c>
      <c r="L148" t="s">
        <v>931</v>
      </c>
      <c r="M148" t="s">
        <v>932</v>
      </c>
      <c r="N148" t="s">
        <v>933</v>
      </c>
      <c r="O148" t="s">
        <v>934</v>
      </c>
      <c r="P148" t="s">
        <v>935</v>
      </c>
    </row>
    <row r="149" spans="1:16" x14ac:dyDescent="0.3">
      <c r="A149" t="s">
        <v>16</v>
      </c>
      <c r="B149" t="s">
        <v>909</v>
      </c>
      <c r="C149">
        <v>1</v>
      </c>
      <c r="D149" t="s">
        <v>28</v>
      </c>
      <c r="E149">
        <v>3</v>
      </c>
      <c r="F149" t="s">
        <v>29</v>
      </c>
      <c r="G149" s="1">
        <v>0.25195864989109601</v>
      </c>
      <c r="H149" t="s">
        <v>936</v>
      </c>
      <c r="I149" t="s">
        <v>937</v>
      </c>
      <c r="J149" t="s">
        <v>938</v>
      </c>
      <c r="K149" t="s">
        <v>939</v>
      </c>
      <c r="L149" t="s">
        <v>940</v>
      </c>
      <c r="M149" t="s">
        <v>941</v>
      </c>
      <c r="N149" t="s">
        <v>942</v>
      </c>
      <c r="O149" t="s">
        <v>943</v>
      </c>
      <c r="P149" t="s">
        <v>944</v>
      </c>
    </row>
    <row r="150" spans="1:16" x14ac:dyDescent="0.3">
      <c r="A150" t="s">
        <v>16</v>
      </c>
      <c r="B150" t="s">
        <v>909</v>
      </c>
      <c r="C150">
        <v>1</v>
      </c>
      <c r="D150" t="s">
        <v>28</v>
      </c>
      <c r="E150">
        <v>4</v>
      </c>
      <c r="F150" t="s">
        <v>29</v>
      </c>
      <c r="G150" s="1">
        <v>0.25255859772429901</v>
      </c>
      <c r="H150" t="s">
        <v>945</v>
      </c>
      <c r="I150" t="s">
        <v>946</v>
      </c>
      <c r="J150" t="s">
        <v>947</v>
      </c>
      <c r="K150" t="s">
        <v>948</v>
      </c>
      <c r="L150" t="s">
        <v>949</v>
      </c>
      <c r="M150" t="s">
        <v>950</v>
      </c>
      <c r="N150" t="s">
        <v>951</v>
      </c>
      <c r="O150" t="s">
        <v>952</v>
      </c>
      <c r="P150" t="s">
        <v>953</v>
      </c>
    </row>
    <row r="151" spans="1:16" x14ac:dyDescent="0.3">
      <c r="A151" t="s">
        <v>16</v>
      </c>
      <c r="B151" t="s">
        <v>909</v>
      </c>
      <c r="C151">
        <v>1</v>
      </c>
      <c r="D151" t="s">
        <v>28</v>
      </c>
      <c r="E151">
        <v>5</v>
      </c>
      <c r="F151" t="s">
        <v>29</v>
      </c>
      <c r="G151" s="1">
        <v>0.259981694144371</v>
      </c>
      <c r="H151" t="s">
        <v>954</v>
      </c>
      <c r="I151" t="s">
        <v>955</v>
      </c>
      <c r="J151" t="s">
        <v>956</v>
      </c>
      <c r="K151" t="s">
        <v>957</v>
      </c>
      <c r="L151" t="s">
        <v>958</v>
      </c>
      <c r="M151" t="s">
        <v>959</v>
      </c>
      <c r="N151" t="s">
        <v>960</v>
      </c>
      <c r="O151" t="s">
        <v>961</v>
      </c>
      <c r="P151" t="s">
        <v>45</v>
      </c>
    </row>
    <row r="152" spans="1:16" x14ac:dyDescent="0.3">
      <c r="A152" t="s">
        <v>16</v>
      </c>
      <c r="B152" t="s">
        <v>909</v>
      </c>
      <c r="C152">
        <v>1</v>
      </c>
      <c r="D152" t="s">
        <v>68</v>
      </c>
      <c r="E152">
        <v>1</v>
      </c>
      <c r="F152" t="s">
        <v>19</v>
      </c>
      <c r="G152" s="1">
        <v>0.33210074582648702</v>
      </c>
      <c r="H152" t="s">
        <v>962</v>
      </c>
      <c r="I152" t="s">
        <v>963</v>
      </c>
      <c r="J152" t="s">
        <v>964</v>
      </c>
      <c r="K152" t="s">
        <v>965</v>
      </c>
      <c r="L152" t="s">
        <v>966</v>
      </c>
      <c r="M152" t="s">
        <v>967</v>
      </c>
      <c r="N152" t="s">
        <v>968</v>
      </c>
      <c r="O152" t="s">
        <v>969</v>
      </c>
      <c r="P152" t="s">
        <v>970</v>
      </c>
    </row>
    <row r="153" spans="1:16" x14ac:dyDescent="0.3">
      <c r="A153" t="s">
        <v>16</v>
      </c>
      <c r="B153" t="s">
        <v>909</v>
      </c>
      <c r="C153">
        <v>1</v>
      </c>
      <c r="D153" t="s">
        <v>68</v>
      </c>
      <c r="E153">
        <v>2</v>
      </c>
      <c r="F153" t="s">
        <v>19</v>
      </c>
      <c r="G153" s="1">
        <v>0.33210074582648702</v>
      </c>
      <c r="H153" t="s">
        <v>962</v>
      </c>
      <c r="I153" t="s">
        <v>963</v>
      </c>
      <c r="J153" t="s">
        <v>964</v>
      </c>
      <c r="K153" t="s">
        <v>965</v>
      </c>
      <c r="L153" t="s">
        <v>966</v>
      </c>
      <c r="M153" t="s">
        <v>967</v>
      </c>
      <c r="N153" t="s">
        <v>968</v>
      </c>
      <c r="O153" t="s">
        <v>969</v>
      </c>
      <c r="P153" t="s">
        <v>970</v>
      </c>
    </row>
    <row r="154" spans="1:16" x14ac:dyDescent="0.3">
      <c r="A154" t="s">
        <v>16</v>
      </c>
      <c r="B154" t="s">
        <v>909</v>
      </c>
      <c r="C154">
        <v>1</v>
      </c>
      <c r="D154" t="s">
        <v>68</v>
      </c>
      <c r="E154">
        <v>3</v>
      </c>
      <c r="F154" t="s">
        <v>19</v>
      </c>
      <c r="G154" s="1">
        <v>0.33210074582648702</v>
      </c>
      <c r="H154" t="s">
        <v>962</v>
      </c>
      <c r="I154" t="s">
        <v>963</v>
      </c>
      <c r="J154" t="s">
        <v>964</v>
      </c>
      <c r="K154" t="s">
        <v>965</v>
      </c>
      <c r="L154" t="s">
        <v>966</v>
      </c>
      <c r="M154" t="s">
        <v>967</v>
      </c>
      <c r="N154" t="s">
        <v>968</v>
      </c>
      <c r="O154" t="s">
        <v>969</v>
      </c>
      <c r="P154" t="s">
        <v>970</v>
      </c>
    </row>
    <row r="155" spans="1:16" x14ac:dyDescent="0.3">
      <c r="A155" t="s">
        <v>16</v>
      </c>
      <c r="B155" t="s">
        <v>909</v>
      </c>
      <c r="C155">
        <v>1</v>
      </c>
      <c r="D155" t="s">
        <v>68</v>
      </c>
      <c r="E155">
        <v>4</v>
      </c>
      <c r="F155" t="s">
        <v>19</v>
      </c>
      <c r="G155" s="1">
        <v>0.33210074582648702</v>
      </c>
      <c r="H155" t="s">
        <v>962</v>
      </c>
      <c r="I155" t="s">
        <v>963</v>
      </c>
      <c r="J155" t="s">
        <v>964</v>
      </c>
      <c r="K155" t="s">
        <v>965</v>
      </c>
      <c r="L155" t="s">
        <v>966</v>
      </c>
      <c r="M155" t="s">
        <v>967</v>
      </c>
      <c r="N155" t="s">
        <v>968</v>
      </c>
      <c r="O155" t="s">
        <v>969</v>
      </c>
      <c r="P155" t="s">
        <v>970</v>
      </c>
    </row>
    <row r="156" spans="1:16" x14ac:dyDescent="0.3">
      <c r="A156" t="s">
        <v>16</v>
      </c>
      <c r="B156" t="s">
        <v>909</v>
      </c>
      <c r="C156">
        <v>1</v>
      </c>
      <c r="D156" t="s">
        <v>68</v>
      </c>
      <c r="E156">
        <v>5</v>
      </c>
      <c r="F156" t="s">
        <v>19</v>
      </c>
      <c r="G156" s="1">
        <v>0.33210074582648702</v>
      </c>
      <c r="H156" t="s">
        <v>962</v>
      </c>
      <c r="I156" t="s">
        <v>963</v>
      </c>
      <c r="J156" t="s">
        <v>964</v>
      </c>
      <c r="K156" t="s">
        <v>965</v>
      </c>
      <c r="L156" t="s">
        <v>966</v>
      </c>
      <c r="M156" t="s">
        <v>967</v>
      </c>
      <c r="N156" t="s">
        <v>968</v>
      </c>
      <c r="O156" t="s">
        <v>969</v>
      </c>
      <c r="P156" t="s">
        <v>970</v>
      </c>
    </row>
    <row r="157" spans="1:16" x14ac:dyDescent="0.3">
      <c r="A157" t="s">
        <v>16</v>
      </c>
      <c r="B157" t="s">
        <v>909</v>
      </c>
      <c r="C157">
        <v>1</v>
      </c>
      <c r="D157" t="s">
        <v>77</v>
      </c>
      <c r="E157">
        <v>1</v>
      </c>
      <c r="F157" t="s">
        <v>19</v>
      </c>
      <c r="G157" s="1">
        <v>0.26448536085759899</v>
      </c>
      <c r="H157" t="s">
        <v>971</v>
      </c>
      <c r="I157" t="s">
        <v>972</v>
      </c>
      <c r="J157" t="s">
        <v>973</v>
      </c>
      <c r="K157" t="s">
        <v>974</v>
      </c>
      <c r="L157" t="s">
        <v>975</v>
      </c>
      <c r="M157" t="s">
        <v>976</v>
      </c>
      <c r="N157" t="s">
        <v>977</v>
      </c>
      <c r="O157" t="s">
        <v>978</v>
      </c>
      <c r="P157" t="s">
        <v>979</v>
      </c>
    </row>
    <row r="158" spans="1:16" x14ac:dyDescent="0.3">
      <c r="A158" t="s">
        <v>16</v>
      </c>
      <c r="B158" t="s">
        <v>909</v>
      </c>
      <c r="C158">
        <v>1</v>
      </c>
      <c r="D158" t="s">
        <v>77</v>
      </c>
      <c r="E158">
        <v>2</v>
      </c>
      <c r="F158" t="s">
        <v>29</v>
      </c>
      <c r="G158" s="1">
        <v>0.26407805643672699</v>
      </c>
      <c r="H158" t="s">
        <v>980</v>
      </c>
      <c r="I158" t="s">
        <v>981</v>
      </c>
      <c r="J158" t="s">
        <v>982</v>
      </c>
      <c r="K158" t="s">
        <v>983</v>
      </c>
      <c r="L158" t="s">
        <v>984</v>
      </c>
      <c r="M158" t="s">
        <v>985</v>
      </c>
      <c r="N158" t="s">
        <v>986</v>
      </c>
      <c r="O158" t="s">
        <v>987</v>
      </c>
      <c r="P158" t="s">
        <v>988</v>
      </c>
    </row>
    <row r="159" spans="1:16" x14ac:dyDescent="0.3">
      <c r="A159" t="s">
        <v>16</v>
      </c>
      <c r="B159" t="s">
        <v>909</v>
      </c>
      <c r="C159">
        <v>1</v>
      </c>
      <c r="D159" t="s">
        <v>77</v>
      </c>
      <c r="E159">
        <v>3</v>
      </c>
      <c r="F159" t="s">
        <v>29</v>
      </c>
      <c r="G159" s="1">
        <v>0.264050869002663</v>
      </c>
      <c r="H159" t="s">
        <v>989</v>
      </c>
      <c r="I159" t="s">
        <v>990</v>
      </c>
      <c r="J159" t="s">
        <v>991</v>
      </c>
      <c r="K159" t="s">
        <v>992</v>
      </c>
      <c r="L159" t="s">
        <v>993</v>
      </c>
      <c r="M159" t="s">
        <v>994</v>
      </c>
      <c r="N159" t="s">
        <v>995</v>
      </c>
      <c r="O159" t="s">
        <v>996</v>
      </c>
      <c r="P159" t="s">
        <v>997</v>
      </c>
    </row>
    <row r="160" spans="1:16" x14ac:dyDescent="0.3">
      <c r="A160" t="s">
        <v>16</v>
      </c>
      <c r="B160" t="s">
        <v>909</v>
      </c>
      <c r="C160">
        <v>1</v>
      </c>
      <c r="D160" t="s">
        <v>77</v>
      </c>
      <c r="E160">
        <v>4</v>
      </c>
      <c r="F160" t="s">
        <v>29</v>
      </c>
      <c r="G160" s="1">
        <v>0.25955637187564901</v>
      </c>
      <c r="H160" t="s">
        <v>998</v>
      </c>
      <c r="I160" t="s">
        <v>999</v>
      </c>
      <c r="J160" t="s">
        <v>1000</v>
      </c>
      <c r="K160" t="s">
        <v>1001</v>
      </c>
      <c r="L160" t="s">
        <v>1002</v>
      </c>
      <c r="M160" t="s">
        <v>1003</v>
      </c>
      <c r="N160" t="s">
        <v>1004</v>
      </c>
      <c r="O160" t="s">
        <v>1005</v>
      </c>
      <c r="P160" t="s">
        <v>1006</v>
      </c>
    </row>
    <row r="161" spans="1:16" x14ac:dyDescent="0.3">
      <c r="A161" t="s">
        <v>16</v>
      </c>
      <c r="B161" t="s">
        <v>909</v>
      </c>
      <c r="C161">
        <v>1</v>
      </c>
      <c r="D161" t="s">
        <v>77</v>
      </c>
      <c r="E161">
        <v>5</v>
      </c>
      <c r="F161" t="s">
        <v>19</v>
      </c>
      <c r="G161" s="1">
        <v>0.25636691707128501</v>
      </c>
      <c r="H161" t="s">
        <v>1007</v>
      </c>
      <c r="I161" t="s">
        <v>1008</v>
      </c>
      <c r="J161" t="s">
        <v>1009</v>
      </c>
      <c r="K161" t="s">
        <v>1010</v>
      </c>
      <c r="L161" t="s">
        <v>1011</v>
      </c>
      <c r="M161" t="s">
        <v>1012</v>
      </c>
      <c r="N161" t="s">
        <v>1013</v>
      </c>
      <c r="O161" t="s">
        <v>1014</v>
      </c>
      <c r="P161" t="s">
        <v>1015</v>
      </c>
    </row>
    <row r="162" spans="1:16" x14ac:dyDescent="0.3">
      <c r="A162" t="s">
        <v>16</v>
      </c>
      <c r="B162" t="s">
        <v>909</v>
      </c>
      <c r="C162">
        <v>1</v>
      </c>
      <c r="D162" t="s">
        <v>118</v>
      </c>
      <c r="E162">
        <v>1</v>
      </c>
      <c r="F162" t="s">
        <v>19</v>
      </c>
      <c r="G162" s="1">
        <v>0.33407728985729901</v>
      </c>
      <c r="H162" t="s">
        <v>1016</v>
      </c>
      <c r="I162" t="s">
        <v>1017</v>
      </c>
      <c r="J162" t="s">
        <v>1018</v>
      </c>
      <c r="K162" t="s">
        <v>1019</v>
      </c>
      <c r="L162" t="s">
        <v>1020</v>
      </c>
      <c r="M162" t="s">
        <v>1021</v>
      </c>
      <c r="N162" t="s">
        <v>1022</v>
      </c>
      <c r="O162" t="s">
        <v>1023</v>
      </c>
      <c r="P162" t="s">
        <v>1024</v>
      </c>
    </row>
    <row r="163" spans="1:16" x14ac:dyDescent="0.3">
      <c r="A163" t="s">
        <v>16</v>
      </c>
      <c r="B163" t="s">
        <v>909</v>
      </c>
      <c r="C163">
        <v>1</v>
      </c>
      <c r="D163" t="s">
        <v>118</v>
      </c>
      <c r="E163">
        <v>2</v>
      </c>
      <c r="F163" t="s">
        <v>19</v>
      </c>
      <c r="G163" s="1">
        <v>0.340828054403293</v>
      </c>
      <c r="H163" t="s">
        <v>1025</v>
      </c>
      <c r="I163" t="s">
        <v>1026</v>
      </c>
      <c r="J163" t="s">
        <v>1027</v>
      </c>
      <c r="K163" t="s">
        <v>1028</v>
      </c>
      <c r="L163" t="s">
        <v>1029</v>
      </c>
      <c r="M163" t="s">
        <v>1030</v>
      </c>
      <c r="N163" t="s">
        <v>1031</v>
      </c>
      <c r="O163" t="s">
        <v>1032</v>
      </c>
      <c r="P163" t="s">
        <v>1033</v>
      </c>
    </row>
    <row r="164" spans="1:16" x14ac:dyDescent="0.3">
      <c r="A164" t="s">
        <v>16</v>
      </c>
      <c r="B164" t="s">
        <v>909</v>
      </c>
      <c r="C164">
        <v>1</v>
      </c>
      <c r="D164" t="s">
        <v>118</v>
      </c>
      <c r="E164">
        <v>3</v>
      </c>
      <c r="F164" t="s">
        <v>19</v>
      </c>
      <c r="G164" s="1">
        <v>0.28774899287171102</v>
      </c>
      <c r="H164" t="s">
        <v>1034</v>
      </c>
      <c r="I164" t="s">
        <v>1035</v>
      </c>
      <c r="J164" t="s">
        <v>1036</v>
      </c>
      <c r="K164" t="s">
        <v>1037</v>
      </c>
      <c r="L164" t="s">
        <v>1038</v>
      </c>
      <c r="M164" t="s">
        <v>1039</v>
      </c>
      <c r="N164" t="s">
        <v>1040</v>
      </c>
      <c r="O164" t="s">
        <v>1041</v>
      </c>
      <c r="P164" t="s">
        <v>1042</v>
      </c>
    </row>
    <row r="165" spans="1:16" x14ac:dyDescent="0.3">
      <c r="A165" t="s">
        <v>16</v>
      </c>
      <c r="B165" t="s">
        <v>909</v>
      </c>
      <c r="C165">
        <v>1</v>
      </c>
      <c r="D165" t="s">
        <v>118</v>
      </c>
      <c r="E165">
        <v>4</v>
      </c>
      <c r="F165" t="s">
        <v>19</v>
      </c>
      <c r="G165" s="1">
        <v>0.27931158503893799</v>
      </c>
      <c r="H165" t="s">
        <v>1043</v>
      </c>
      <c r="I165" t="s">
        <v>1044</v>
      </c>
      <c r="J165" t="s">
        <v>1045</v>
      </c>
      <c r="K165" t="s">
        <v>1046</v>
      </c>
      <c r="L165" t="s">
        <v>1047</v>
      </c>
      <c r="M165" t="s">
        <v>1048</v>
      </c>
      <c r="N165" t="s">
        <v>1049</v>
      </c>
      <c r="O165" t="s">
        <v>1050</v>
      </c>
      <c r="P165" t="s">
        <v>1051</v>
      </c>
    </row>
    <row r="166" spans="1:16" x14ac:dyDescent="0.3">
      <c r="A166" t="s">
        <v>16</v>
      </c>
      <c r="B166" t="s">
        <v>909</v>
      </c>
      <c r="C166">
        <v>1</v>
      </c>
      <c r="D166" t="s">
        <v>118</v>
      </c>
      <c r="E166">
        <v>5</v>
      </c>
      <c r="F166" t="s">
        <v>19</v>
      </c>
      <c r="G166" s="1">
        <v>0.28193753875580702</v>
      </c>
      <c r="H166" t="s">
        <v>1052</v>
      </c>
      <c r="I166" t="s">
        <v>1053</v>
      </c>
      <c r="J166" t="s">
        <v>1054</v>
      </c>
      <c r="K166" t="s">
        <v>1055</v>
      </c>
      <c r="L166" t="s">
        <v>1056</v>
      </c>
      <c r="M166" t="s">
        <v>1057</v>
      </c>
      <c r="N166" t="s">
        <v>1058</v>
      </c>
      <c r="O166" t="s">
        <v>1059</v>
      </c>
      <c r="P166" t="s">
        <v>1060</v>
      </c>
    </row>
    <row r="167" spans="1:16" x14ac:dyDescent="0.3">
      <c r="A167" t="s">
        <v>16</v>
      </c>
      <c r="B167" t="s">
        <v>909</v>
      </c>
      <c r="C167">
        <v>1</v>
      </c>
      <c r="D167" t="s">
        <v>159</v>
      </c>
      <c r="E167">
        <v>1</v>
      </c>
      <c r="F167" t="s">
        <v>29</v>
      </c>
      <c r="G167" s="1">
        <v>0.349806155986572</v>
      </c>
      <c r="H167" t="s">
        <v>1061</v>
      </c>
      <c r="I167" t="s">
        <v>1062</v>
      </c>
      <c r="J167" t="s">
        <v>1063</v>
      </c>
      <c r="K167" t="s">
        <v>1064</v>
      </c>
      <c r="L167" t="s">
        <v>1065</v>
      </c>
      <c r="M167" t="s">
        <v>1066</v>
      </c>
      <c r="N167" t="s">
        <v>1067</v>
      </c>
      <c r="O167" t="s">
        <v>1068</v>
      </c>
      <c r="P167" t="s">
        <v>1069</v>
      </c>
    </row>
    <row r="168" spans="1:16" x14ac:dyDescent="0.3">
      <c r="A168" t="s">
        <v>16</v>
      </c>
      <c r="B168" t="s">
        <v>909</v>
      </c>
      <c r="C168">
        <v>1</v>
      </c>
      <c r="D168" t="s">
        <v>159</v>
      </c>
      <c r="E168">
        <v>2</v>
      </c>
      <c r="F168" t="s">
        <v>29</v>
      </c>
      <c r="G168" s="1">
        <v>0.291574177350724</v>
      </c>
      <c r="H168" t="s">
        <v>1070</v>
      </c>
      <c r="I168" t="s">
        <v>1071</v>
      </c>
      <c r="J168" t="s">
        <v>1072</v>
      </c>
      <c r="K168" t="s">
        <v>1073</v>
      </c>
      <c r="L168" t="s">
        <v>1074</v>
      </c>
      <c r="M168" t="s">
        <v>1075</v>
      </c>
      <c r="N168" t="s">
        <v>1076</v>
      </c>
      <c r="O168" t="s">
        <v>1077</v>
      </c>
      <c r="P168" t="s">
        <v>1078</v>
      </c>
    </row>
    <row r="169" spans="1:16" x14ac:dyDescent="0.3">
      <c r="A169" t="s">
        <v>16</v>
      </c>
      <c r="B169" t="s">
        <v>909</v>
      </c>
      <c r="C169">
        <v>1</v>
      </c>
      <c r="D169" t="s">
        <v>159</v>
      </c>
      <c r="E169">
        <v>3</v>
      </c>
      <c r="F169" t="s">
        <v>29</v>
      </c>
      <c r="G169" s="1">
        <v>0.65377390015732495</v>
      </c>
      <c r="H169" t="s">
        <v>1079</v>
      </c>
      <c r="I169" t="s">
        <v>1080</v>
      </c>
      <c r="J169" t="s">
        <v>1081</v>
      </c>
      <c r="K169" t="s">
        <v>32</v>
      </c>
      <c r="L169" t="s">
        <v>1082</v>
      </c>
      <c r="M169" t="s">
        <v>1083</v>
      </c>
      <c r="N169" t="s">
        <v>1084</v>
      </c>
      <c r="O169" t="s">
        <v>1085</v>
      </c>
      <c r="P169" t="s">
        <v>1086</v>
      </c>
    </row>
    <row r="170" spans="1:16" x14ac:dyDescent="0.3">
      <c r="A170" t="s">
        <v>16</v>
      </c>
      <c r="B170" t="s">
        <v>909</v>
      </c>
      <c r="C170">
        <v>1</v>
      </c>
      <c r="D170" t="s">
        <v>159</v>
      </c>
      <c r="E170">
        <v>4</v>
      </c>
      <c r="F170" t="s">
        <v>29</v>
      </c>
      <c r="G170" s="1">
        <v>0.541610302433714</v>
      </c>
      <c r="H170" t="s">
        <v>1087</v>
      </c>
      <c r="I170" t="s">
        <v>1088</v>
      </c>
      <c r="J170" t="s">
        <v>1089</v>
      </c>
      <c r="K170" t="s">
        <v>1090</v>
      </c>
      <c r="L170" t="s">
        <v>1091</v>
      </c>
      <c r="M170" t="s">
        <v>1092</v>
      </c>
      <c r="N170" t="s">
        <v>1093</v>
      </c>
      <c r="O170" t="s">
        <v>1094</v>
      </c>
      <c r="P170" t="s">
        <v>1095</v>
      </c>
    </row>
    <row r="171" spans="1:16" x14ac:dyDescent="0.3">
      <c r="A171" t="s">
        <v>16</v>
      </c>
      <c r="B171" t="s">
        <v>909</v>
      </c>
      <c r="C171">
        <v>1</v>
      </c>
      <c r="D171" t="s">
        <v>159</v>
      </c>
      <c r="E171">
        <v>5</v>
      </c>
      <c r="F171" t="s">
        <v>29</v>
      </c>
      <c r="G171" s="1">
        <v>0.37564313839775998</v>
      </c>
      <c r="H171" t="s">
        <v>1096</v>
      </c>
      <c r="I171" t="s">
        <v>1097</v>
      </c>
      <c r="J171" t="s">
        <v>1098</v>
      </c>
      <c r="K171" t="s">
        <v>1099</v>
      </c>
      <c r="L171" t="s">
        <v>1100</v>
      </c>
      <c r="M171" t="s">
        <v>1101</v>
      </c>
      <c r="N171" t="s">
        <v>1102</v>
      </c>
      <c r="O171" t="s">
        <v>1103</v>
      </c>
      <c r="P171" t="s">
        <v>1104</v>
      </c>
    </row>
    <row r="172" spans="1:16" x14ac:dyDescent="0.3">
      <c r="A172" t="s">
        <v>16</v>
      </c>
      <c r="B172" t="s">
        <v>909</v>
      </c>
      <c r="C172">
        <v>1</v>
      </c>
      <c r="D172" t="s">
        <v>197</v>
      </c>
      <c r="E172">
        <v>1</v>
      </c>
      <c r="F172" t="s">
        <v>29</v>
      </c>
      <c r="G172" s="1">
        <v>0.38045068985473501</v>
      </c>
      <c r="H172" t="s">
        <v>1105</v>
      </c>
      <c r="I172" t="s">
        <v>1106</v>
      </c>
      <c r="J172" t="s">
        <v>1107</v>
      </c>
      <c r="K172" t="s">
        <v>1108</v>
      </c>
      <c r="L172" t="s">
        <v>1109</v>
      </c>
      <c r="M172" t="s">
        <v>1110</v>
      </c>
      <c r="N172" t="s">
        <v>1111</v>
      </c>
      <c r="O172" t="s">
        <v>1112</v>
      </c>
      <c r="P172" t="s">
        <v>1113</v>
      </c>
    </row>
    <row r="173" spans="1:16" x14ac:dyDescent="0.3">
      <c r="A173" t="s">
        <v>16</v>
      </c>
      <c r="B173" t="s">
        <v>909</v>
      </c>
      <c r="C173">
        <v>1</v>
      </c>
      <c r="D173" t="s">
        <v>197</v>
      </c>
      <c r="E173">
        <v>2</v>
      </c>
      <c r="F173" t="s">
        <v>29</v>
      </c>
      <c r="G173" s="1">
        <v>0.38135533793793702</v>
      </c>
      <c r="H173" t="s">
        <v>1114</v>
      </c>
      <c r="I173" t="s">
        <v>1115</v>
      </c>
      <c r="J173" t="s">
        <v>1116</v>
      </c>
      <c r="K173" t="s">
        <v>1117</v>
      </c>
      <c r="L173" t="s">
        <v>1118</v>
      </c>
      <c r="M173" t="s">
        <v>1119</v>
      </c>
      <c r="N173" t="s">
        <v>1120</v>
      </c>
      <c r="O173" t="s">
        <v>1121</v>
      </c>
      <c r="P173" t="s">
        <v>1122</v>
      </c>
    </row>
    <row r="174" spans="1:16" x14ac:dyDescent="0.3">
      <c r="A174" t="s">
        <v>16</v>
      </c>
      <c r="B174" t="s">
        <v>909</v>
      </c>
      <c r="C174">
        <v>1</v>
      </c>
      <c r="D174" t="s">
        <v>197</v>
      </c>
      <c r="E174">
        <v>3</v>
      </c>
      <c r="F174" t="s">
        <v>29</v>
      </c>
      <c r="G174" s="1">
        <v>0.84872695899214801</v>
      </c>
      <c r="H174" t="s">
        <v>1123</v>
      </c>
      <c r="I174" t="s">
        <v>1124</v>
      </c>
      <c r="J174" t="s">
        <v>1125</v>
      </c>
      <c r="K174" t="s">
        <v>1126</v>
      </c>
      <c r="L174" t="s">
        <v>1127</v>
      </c>
      <c r="M174" t="s">
        <v>1128</v>
      </c>
      <c r="N174" t="s">
        <v>1129</v>
      </c>
      <c r="O174" t="s">
        <v>1130</v>
      </c>
      <c r="P174" t="s">
        <v>1131</v>
      </c>
    </row>
    <row r="175" spans="1:16" x14ac:dyDescent="0.3">
      <c r="A175" t="s">
        <v>16</v>
      </c>
      <c r="B175" t="s">
        <v>909</v>
      </c>
      <c r="C175">
        <v>1</v>
      </c>
      <c r="D175" t="s">
        <v>197</v>
      </c>
      <c r="E175">
        <v>4</v>
      </c>
      <c r="F175" t="s">
        <v>29</v>
      </c>
      <c r="G175" s="1">
        <v>0.92560609841655905</v>
      </c>
      <c r="H175" t="s">
        <v>1132</v>
      </c>
      <c r="I175" t="s">
        <v>1133</v>
      </c>
      <c r="J175" t="s">
        <v>1134</v>
      </c>
      <c r="K175" t="s">
        <v>1135</v>
      </c>
      <c r="L175" t="s">
        <v>1136</v>
      </c>
      <c r="M175" t="s">
        <v>1137</v>
      </c>
      <c r="N175" t="s">
        <v>1138</v>
      </c>
      <c r="O175" t="s">
        <v>1139</v>
      </c>
      <c r="P175" t="s">
        <v>1140</v>
      </c>
    </row>
    <row r="176" spans="1:16" x14ac:dyDescent="0.3">
      <c r="A176" t="s">
        <v>16</v>
      </c>
      <c r="B176" t="s">
        <v>909</v>
      </c>
      <c r="C176">
        <v>1</v>
      </c>
      <c r="D176" t="s">
        <v>197</v>
      </c>
      <c r="E176">
        <v>5</v>
      </c>
      <c r="F176" t="s">
        <v>29</v>
      </c>
      <c r="G176" s="1">
        <v>0.78372263154953703</v>
      </c>
      <c r="H176" t="s">
        <v>1141</v>
      </c>
      <c r="I176" t="s">
        <v>1142</v>
      </c>
      <c r="J176" t="s">
        <v>1143</v>
      </c>
      <c r="K176" t="s">
        <v>1144</v>
      </c>
      <c r="L176" t="s">
        <v>1145</v>
      </c>
      <c r="M176" t="s">
        <v>1146</v>
      </c>
      <c r="N176" t="s">
        <v>1147</v>
      </c>
      <c r="O176" t="s">
        <v>1148</v>
      </c>
      <c r="P176" t="s">
        <v>1149</v>
      </c>
    </row>
    <row r="177" spans="1:16" x14ac:dyDescent="0.3">
      <c r="A177" t="s">
        <v>16</v>
      </c>
      <c r="B177" t="s">
        <v>909</v>
      </c>
      <c r="C177">
        <v>2</v>
      </c>
      <c r="D177" t="s">
        <v>18</v>
      </c>
      <c r="E177">
        <v>1</v>
      </c>
      <c r="F177" t="s">
        <v>19</v>
      </c>
      <c r="G177" s="1">
        <v>0.24059143911948999</v>
      </c>
      <c r="H177" t="s">
        <v>1150</v>
      </c>
      <c r="I177" t="s">
        <v>1151</v>
      </c>
      <c r="J177" t="s">
        <v>1152</v>
      </c>
      <c r="K177" t="s">
        <v>1153</v>
      </c>
      <c r="L177" t="s">
        <v>1154</v>
      </c>
      <c r="M177" t="s">
        <v>1155</v>
      </c>
      <c r="N177" t="s">
        <v>1156</v>
      </c>
      <c r="O177" t="s">
        <v>1157</v>
      </c>
      <c r="P177" t="s">
        <v>1158</v>
      </c>
    </row>
    <row r="178" spans="1:16" x14ac:dyDescent="0.3">
      <c r="A178" t="s">
        <v>16</v>
      </c>
      <c r="B178" t="s">
        <v>909</v>
      </c>
      <c r="C178">
        <v>2</v>
      </c>
      <c r="D178" t="s">
        <v>18</v>
      </c>
      <c r="E178">
        <v>2</v>
      </c>
      <c r="F178" t="s">
        <v>19</v>
      </c>
      <c r="G178" s="1">
        <v>0.24059143911948999</v>
      </c>
      <c r="H178" t="s">
        <v>1150</v>
      </c>
      <c r="I178" t="s">
        <v>1151</v>
      </c>
      <c r="J178" t="s">
        <v>1152</v>
      </c>
      <c r="K178" t="s">
        <v>1153</v>
      </c>
      <c r="L178" t="s">
        <v>1154</v>
      </c>
      <c r="M178" t="s">
        <v>1155</v>
      </c>
      <c r="N178" t="s">
        <v>1156</v>
      </c>
      <c r="O178" t="s">
        <v>1157</v>
      </c>
      <c r="P178" t="s">
        <v>1158</v>
      </c>
    </row>
    <row r="179" spans="1:16" x14ac:dyDescent="0.3">
      <c r="A179" t="s">
        <v>16</v>
      </c>
      <c r="B179" t="s">
        <v>909</v>
      </c>
      <c r="C179">
        <v>2</v>
      </c>
      <c r="D179" t="s">
        <v>18</v>
      </c>
      <c r="E179">
        <v>3</v>
      </c>
      <c r="F179" t="s">
        <v>19</v>
      </c>
      <c r="G179" s="1">
        <v>0.24059143911948999</v>
      </c>
      <c r="H179" t="s">
        <v>1150</v>
      </c>
      <c r="I179" t="s">
        <v>1151</v>
      </c>
      <c r="J179" t="s">
        <v>1152</v>
      </c>
      <c r="K179" t="s">
        <v>1153</v>
      </c>
      <c r="L179" t="s">
        <v>1154</v>
      </c>
      <c r="M179" t="s">
        <v>1155</v>
      </c>
      <c r="N179" t="s">
        <v>1156</v>
      </c>
      <c r="O179" t="s">
        <v>1157</v>
      </c>
      <c r="P179" t="s">
        <v>1158</v>
      </c>
    </row>
    <row r="180" spans="1:16" x14ac:dyDescent="0.3">
      <c r="A180" t="s">
        <v>16</v>
      </c>
      <c r="B180" t="s">
        <v>909</v>
      </c>
      <c r="C180">
        <v>2</v>
      </c>
      <c r="D180" t="s">
        <v>18</v>
      </c>
      <c r="E180">
        <v>4</v>
      </c>
      <c r="F180" t="s">
        <v>19</v>
      </c>
      <c r="G180" s="1">
        <v>0.24059143911948999</v>
      </c>
      <c r="H180" t="s">
        <v>1150</v>
      </c>
      <c r="I180" t="s">
        <v>1151</v>
      </c>
      <c r="J180" t="s">
        <v>1152</v>
      </c>
      <c r="K180" t="s">
        <v>1153</v>
      </c>
      <c r="L180" t="s">
        <v>1154</v>
      </c>
      <c r="M180" t="s">
        <v>1155</v>
      </c>
      <c r="N180" t="s">
        <v>1156</v>
      </c>
      <c r="O180" t="s">
        <v>1157</v>
      </c>
      <c r="P180" t="s">
        <v>1158</v>
      </c>
    </row>
    <row r="181" spans="1:16" x14ac:dyDescent="0.3">
      <c r="A181" t="s">
        <v>16</v>
      </c>
      <c r="B181" t="s">
        <v>909</v>
      </c>
      <c r="C181">
        <v>2</v>
      </c>
      <c r="D181" t="s">
        <v>18</v>
      </c>
      <c r="E181">
        <v>5</v>
      </c>
      <c r="F181" t="s">
        <v>19</v>
      </c>
      <c r="G181" s="1">
        <v>0.24059143911948999</v>
      </c>
      <c r="H181" t="s">
        <v>1150</v>
      </c>
      <c r="I181" t="s">
        <v>1151</v>
      </c>
      <c r="J181" t="s">
        <v>1152</v>
      </c>
      <c r="K181" t="s">
        <v>1153</v>
      </c>
      <c r="L181" t="s">
        <v>1154</v>
      </c>
      <c r="M181" t="s">
        <v>1155</v>
      </c>
      <c r="N181" t="s">
        <v>1156</v>
      </c>
      <c r="O181" t="s">
        <v>1157</v>
      </c>
      <c r="P181" t="s">
        <v>1158</v>
      </c>
    </row>
    <row r="182" spans="1:16" x14ac:dyDescent="0.3">
      <c r="A182" t="s">
        <v>16</v>
      </c>
      <c r="B182" t="s">
        <v>909</v>
      </c>
      <c r="C182">
        <v>2</v>
      </c>
      <c r="D182" t="s">
        <v>28</v>
      </c>
      <c r="E182">
        <v>1</v>
      </c>
      <c r="F182" t="s">
        <v>29</v>
      </c>
      <c r="G182" s="1">
        <v>0.237511292091242</v>
      </c>
      <c r="H182" t="s">
        <v>1159</v>
      </c>
      <c r="I182" t="s">
        <v>1160</v>
      </c>
      <c r="J182" t="s">
        <v>1161</v>
      </c>
      <c r="K182" t="s">
        <v>1162</v>
      </c>
      <c r="L182" t="s">
        <v>1163</v>
      </c>
      <c r="M182" t="s">
        <v>1164</v>
      </c>
      <c r="N182" t="s">
        <v>1165</v>
      </c>
      <c r="O182" t="s">
        <v>1166</v>
      </c>
      <c r="P182" t="s">
        <v>45</v>
      </c>
    </row>
    <row r="183" spans="1:16" x14ac:dyDescent="0.3">
      <c r="A183" t="s">
        <v>16</v>
      </c>
      <c r="B183" t="s">
        <v>909</v>
      </c>
      <c r="C183">
        <v>2</v>
      </c>
      <c r="D183" t="s">
        <v>28</v>
      </c>
      <c r="E183">
        <v>2</v>
      </c>
      <c r="F183" t="s">
        <v>29</v>
      </c>
      <c r="G183" s="1">
        <v>0.23763723068763101</v>
      </c>
      <c r="H183" t="s">
        <v>1167</v>
      </c>
      <c r="I183" t="s">
        <v>1168</v>
      </c>
      <c r="J183" t="s">
        <v>1169</v>
      </c>
      <c r="K183" t="s">
        <v>1170</v>
      </c>
      <c r="L183" t="s">
        <v>1171</v>
      </c>
      <c r="M183" t="s">
        <v>1172</v>
      </c>
      <c r="N183" t="s">
        <v>1173</v>
      </c>
      <c r="O183" t="s">
        <v>1174</v>
      </c>
      <c r="P183" t="s">
        <v>45</v>
      </c>
    </row>
    <row r="184" spans="1:16" x14ac:dyDescent="0.3">
      <c r="A184" t="s">
        <v>16</v>
      </c>
      <c r="B184" t="s">
        <v>909</v>
      </c>
      <c r="C184">
        <v>2</v>
      </c>
      <c r="D184" t="s">
        <v>28</v>
      </c>
      <c r="E184">
        <v>3</v>
      </c>
      <c r="F184" t="s">
        <v>29</v>
      </c>
      <c r="G184" s="1">
        <v>0.235605426182837</v>
      </c>
      <c r="H184" t="s">
        <v>1175</v>
      </c>
      <c r="I184" t="s">
        <v>1176</v>
      </c>
      <c r="J184" t="s">
        <v>1177</v>
      </c>
      <c r="K184" t="s">
        <v>1178</v>
      </c>
      <c r="L184" t="s">
        <v>1179</v>
      </c>
      <c r="M184" t="s">
        <v>1180</v>
      </c>
      <c r="N184" t="s">
        <v>1181</v>
      </c>
      <c r="O184" t="s">
        <v>1182</v>
      </c>
      <c r="P184" t="s">
        <v>1183</v>
      </c>
    </row>
    <row r="185" spans="1:16" x14ac:dyDescent="0.3">
      <c r="A185" t="s">
        <v>16</v>
      </c>
      <c r="B185" t="s">
        <v>909</v>
      </c>
      <c r="C185">
        <v>2</v>
      </c>
      <c r="D185" t="s">
        <v>28</v>
      </c>
      <c r="E185">
        <v>4</v>
      </c>
      <c r="F185" t="s">
        <v>29</v>
      </c>
      <c r="G185" s="1">
        <v>0.23562275374952099</v>
      </c>
      <c r="H185" t="s">
        <v>1184</v>
      </c>
      <c r="I185" t="s">
        <v>1185</v>
      </c>
      <c r="J185" t="s">
        <v>1186</v>
      </c>
      <c r="K185" t="s">
        <v>1187</v>
      </c>
      <c r="L185" t="s">
        <v>1188</v>
      </c>
      <c r="M185" t="s">
        <v>1189</v>
      </c>
      <c r="N185" t="s">
        <v>1190</v>
      </c>
      <c r="O185" t="s">
        <v>1191</v>
      </c>
      <c r="P185" t="s">
        <v>1192</v>
      </c>
    </row>
    <row r="186" spans="1:16" x14ac:dyDescent="0.3">
      <c r="A186" t="s">
        <v>16</v>
      </c>
      <c r="B186" t="s">
        <v>909</v>
      </c>
      <c r="C186">
        <v>2</v>
      </c>
      <c r="D186" t="s">
        <v>28</v>
      </c>
      <c r="E186">
        <v>5</v>
      </c>
      <c r="F186" t="s">
        <v>29</v>
      </c>
      <c r="G186" s="1">
        <v>0.235639015675458</v>
      </c>
      <c r="H186" t="s">
        <v>1193</v>
      </c>
      <c r="I186" t="s">
        <v>1194</v>
      </c>
      <c r="J186" t="s">
        <v>1195</v>
      </c>
      <c r="K186" t="s">
        <v>1196</v>
      </c>
      <c r="L186" t="s">
        <v>1197</v>
      </c>
      <c r="M186" t="s">
        <v>1198</v>
      </c>
      <c r="N186" t="s">
        <v>1199</v>
      </c>
      <c r="O186" t="s">
        <v>1200</v>
      </c>
      <c r="P186" t="s">
        <v>1201</v>
      </c>
    </row>
    <row r="187" spans="1:16" x14ac:dyDescent="0.3">
      <c r="A187" t="s">
        <v>16</v>
      </c>
      <c r="B187" t="s">
        <v>909</v>
      </c>
      <c r="C187">
        <v>2</v>
      </c>
      <c r="D187" t="s">
        <v>68</v>
      </c>
      <c r="E187">
        <v>1</v>
      </c>
      <c r="F187" t="s">
        <v>19</v>
      </c>
      <c r="G187" s="1">
        <v>0.26983521460214799</v>
      </c>
      <c r="H187" t="s">
        <v>1202</v>
      </c>
      <c r="I187" t="s">
        <v>1203</v>
      </c>
      <c r="J187" t="s">
        <v>1204</v>
      </c>
      <c r="K187" t="s">
        <v>1205</v>
      </c>
      <c r="L187" t="s">
        <v>1206</v>
      </c>
      <c r="M187" t="s">
        <v>1207</v>
      </c>
      <c r="N187" t="s">
        <v>1208</v>
      </c>
      <c r="O187" t="s">
        <v>1209</v>
      </c>
      <c r="P187" t="s">
        <v>1210</v>
      </c>
    </row>
    <row r="188" spans="1:16" x14ac:dyDescent="0.3">
      <c r="A188" t="s">
        <v>16</v>
      </c>
      <c r="B188" t="s">
        <v>909</v>
      </c>
      <c r="C188">
        <v>2</v>
      </c>
      <c r="D188" t="s">
        <v>68</v>
      </c>
      <c r="E188">
        <v>2</v>
      </c>
      <c r="F188" t="s">
        <v>19</v>
      </c>
      <c r="G188" s="1">
        <v>0.26983521460214799</v>
      </c>
      <c r="H188" t="s">
        <v>1202</v>
      </c>
      <c r="I188" t="s">
        <v>1203</v>
      </c>
      <c r="J188" t="s">
        <v>1204</v>
      </c>
      <c r="K188" t="s">
        <v>1205</v>
      </c>
      <c r="L188" t="s">
        <v>1206</v>
      </c>
      <c r="M188" t="s">
        <v>1207</v>
      </c>
      <c r="N188" t="s">
        <v>1208</v>
      </c>
      <c r="O188" t="s">
        <v>1209</v>
      </c>
      <c r="P188" t="s">
        <v>1210</v>
      </c>
    </row>
    <row r="189" spans="1:16" x14ac:dyDescent="0.3">
      <c r="A189" t="s">
        <v>16</v>
      </c>
      <c r="B189" t="s">
        <v>909</v>
      </c>
      <c r="C189">
        <v>2</v>
      </c>
      <c r="D189" t="s">
        <v>68</v>
      </c>
      <c r="E189">
        <v>3</v>
      </c>
      <c r="F189" t="s">
        <v>19</v>
      </c>
      <c r="G189" s="1">
        <v>0.26983521460214799</v>
      </c>
      <c r="H189" t="s">
        <v>1202</v>
      </c>
      <c r="I189" t="s">
        <v>1203</v>
      </c>
      <c r="J189" t="s">
        <v>1204</v>
      </c>
      <c r="K189" t="s">
        <v>1205</v>
      </c>
      <c r="L189" t="s">
        <v>1206</v>
      </c>
      <c r="M189" t="s">
        <v>1207</v>
      </c>
      <c r="N189" t="s">
        <v>1208</v>
      </c>
      <c r="O189" t="s">
        <v>1209</v>
      </c>
      <c r="P189" t="s">
        <v>1210</v>
      </c>
    </row>
    <row r="190" spans="1:16" x14ac:dyDescent="0.3">
      <c r="A190" t="s">
        <v>16</v>
      </c>
      <c r="B190" t="s">
        <v>909</v>
      </c>
      <c r="C190">
        <v>2</v>
      </c>
      <c r="D190" t="s">
        <v>68</v>
      </c>
      <c r="E190">
        <v>4</v>
      </c>
      <c r="F190" t="s">
        <v>19</v>
      </c>
      <c r="G190" s="1">
        <v>0.26983521460214799</v>
      </c>
      <c r="H190" t="s">
        <v>1202</v>
      </c>
      <c r="I190" t="s">
        <v>1203</v>
      </c>
      <c r="J190" t="s">
        <v>1204</v>
      </c>
      <c r="K190" t="s">
        <v>1205</v>
      </c>
      <c r="L190" t="s">
        <v>1206</v>
      </c>
      <c r="M190" t="s">
        <v>1207</v>
      </c>
      <c r="N190" t="s">
        <v>1208</v>
      </c>
      <c r="O190" t="s">
        <v>1209</v>
      </c>
      <c r="P190" t="s">
        <v>1210</v>
      </c>
    </row>
    <row r="191" spans="1:16" x14ac:dyDescent="0.3">
      <c r="A191" t="s">
        <v>16</v>
      </c>
      <c r="B191" t="s">
        <v>909</v>
      </c>
      <c r="C191">
        <v>2</v>
      </c>
      <c r="D191" t="s">
        <v>68</v>
      </c>
      <c r="E191">
        <v>5</v>
      </c>
      <c r="F191" t="s">
        <v>19</v>
      </c>
      <c r="G191" s="1">
        <v>0.26983521460214799</v>
      </c>
      <c r="H191" t="s">
        <v>1202</v>
      </c>
      <c r="I191" t="s">
        <v>1203</v>
      </c>
      <c r="J191" t="s">
        <v>1204</v>
      </c>
      <c r="K191" t="s">
        <v>1205</v>
      </c>
      <c r="L191" t="s">
        <v>1206</v>
      </c>
      <c r="M191" t="s">
        <v>1207</v>
      </c>
      <c r="N191" t="s">
        <v>1208</v>
      </c>
      <c r="O191" t="s">
        <v>1209</v>
      </c>
      <c r="P191" t="s">
        <v>1210</v>
      </c>
    </row>
    <row r="192" spans="1:16" x14ac:dyDescent="0.3">
      <c r="A192" t="s">
        <v>16</v>
      </c>
      <c r="B192" t="s">
        <v>909</v>
      </c>
      <c r="C192">
        <v>2</v>
      </c>
      <c r="D192" t="s">
        <v>77</v>
      </c>
      <c r="E192">
        <v>1</v>
      </c>
      <c r="F192" t="s">
        <v>29</v>
      </c>
      <c r="G192" s="1">
        <v>0.23561496297156301</v>
      </c>
      <c r="H192" t="s">
        <v>1211</v>
      </c>
      <c r="I192" t="s">
        <v>1212</v>
      </c>
      <c r="J192" t="s">
        <v>1213</v>
      </c>
      <c r="K192" t="s">
        <v>1214</v>
      </c>
      <c r="L192" t="s">
        <v>1215</v>
      </c>
      <c r="M192" t="s">
        <v>1216</v>
      </c>
      <c r="N192" t="s">
        <v>1217</v>
      </c>
      <c r="O192" t="s">
        <v>1218</v>
      </c>
      <c r="P192" t="s">
        <v>1219</v>
      </c>
    </row>
    <row r="193" spans="1:16" x14ac:dyDescent="0.3">
      <c r="A193" t="s">
        <v>16</v>
      </c>
      <c r="B193" t="s">
        <v>909</v>
      </c>
      <c r="C193">
        <v>2</v>
      </c>
      <c r="D193" t="s">
        <v>77</v>
      </c>
      <c r="E193">
        <v>2</v>
      </c>
      <c r="F193" t="s">
        <v>29</v>
      </c>
      <c r="G193" s="1">
        <v>0.235782506310524</v>
      </c>
      <c r="H193" t="s">
        <v>1220</v>
      </c>
      <c r="I193" t="s">
        <v>1221</v>
      </c>
      <c r="J193" t="s">
        <v>1222</v>
      </c>
      <c r="K193" t="s">
        <v>1223</v>
      </c>
      <c r="L193" t="s">
        <v>1224</v>
      </c>
      <c r="M193" t="s">
        <v>1225</v>
      </c>
      <c r="N193" t="s">
        <v>1226</v>
      </c>
      <c r="O193" t="s">
        <v>1227</v>
      </c>
      <c r="P193" t="s">
        <v>1228</v>
      </c>
    </row>
    <row r="194" spans="1:16" x14ac:dyDescent="0.3">
      <c r="A194" t="s">
        <v>16</v>
      </c>
      <c r="B194" t="s">
        <v>909</v>
      </c>
      <c r="C194">
        <v>2</v>
      </c>
      <c r="D194" t="s">
        <v>77</v>
      </c>
      <c r="E194">
        <v>3</v>
      </c>
      <c r="F194" t="s">
        <v>29</v>
      </c>
      <c r="G194" s="1">
        <v>0.23560672718324399</v>
      </c>
      <c r="H194" t="s">
        <v>1229</v>
      </c>
      <c r="I194" t="s">
        <v>1230</v>
      </c>
      <c r="J194" t="s">
        <v>1231</v>
      </c>
      <c r="K194" t="s">
        <v>1232</v>
      </c>
      <c r="L194" t="s">
        <v>1233</v>
      </c>
      <c r="M194" t="s">
        <v>1234</v>
      </c>
      <c r="N194" t="s">
        <v>1235</v>
      </c>
      <c r="O194" t="s">
        <v>1236</v>
      </c>
      <c r="P194" t="s">
        <v>1237</v>
      </c>
    </row>
    <row r="195" spans="1:16" x14ac:dyDescent="0.3">
      <c r="A195" t="s">
        <v>16</v>
      </c>
      <c r="B195" t="s">
        <v>909</v>
      </c>
      <c r="C195">
        <v>2</v>
      </c>
      <c r="D195" t="s">
        <v>77</v>
      </c>
      <c r="E195">
        <v>4</v>
      </c>
      <c r="F195" t="s">
        <v>29</v>
      </c>
      <c r="G195" s="1">
        <v>0.23560691005415901</v>
      </c>
      <c r="H195" t="s">
        <v>1238</v>
      </c>
      <c r="I195" t="s">
        <v>1239</v>
      </c>
      <c r="J195" t="s">
        <v>1240</v>
      </c>
      <c r="K195" t="s">
        <v>1232</v>
      </c>
      <c r="L195" t="s">
        <v>1241</v>
      </c>
      <c r="M195" t="s">
        <v>1242</v>
      </c>
      <c r="N195" t="s">
        <v>1243</v>
      </c>
      <c r="O195" t="s">
        <v>1244</v>
      </c>
      <c r="P195" t="s">
        <v>1245</v>
      </c>
    </row>
    <row r="196" spans="1:16" x14ac:dyDescent="0.3">
      <c r="A196" t="s">
        <v>16</v>
      </c>
      <c r="B196" t="s">
        <v>909</v>
      </c>
      <c r="C196">
        <v>2</v>
      </c>
      <c r="D196" t="s">
        <v>77</v>
      </c>
      <c r="E196">
        <v>5</v>
      </c>
      <c r="F196" t="s">
        <v>29</v>
      </c>
      <c r="G196" s="1">
        <v>0.235608137728922</v>
      </c>
      <c r="H196" t="s">
        <v>1246</v>
      </c>
      <c r="I196" t="s">
        <v>1247</v>
      </c>
      <c r="J196" t="s">
        <v>1248</v>
      </c>
      <c r="K196" t="s">
        <v>1249</v>
      </c>
      <c r="L196" t="s">
        <v>1250</v>
      </c>
      <c r="M196" t="s">
        <v>1251</v>
      </c>
      <c r="N196" t="s">
        <v>1252</v>
      </c>
      <c r="O196" t="s">
        <v>1236</v>
      </c>
      <c r="P196" t="s">
        <v>1253</v>
      </c>
    </row>
    <row r="197" spans="1:16" x14ac:dyDescent="0.3">
      <c r="A197" t="s">
        <v>16</v>
      </c>
      <c r="B197" t="s">
        <v>909</v>
      </c>
      <c r="C197">
        <v>2</v>
      </c>
      <c r="D197" t="s">
        <v>118</v>
      </c>
      <c r="E197">
        <v>1</v>
      </c>
      <c r="F197" t="s">
        <v>19</v>
      </c>
      <c r="G197" s="1">
        <v>0.23635150388107601</v>
      </c>
      <c r="H197" t="s">
        <v>1254</v>
      </c>
      <c r="I197" t="s">
        <v>1255</v>
      </c>
      <c r="J197" t="s">
        <v>1256</v>
      </c>
      <c r="K197" t="s">
        <v>1257</v>
      </c>
      <c r="L197" t="s">
        <v>1258</v>
      </c>
      <c r="M197" t="s">
        <v>1259</v>
      </c>
      <c r="N197" t="s">
        <v>1260</v>
      </c>
      <c r="O197" t="s">
        <v>1261</v>
      </c>
      <c r="P197" t="s">
        <v>1262</v>
      </c>
    </row>
    <row r="198" spans="1:16" x14ac:dyDescent="0.3">
      <c r="A198" t="s">
        <v>16</v>
      </c>
      <c r="B198" t="s">
        <v>909</v>
      </c>
      <c r="C198">
        <v>2</v>
      </c>
      <c r="D198" t="s">
        <v>118</v>
      </c>
      <c r="E198">
        <v>2</v>
      </c>
      <c r="F198" t="s">
        <v>19</v>
      </c>
      <c r="G198" s="1">
        <v>0.24483730795279801</v>
      </c>
      <c r="H198" t="s">
        <v>1263</v>
      </c>
      <c r="I198" t="s">
        <v>1264</v>
      </c>
      <c r="J198" t="s">
        <v>1265</v>
      </c>
      <c r="K198" t="s">
        <v>1266</v>
      </c>
      <c r="L198" t="s">
        <v>1267</v>
      </c>
      <c r="M198" t="s">
        <v>342</v>
      </c>
      <c r="N198" t="s">
        <v>1268</v>
      </c>
      <c r="O198" t="s">
        <v>1269</v>
      </c>
      <c r="P198" t="s">
        <v>1270</v>
      </c>
    </row>
    <row r="199" spans="1:16" x14ac:dyDescent="0.3">
      <c r="A199" t="s">
        <v>16</v>
      </c>
      <c r="B199" t="s">
        <v>909</v>
      </c>
      <c r="C199">
        <v>2</v>
      </c>
      <c r="D199" t="s">
        <v>118</v>
      </c>
      <c r="E199">
        <v>3</v>
      </c>
      <c r="F199" t="s">
        <v>19</v>
      </c>
      <c r="G199" s="1">
        <v>0.27645623921219697</v>
      </c>
      <c r="H199" t="s">
        <v>1271</v>
      </c>
      <c r="I199" t="s">
        <v>1272</v>
      </c>
      <c r="J199" t="s">
        <v>1273</v>
      </c>
      <c r="K199" t="s">
        <v>1274</v>
      </c>
      <c r="L199" t="s">
        <v>1275</v>
      </c>
      <c r="M199" t="s">
        <v>1276</v>
      </c>
      <c r="N199" t="s">
        <v>1277</v>
      </c>
      <c r="O199" t="s">
        <v>1278</v>
      </c>
      <c r="P199" t="s">
        <v>1279</v>
      </c>
    </row>
    <row r="200" spans="1:16" x14ac:dyDescent="0.3">
      <c r="A200" t="s">
        <v>16</v>
      </c>
      <c r="B200" t="s">
        <v>909</v>
      </c>
      <c r="C200">
        <v>2</v>
      </c>
      <c r="D200" t="s">
        <v>118</v>
      </c>
      <c r="E200">
        <v>4</v>
      </c>
      <c r="F200" t="s">
        <v>19</v>
      </c>
      <c r="G200" s="1">
        <v>0.23698567503562801</v>
      </c>
      <c r="H200" t="s">
        <v>1280</v>
      </c>
      <c r="I200" t="s">
        <v>1281</v>
      </c>
      <c r="J200" t="s">
        <v>1282</v>
      </c>
      <c r="K200" t="s">
        <v>1283</v>
      </c>
      <c r="L200" t="s">
        <v>1284</v>
      </c>
      <c r="M200" t="s">
        <v>1048</v>
      </c>
      <c r="N200" t="s">
        <v>1285</v>
      </c>
      <c r="O200" t="s">
        <v>1286</v>
      </c>
      <c r="P200" t="s">
        <v>1287</v>
      </c>
    </row>
    <row r="201" spans="1:16" x14ac:dyDescent="0.3">
      <c r="A201" t="s">
        <v>16</v>
      </c>
      <c r="B201" t="s">
        <v>909</v>
      </c>
      <c r="C201">
        <v>2</v>
      </c>
      <c r="D201" t="s">
        <v>118</v>
      </c>
      <c r="E201">
        <v>5</v>
      </c>
      <c r="F201" t="s">
        <v>19</v>
      </c>
      <c r="G201" s="1">
        <v>0.24001267886161101</v>
      </c>
      <c r="H201" t="s">
        <v>1288</v>
      </c>
      <c r="I201" t="s">
        <v>1289</v>
      </c>
      <c r="J201" t="s">
        <v>1290</v>
      </c>
      <c r="K201" t="s">
        <v>1291</v>
      </c>
      <c r="L201" t="s">
        <v>1292</v>
      </c>
      <c r="M201" t="s">
        <v>1293</v>
      </c>
      <c r="N201" t="s">
        <v>1294</v>
      </c>
      <c r="O201" t="s">
        <v>1295</v>
      </c>
      <c r="P201" t="s">
        <v>1296</v>
      </c>
    </row>
    <row r="202" spans="1:16" x14ac:dyDescent="0.3">
      <c r="A202" t="s">
        <v>16</v>
      </c>
      <c r="B202" t="s">
        <v>909</v>
      </c>
      <c r="C202">
        <v>2</v>
      </c>
      <c r="D202" t="s">
        <v>159</v>
      </c>
      <c r="E202">
        <v>1</v>
      </c>
      <c r="F202" t="s">
        <v>29</v>
      </c>
      <c r="G202" s="1">
        <v>0.63530622230818501</v>
      </c>
      <c r="H202" t="s">
        <v>1297</v>
      </c>
      <c r="I202" t="s">
        <v>1298</v>
      </c>
      <c r="J202" t="s">
        <v>1299</v>
      </c>
      <c r="K202" t="s">
        <v>32</v>
      </c>
      <c r="L202" t="s">
        <v>1300</v>
      </c>
      <c r="M202" t="s">
        <v>1301</v>
      </c>
      <c r="N202" t="s">
        <v>1302</v>
      </c>
      <c r="O202" t="s">
        <v>1303</v>
      </c>
      <c r="P202" t="s">
        <v>1304</v>
      </c>
    </row>
    <row r="203" spans="1:16" x14ac:dyDescent="0.3">
      <c r="A203" t="s">
        <v>16</v>
      </c>
      <c r="B203" t="s">
        <v>909</v>
      </c>
      <c r="C203">
        <v>2</v>
      </c>
      <c r="D203" t="s">
        <v>159</v>
      </c>
      <c r="E203">
        <v>2</v>
      </c>
      <c r="F203" t="s">
        <v>29</v>
      </c>
      <c r="G203" s="1">
        <v>0.240158492890611</v>
      </c>
      <c r="H203" t="s">
        <v>1305</v>
      </c>
      <c r="I203" t="s">
        <v>1306</v>
      </c>
      <c r="J203" t="s">
        <v>1307</v>
      </c>
      <c r="K203" t="s">
        <v>1308</v>
      </c>
      <c r="L203" t="s">
        <v>1309</v>
      </c>
      <c r="M203" t="s">
        <v>1310</v>
      </c>
      <c r="N203" t="s">
        <v>1311</v>
      </c>
      <c r="O203" t="s">
        <v>1312</v>
      </c>
      <c r="P203" t="s">
        <v>1313</v>
      </c>
    </row>
    <row r="204" spans="1:16" x14ac:dyDescent="0.3">
      <c r="A204" t="s">
        <v>16</v>
      </c>
      <c r="B204" t="s">
        <v>909</v>
      </c>
      <c r="C204">
        <v>2</v>
      </c>
      <c r="D204" t="s">
        <v>159</v>
      </c>
      <c r="E204">
        <v>3</v>
      </c>
      <c r="F204" t="s">
        <v>29</v>
      </c>
      <c r="G204" s="1">
        <v>0.84514298897615903</v>
      </c>
      <c r="H204" t="s">
        <v>1314</v>
      </c>
      <c r="I204" t="s">
        <v>1315</v>
      </c>
      <c r="J204" t="s">
        <v>1316</v>
      </c>
      <c r="K204" t="s">
        <v>1317</v>
      </c>
      <c r="L204" t="s">
        <v>1318</v>
      </c>
      <c r="M204" t="s">
        <v>1319</v>
      </c>
      <c r="N204" t="s">
        <v>1320</v>
      </c>
      <c r="O204" t="s">
        <v>1321</v>
      </c>
      <c r="P204" t="s">
        <v>1322</v>
      </c>
    </row>
    <row r="205" spans="1:16" x14ac:dyDescent="0.3">
      <c r="A205" t="s">
        <v>16</v>
      </c>
      <c r="B205" t="s">
        <v>909</v>
      </c>
      <c r="C205">
        <v>2</v>
      </c>
      <c r="D205" t="s">
        <v>159</v>
      </c>
      <c r="E205">
        <v>4</v>
      </c>
      <c r="F205" t="s">
        <v>29</v>
      </c>
      <c r="G205" s="1">
        <v>0.31318726891034399</v>
      </c>
      <c r="H205" t="s">
        <v>1323</v>
      </c>
      <c r="I205" t="s">
        <v>1324</v>
      </c>
      <c r="J205" t="s">
        <v>1325</v>
      </c>
      <c r="K205" t="s">
        <v>1326</v>
      </c>
      <c r="L205" t="s">
        <v>1327</v>
      </c>
      <c r="M205" t="s">
        <v>1328</v>
      </c>
      <c r="N205" t="s">
        <v>1329</v>
      </c>
      <c r="O205" t="s">
        <v>1330</v>
      </c>
      <c r="P205" t="s">
        <v>1331</v>
      </c>
    </row>
    <row r="206" spans="1:16" x14ac:dyDescent="0.3">
      <c r="A206" t="s">
        <v>16</v>
      </c>
      <c r="B206" t="s">
        <v>909</v>
      </c>
      <c r="C206">
        <v>2</v>
      </c>
      <c r="D206" t="s">
        <v>159</v>
      </c>
      <c r="E206">
        <v>5</v>
      </c>
      <c r="F206" t="s">
        <v>29</v>
      </c>
      <c r="G206" s="1">
        <v>0.25270832141718302</v>
      </c>
      <c r="H206" t="s">
        <v>1332</v>
      </c>
      <c r="I206" t="s">
        <v>1333</v>
      </c>
      <c r="J206" t="s">
        <v>1334</v>
      </c>
      <c r="K206" t="s">
        <v>1335</v>
      </c>
      <c r="L206" t="s">
        <v>1336</v>
      </c>
      <c r="M206" t="s">
        <v>1337</v>
      </c>
      <c r="N206" t="s">
        <v>1338</v>
      </c>
      <c r="O206" t="s">
        <v>1339</v>
      </c>
      <c r="P206" t="s">
        <v>1340</v>
      </c>
    </row>
    <row r="207" spans="1:16" x14ac:dyDescent="0.3">
      <c r="A207" t="s">
        <v>16</v>
      </c>
      <c r="B207" t="s">
        <v>909</v>
      </c>
      <c r="C207">
        <v>2</v>
      </c>
      <c r="D207" t="s">
        <v>197</v>
      </c>
      <c r="E207">
        <v>1</v>
      </c>
      <c r="F207" t="s">
        <v>29</v>
      </c>
      <c r="G207" s="1">
        <v>0.33016390874477602</v>
      </c>
      <c r="H207" t="s">
        <v>1341</v>
      </c>
      <c r="I207" t="s">
        <v>1342</v>
      </c>
      <c r="J207" t="s">
        <v>1343</v>
      </c>
      <c r="K207" t="s">
        <v>1344</v>
      </c>
      <c r="L207" t="s">
        <v>1345</v>
      </c>
      <c r="M207" t="s">
        <v>1346</v>
      </c>
      <c r="N207" t="s">
        <v>1347</v>
      </c>
      <c r="O207" t="s">
        <v>1348</v>
      </c>
      <c r="P207" t="s">
        <v>1349</v>
      </c>
    </row>
    <row r="208" spans="1:16" x14ac:dyDescent="0.3">
      <c r="A208" t="s">
        <v>16</v>
      </c>
      <c r="B208" t="s">
        <v>909</v>
      </c>
      <c r="C208">
        <v>2</v>
      </c>
      <c r="D208" t="s">
        <v>197</v>
      </c>
      <c r="E208">
        <v>2</v>
      </c>
      <c r="F208" t="s">
        <v>29</v>
      </c>
      <c r="G208" s="1">
        <v>0.30364621025080402</v>
      </c>
      <c r="H208" t="s">
        <v>1350</v>
      </c>
      <c r="I208" t="s">
        <v>1351</v>
      </c>
      <c r="J208" t="s">
        <v>1352</v>
      </c>
      <c r="K208" t="s">
        <v>1353</v>
      </c>
      <c r="L208" t="s">
        <v>1354</v>
      </c>
      <c r="M208" t="s">
        <v>1355</v>
      </c>
      <c r="N208" t="s">
        <v>1356</v>
      </c>
      <c r="O208" t="s">
        <v>1357</v>
      </c>
      <c r="P208" t="s">
        <v>1358</v>
      </c>
    </row>
    <row r="209" spans="1:16" x14ac:dyDescent="0.3">
      <c r="A209" t="s">
        <v>16</v>
      </c>
      <c r="B209" t="s">
        <v>909</v>
      </c>
      <c r="C209">
        <v>2</v>
      </c>
      <c r="D209" t="s">
        <v>197</v>
      </c>
      <c r="E209">
        <v>3</v>
      </c>
      <c r="F209" t="s">
        <v>29</v>
      </c>
      <c r="G209" s="1">
        <v>0.95809805124055702</v>
      </c>
      <c r="H209" t="s">
        <v>1359</v>
      </c>
      <c r="I209" t="s">
        <v>1360</v>
      </c>
      <c r="J209" t="s">
        <v>1361</v>
      </c>
      <c r="K209" t="s">
        <v>1362</v>
      </c>
      <c r="L209" t="s">
        <v>1363</v>
      </c>
      <c r="M209" t="s">
        <v>1364</v>
      </c>
      <c r="N209" t="s">
        <v>1365</v>
      </c>
      <c r="O209" t="s">
        <v>1366</v>
      </c>
      <c r="P209" t="s">
        <v>1367</v>
      </c>
    </row>
    <row r="210" spans="1:16" x14ac:dyDescent="0.3">
      <c r="A210" t="s">
        <v>16</v>
      </c>
      <c r="B210" t="s">
        <v>909</v>
      </c>
      <c r="C210">
        <v>2</v>
      </c>
      <c r="D210" t="s">
        <v>197</v>
      </c>
      <c r="E210">
        <v>4</v>
      </c>
      <c r="F210" t="s">
        <v>29</v>
      </c>
      <c r="G210" s="1">
        <v>0.30084589827684599</v>
      </c>
      <c r="H210" t="s">
        <v>1368</v>
      </c>
      <c r="I210" t="s">
        <v>1369</v>
      </c>
      <c r="J210" t="s">
        <v>1370</v>
      </c>
      <c r="K210" t="s">
        <v>1371</v>
      </c>
      <c r="L210" t="s">
        <v>438</v>
      </c>
      <c r="M210" t="s">
        <v>1372</v>
      </c>
      <c r="N210" t="s">
        <v>1373</v>
      </c>
      <c r="O210" t="s">
        <v>1374</v>
      </c>
      <c r="P210" t="s">
        <v>1375</v>
      </c>
    </row>
    <row r="211" spans="1:16" x14ac:dyDescent="0.3">
      <c r="A211" t="s">
        <v>16</v>
      </c>
      <c r="B211" t="s">
        <v>909</v>
      </c>
      <c r="C211">
        <v>2</v>
      </c>
      <c r="D211" t="s">
        <v>197</v>
      </c>
      <c r="E211">
        <v>5</v>
      </c>
      <c r="F211" t="s">
        <v>29</v>
      </c>
      <c r="G211" s="1">
        <v>0.26406828770535801</v>
      </c>
      <c r="H211" t="s">
        <v>1376</v>
      </c>
      <c r="I211" t="s">
        <v>1377</v>
      </c>
      <c r="J211" t="s">
        <v>1378</v>
      </c>
      <c r="K211" t="s">
        <v>1379</v>
      </c>
      <c r="L211" t="s">
        <v>1380</v>
      </c>
      <c r="M211" t="s">
        <v>1381</v>
      </c>
      <c r="N211" t="s">
        <v>1382</v>
      </c>
      <c r="O211" t="s">
        <v>1383</v>
      </c>
      <c r="P211" t="s">
        <v>1384</v>
      </c>
    </row>
    <row r="212" spans="1:16" x14ac:dyDescent="0.3">
      <c r="A212" t="s">
        <v>16</v>
      </c>
      <c r="B212" t="s">
        <v>1385</v>
      </c>
      <c r="C212">
        <v>1</v>
      </c>
      <c r="D212" t="s">
        <v>18</v>
      </c>
      <c r="E212">
        <v>1</v>
      </c>
      <c r="F212" t="s">
        <v>19</v>
      </c>
      <c r="G212" s="1">
        <v>0.21566001891883299</v>
      </c>
      <c r="H212" t="s">
        <v>1386</v>
      </c>
      <c r="I212" t="s">
        <v>1387</v>
      </c>
      <c r="J212" t="s">
        <v>1388</v>
      </c>
      <c r="K212" t="s">
        <v>1389</v>
      </c>
      <c r="L212" t="s">
        <v>1390</v>
      </c>
      <c r="M212" t="s">
        <v>1391</v>
      </c>
      <c r="N212" t="s">
        <v>1392</v>
      </c>
      <c r="O212" t="s">
        <v>1393</v>
      </c>
      <c r="P212" t="s">
        <v>1394</v>
      </c>
    </row>
    <row r="213" spans="1:16" x14ac:dyDescent="0.3">
      <c r="A213" t="s">
        <v>16</v>
      </c>
      <c r="B213" t="s">
        <v>1385</v>
      </c>
      <c r="C213">
        <v>1</v>
      </c>
      <c r="D213" t="s">
        <v>18</v>
      </c>
      <c r="E213">
        <v>2</v>
      </c>
      <c r="F213" t="s">
        <v>19</v>
      </c>
      <c r="G213" s="1">
        <v>0.21566001891883299</v>
      </c>
      <c r="H213" t="s">
        <v>1386</v>
      </c>
      <c r="I213" t="s">
        <v>1387</v>
      </c>
      <c r="J213" t="s">
        <v>1388</v>
      </c>
      <c r="K213" t="s">
        <v>1389</v>
      </c>
      <c r="L213" t="s">
        <v>1390</v>
      </c>
      <c r="M213" t="s">
        <v>1391</v>
      </c>
      <c r="N213" t="s">
        <v>1392</v>
      </c>
      <c r="O213" t="s">
        <v>1393</v>
      </c>
      <c r="P213" t="s">
        <v>1394</v>
      </c>
    </row>
    <row r="214" spans="1:16" x14ac:dyDescent="0.3">
      <c r="A214" t="s">
        <v>16</v>
      </c>
      <c r="B214" t="s">
        <v>1385</v>
      </c>
      <c r="C214">
        <v>1</v>
      </c>
      <c r="D214" t="s">
        <v>18</v>
      </c>
      <c r="E214">
        <v>3</v>
      </c>
      <c r="F214" t="s">
        <v>19</v>
      </c>
      <c r="G214" s="1">
        <v>0.21566001891883299</v>
      </c>
      <c r="H214" t="s">
        <v>1386</v>
      </c>
      <c r="I214" t="s">
        <v>1387</v>
      </c>
      <c r="J214" t="s">
        <v>1388</v>
      </c>
      <c r="K214" t="s">
        <v>1389</v>
      </c>
      <c r="L214" t="s">
        <v>1390</v>
      </c>
      <c r="M214" t="s">
        <v>1391</v>
      </c>
      <c r="N214" t="s">
        <v>1392</v>
      </c>
      <c r="O214" t="s">
        <v>1393</v>
      </c>
      <c r="P214" t="s">
        <v>1394</v>
      </c>
    </row>
    <row r="215" spans="1:16" x14ac:dyDescent="0.3">
      <c r="A215" t="s">
        <v>16</v>
      </c>
      <c r="B215" t="s">
        <v>1385</v>
      </c>
      <c r="C215">
        <v>1</v>
      </c>
      <c r="D215" t="s">
        <v>18</v>
      </c>
      <c r="E215">
        <v>4</v>
      </c>
      <c r="F215" t="s">
        <v>19</v>
      </c>
      <c r="G215" s="1">
        <v>0.21566001891883299</v>
      </c>
      <c r="H215" t="s">
        <v>1386</v>
      </c>
      <c r="I215" t="s">
        <v>1387</v>
      </c>
      <c r="J215" t="s">
        <v>1388</v>
      </c>
      <c r="K215" t="s">
        <v>1389</v>
      </c>
      <c r="L215" t="s">
        <v>1390</v>
      </c>
      <c r="M215" t="s">
        <v>1391</v>
      </c>
      <c r="N215" t="s">
        <v>1392</v>
      </c>
      <c r="O215" t="s">
        <v>1393</v>
      </c>
      <c r="P215" t="s">
        <v>1394</v>
      </c>
    </row>
    <row r="216" spans="1:16" x14ac:dyDescent="0.3">
      <c r="A216" t="s">
        <v>16</v>
      </c>
      <c r="B216" t="s">
        <v>1385</v>
      </c>
      <c r="C216">
        <v>1</v>
      </c>
      <c r="D216" t="s">
        <v>18</v>
      </c>
      <c r="E216">
        <v>5</v>
      </c>
      <c r="F216" t="s">
        <v>19</v>
      </c>
      <c r="G216" s="1">
        <v>0.21566001891883299</v>
      </c>
      <c r="H216" t="s">
        <v>1386</v>
      </c>
      <c r="I216" t="s">
        <v>1387</v>
      </c>
      <c r="J216" t="s">
        <v>1388</v>
      </c>
      <c r="K216" t="s">
        <v>1389</v>
      </c>
      <c r="L216" t="s">
        <v>1390</v>
      </c>
      <c r="M216" t="s">
        <v>1391</v>
      </c>
      <c r="N216" t="s">
        <v>1392</v>
      </c>
      <c r="O216" t="s">
        <v>1393</v>
      </c>
      <c r="P216" t="s">
        <v>1394</v>
      </c>
    </row>
    <row r="217" spans="1:16" x14ac:dyDescent="0.3">
      <c r="A217" t="s">
        <v>16</v>
      </c>
      <c r="B217" t="s">
        <v>1385</v>
      </c>
      <c r="C217">
        <v>1</v>
      </c>
      <c r="D217" t="s">
        <v>28</v>
      </c>
      <c r="E217">
        <v>1</v>
      </c>
      <c r="F217" t="s">
        <v>29</v>
      </c>
      <c r="G217" s="1">
        <v>0.21341732641452399</v>
      </c>
      <c r="H217" t="s">
        <v>1395</v>
      </c>
      <c r="I217" t="s">
        <v>1396</v>
      </c>
      <c r="J217" t="s">
        <v>1397</v>
      </c>
      <c r="K217" t="s">
        <v>1398</v>
      </c>
      <c r="L217" t="s">
        <v>1399</v>
      </c>
      <c r="M217" t="s">
        <v>1400</v>
      </c>
      <c r="N217" t="s">
        <v>1401</v>
      </c>
      <c r="O217" t="s">
        <v>1402</v>
      </c>
      <c r="P217" t="s">
        <v>1403</v>
      </c>
    </row>
    <row r="218" spans="1:16" x14ac:dyDescent="0.3">
      <c r="A218" t="s">
        <v>16</v>
      </c>
      <c r="B218" t="s">
        <v>1385</v>
      </c>
      <c r="C218">
        <v>1</v>
      </c>
      <c r="D218" t="s">
        <v>28</v>
      </c>
      <c r="E218">
        <v>2</v>
      </c>
      <c r="F218" t="s">
        <v>29</v>
      </c>
      <c r="G218" s="1">
        <v>0.21348705174215099</v>
      </c>
      <c r="H218" t="s">
        <v>1404</v>
      </c>
      <c r="I218" t="s">
        <v>1405</v>
      </c>
      <c r="J218" t="s">
        <v>1406</v>
      </c>
      <c r="K218" t="s">
        <v>1407</v>
      </c>
      <c r="L218" t="s">
        <v>1408</v>
      </c>
      <c r="M218" t="s">
        <v>1409</v>
      </c>
      <c r="N218" t="s">
        <v>1410</v>
      </c>
      <c r="O218" t="s">
        <v>1411</v>
      </c>
      <c r="P218" t="s">
        <v>1412</v>
      </c>
    </row>
    <row r="219" spans="1:16" x14ac:dyDescent="0.3">
      <c r="A219" t="s">
        <v>16</v>
      </c>
      <c r="B219" t="s">
        <v>1385</v>
      </c>
      <c r="C219">
        <v>1</v>
      </c>
      <c r="D219" t="s">
        <v>28</v>
      </c>
      <c r="E219">
        <v>3</v>
      </c>
      <c r="F219" t="s">
        <v>29</v>
      </c>
      <c r="G219" s="1">
        <v>0.213514951580493</v>
      </c>
      <c r="H219" t="s">
        <v>1413</v>
      </c>
      <c r="I219" t="s">
        <v>1414</v>
      </c>
      <c r="J219" t="s">
        <v>1415</v>
      </c>
      <c r="K219" t="s">
        <v>1416</v>
      </c>
      <c r="L219" t="s">
        <v>1417</v>
      </c>
      <c r="M219" t="s">
        <v>1418</v>
      </c>
      <c r="N219" t="s">
        <v>1419</v>
      </c>
      <c r="O219" t="s">
        <v>1420</v>
      </c>
      <c r="P219" t="s">
        <v>1421</v>
      </c>
    </row>
    <row r="220" spans="1:16" x14ac:dyDescent="0.3">
      <c r="A220" t="s">
        <v>16</v>
      </c>
      <c r="B220" t="s">
        <v>1385</v>
      </c>
      <c r="C220">
        <v>1</v>
      </c>
      <c r="D220" t="s">
        <v>28</v>
      </c>
      <c r="E220">
        <v>4</v>
      </c>
      <c r="F220" t="s">
        <v>29</v>
      </c>
      <c r="G220" s="1">
        <v>0.21350065099471</v>
      </c>
      <c r="H220" t="s">
        <v>1422</v>
      </c>
      <c r="I220" t="s">
        <v>1423</v>
      </c>
      <c r="J220" t="s">
        <v>1424</v>
      </c>
      <c r="K220" t="s">
        <v>1425</v>
      </c>
      <c r="L220" t="s">
        <v>1426</v>
      </c>
      <c r="M220" t="s">
        <v>1427</v>
      </c>
      <c r="N220" t="s">
        <v>1428</v>
      </c>
      <c r="O220" t="s">
        <v>1429</v>
      </c>
      <c r="P220" t="s">
        <v>1430</v>
      </c>
    </row>
    <row r="221" spans="1:16" x14ac:dyDescent="0.3">
      <c r="A221" t="s">
        <v>16</v>
      </c>
      <c r="B221" t="s">
        <v>1385</v>
      </c>
      <c r="C221">
        <v>1</v>
      </c>
      <c r="D221" t="s">
        <v>28</v>
      </c>
      <c r="E221">
        <v>5</v>
      </c>
      <c r="F221" t="s">
        <v>29</v>
      </c>
      <c r="G221" s="1">
        <v>0.213465713497834</v>
      </c>
      <c r="H221" t="s">
        <v>1431</v>
      </c>
      <c r="I221" t="s">
        <v>1432</v>
      </c>
      <c r="J221" t="s">
        <v>1433</v>
      </c>
      <c r="K221" t="s">
        <v>1434</v>
      </c>
      <c r="L221" t="s">
        <v>1435</v>
      </c>
      <c r="M221" t="s">
        <v>1436</v>
      </c>
      <c r="N221" t="s">
        <v>1437</v>
      </c>
      <c r="O221" t="s">
        <v>1438</v>
      </c>
      <c r="P221" t="s">
        <v>1439</v>
      </c>
    </row>
    <row r="222" spans="1:16" x14ac:dyDescent="0.3">
      <c r="A222" t="s">
        <v>16</v>
      </c>
      <c r="B222" t="s">
        <v>1385</v>
      </c>
      <c r="C222">
        <v>1</v>
      </c>
      <c r="D222" t="s">
        <v>68</v>
      </c>
      <c r="E222">
        <v>1</v>
      </c>
      <c r="F222" t="s">
        <v>19</v>
      </c>
      <c r="G222" s="1">
        <v>0.24871564809997199</v>
      </c>
      <c r="H222" t="s">
        <v>1440</v>
      </c>
      <c r="I222" t="s">
        <v>1441</v>
      </c>
      <c r="J222" t="s">
        <v>1442</v>
      </c>
      <c r="K222" t="s">
        <v>1443</v>
      </c>
      <c r="L222" t="s">
        <v>1444</v>
      </c>
      <c r="M222" t="s">
        <v>1445</v>
      </c>
      <c r="N222" t="s">
        <v>1446</v>
      </c>
      <c r="O222" t="s">
        <v>511</v>
      </c>
      <c r="P222" t="s">
        <v>1447</v>
      </c>
    </row>
    <row r="223" spans="1:16" x14ac:dyDescent="0.3">
      <c r="A223" t="s">
        <v>16</v>
      </c>
      <c r="B223" t="s">
        <v>1385</v>
      </c>
      <c r="C223">
        <v>1</v>
      </c>
      <c r="D223" t="s">
        <v>68</v>
      </c>
      <c r="E223">
        <v>2</v>
      </c>
      <c r="F223" t="s">
        <v>19</v>
      </c>
      <c r="G223" s="1">
        <v>0.24871564809997199</v>
      </c>
      <c r="H223" t="s">
        <v>1440</v>
      </c>
      <c r="I223" t="s">
        <v>1441</v>
      </c>
      <c r="J223" t="s">
        <v>1442</v>
      </c>
      <c r="K223" t="s">
        <v>1443</v>
      </c>
      <c r="L223" t="s">
        <v>1444</v>
      </c>
      <c r="M223" t="s">
        <v>1445</v>
      </c>
      <c r="N223" t="s">
        <v>1446</v>
      </c>
      <c r="O223" t="s">
        <v>511</v>
      </c>
      <c r="P223" t="s">
        <v>1447</v>
      </c>
    </row>
    <row r="224" spans="1:16" x14ac:dyDescent="0.3">
      <c r="A224" t="s">
        <v>16</v>
      </c>
      <c r="B224" t="s">
        <v>1385</v>
      </c>
      <c r="C224">
        <v>1</v>
      </c>
      <c r="D224" t="s">
        <v>68</v>
      </c>
      <c r="E224">
        <v>3</v>
      </c>
      <c r="F224" t="s">
        <v>19</v>
      </c>
      <c r="G224" s="1">
        <v>0.24871564809997199</v>
      </c>
      <c r="H224" t="s">
        <v>1440</v>
      </c>
      <c r="I224" t="s">
        <v>1441</v>
      </c>
      <c r="J224" t="s">
        <v>1442</v>
      </c>
      <c r="K224" t="s">
        <v>1443</v>
      </c>
      <c r="L224" t="s">
        <v>1444</v>
      </c>
      <c r="M224" t="s">
        <v>1445</v>
      </c>
      <c r="N224" t="s">
        <v>1446</v>
      </c>
      <c r="O224" t="s">
        <v>511</v>
      </c>
      <c r="P224" t="s">
        <v>1447</v>
      </c>
    </row>
    <row r="225" spans="1:16" x14ac:dyDescent="0.3">
      <c r="A225" t="s">
        <v>16</v>
      </c>
      <c r="B225" t="s">
        <v>1385</v>
      </c>
      <c r="C225">
        <v>1</v>
      </c>
      <c r="D225" t="s">
        <v>68</v>
      </c>
      <c r="E225">
        <v>4</v>
      </c>
      <c r="F225" t="s">
        <v>19</v>
      </c>
      <c r="G225" s="1">
        <v>0.24871564809997199</v>
      </c>
      <c r="H225" t="s">
        <v>1440</v>
      </c>
      <c r="I225" t="s">
        <v>1441</v>
      </c>
      <c r="J225" t="s">
        <v>1442</v>
      </c>
      <c r="K225" t="s">
        <v>1443</v>
      </c>
      <c r="L225" t="s">
        <v>1444</v>
      </c>
      <c r="M225" t="s">
        <v>1445</v>
      </c>
      <c r="N225" t="s">
        <v>1446</v>
      </c>
      <c r="O225" t="s">
        <v>511</v>
      </c>
      <c r="P225" t="s">
        <v>1447</v>
      </c>
    </row>
    <row r="226" spans="1:16" x14ac:dyDescent="0.3">
      <c r="A226" t="s">
        <v>16</v>
      </c>
      <c r="B226" t="s">
        <v>1385</v>
      </c>
      <c r="C226">
        <v>1</v>
      </c>
      <c r="D226" t="s">
        <v>68</v>
      </c>
      <c r="E226">
        <v>5</v>
      </c>
      <c r="F226" t="s">
        <v>19</v>
      </c>
      <c r="G226" s="1">
        <v>0.24871564809997199</v>
      </c>
      <c r="H226" t="s">
        <v>1440</v>
      </c>
      <c r="I226" t="s">
        <v>1441</v>
      </c>
      <c r="J226" t="s">
        <v>1442</v>
      </c>
      <c r="K226" t="s">
        <v>1443</v>
      </c>
      <c r="L226" t="s">
        <v>1444</v>
      </c>
      <c r="M226" t="s">
        <v>1445</v>
      </c>
      <c r="N226" t="s">
        <v>1446</v>
      </c>
      <c r="O226" t="s">
        <v>511</v>
      </c>
      <c r="P226" t="s">
        <v>1447</v>
      </c>
    </row>
    <row r="227" spans="1:16" x14ac:dyDescent="0.3">
      <c r="A227" t="s">
        <v>16</v>
      </c>
      <c r="B227" t="s">
        <v>1385</v>
      </c>
      <c r="C227">
        <v>1</v>
      </c>
      <c r="D227" t="s">
        <v>77</v>
      </c>
      <c r="E227">
        <v>1</v>
      </c>
      <c r="F227" t="s">
        <v>29</v>
      </c>
      <c r="G227" s="1">
        <v>0.213460818017745</v>
      </c>
      <c r="H227" t="s">
        <v>1448</v>
      </c>
      <c r="I227" t="s">
        <v>1449</v>
      </c>
      <c r="J227" t="s">
        <v>1450</v>
      </c>
      <c r="K227" t="s">
        <v>1451</v>
      </c>
      <c r="L227" t="s">
        <v>1452</v>
      </c>
      <c r="M227" t="s">
        <v>1453</v>
      </c>
      <c r="N227" t="s">
        <v>1454</v>
      </c>
      <c r="O227" t="s">
        <v>1455</v>
      </c>
      <c r="P227" t="s">
        <v>1456</v>
      </c>
    </row>
    <row r="228" spans="1:16" x14ac:dyDescent="0.3">
      <c r="A228" t="s">
        <v>16</v>
      </c>
      <c r="B228" t="s">
        <v>1385</v>
      </c>
      <c r="C228">
        <v>1</v>
      </c>
      <c r="D228" t="s">
        <v>77</v>
      </c>
      <c r="E228">
        <v>2</v>
      </c>
      <c r="F228" t="s">
        <v>29</v>
      </c>
      <c r="G228" s="1">
        <v>0.21347252774025799</v>
      </c>
      <c r="H228" t="s">
        <v>1457</v>
      </c>
      <c r="I228" t="s">
        <v>1458</v>
      </c>
      <c r="J228" t="s">
        <v>1459</v>
      </c>
      <c r="K228" t="s">
        <v>1460</v>
      </c>
      <c r="L228" t="s">
        <v>1461</v>
      </c>
      <c r="M228" t="s">
        <v>1436</v>
      </c>
      <c r="N228" t="s">
        <v>1462</v>
      </c>
      <c r="O228" t="s">
        <v>1463</v>
      </c>
      <c r="P228" t="s">
        <v>1464</v>
      </c>
    </row>
    <row r="229" spans="1:16" x14ac:dyDescent="0.3">
      <c r="A229" t="s">
        <v>16</v>
      </c>
      <c r="B229" t="s">
        <v>1385</v>
      </c>
      <c r="C229">
        <v>1</v>
      </c>
      <c r="D229" t="s">
        <v>77</v>
      </c>
      <c r="E229">
        <v>3</v>
      </c>
      <c r="F229" t="s">
        <v>29</v>
      </c>
      <c r="G229" s="1">
        <v>0.213534830325803</v>
      </c>
      <c r="H229" t="s">
        <v>1465</v>
      </c>
      <c r="I229" t="s">
        <v>1466</v>
      </c>
      <c r="J229" t="s">
        <v>1467</v>
      </c>
      <c r="K229" t="s">
        <v>1468</v>
      </c>
      <c r="L229" t="s">
        <v>1469</v>
      </c>
      <c r="M229" t="s">
        <v>1470</v>
      </c>
      <c r="N229" t="s">
        <v>1471</v>
      </c>
      <c r="O229" t="s">
        <v>1472</v>
      </c>
      <c r="P229" t="s">
        <v>1473</v>
      </c>
    </row>
    <row r="230" spans="1:16" x14ac:dyDescent="0.3">
      <c r="A230" t="s">
        <v>16</v>
      </c>
      <c r="B230" t="s">
        <v>1385</v>
      </c>
      <c r="C230">
        <v>1</v>
      </c>
      <c r="D230" t="s">
        <v>77</v>
      </c>
      <c r="E230">
        <v>4</v>
      </c>
      <c r="F230" t="s">
        <v>29</v>
      </c>
      <c r="G230" s="1">
        <v>0.21357780896197101</v>
      </c>
      <c r="H230" t="s">
        <v>1474</v>
      </c>
      <c r="I230" t="s">
        <v>1475</v>
      </c>
      <c r="J230" t="s">
        <v>1476</v>
      </c>
      <c r="K230" t="s">
        <v>1477</v>
      </c>
      <c r="L230" t="s">
        <v>1478</v>
      </c>
      <c r="M230" t="s">
        <v>1479</v>
      </c>
      <c r="N230" t="s">
        <v>1480</v>
      </c>
      <c r="O230" t="s">
        <v>1481</v>
      </c>
      <c r="P230" t="s">
        <v>1482</v>
      </c>
    </row>
    <row r="231" spans="1:16" x14ac:dyDescent="0.3">
      <c r="A231" t="s">
        <v>16</v>
      </c>
      <c r="B231" t="s">
        <v>1385</v>
      </c>
      <c r="C231">
        <v>1</v>
      </c>
      <c r="D231" t="s">
        <v>77</v>
      </c>
      <c r="E231">
        <v>5</v>
      </c>
      <c r="F231" t="s">
        <v>29</v>
      </c>
      <c r="G231" s="1">
        <v>0.21352748967186899</v>
      </c>
      <c r="H231" t="s">
        <v>1483</v>
      </c>
      <c r="I231" t="s">
        <v>1484</v>
      </c>
      <c r="J231" t="s">
        <v>1485</v>
      </c>
      <c r="K231" t="s">
        <v>1486</v>
      </c>
      <c r="L231" t="s">
        <v>1487</v>
      </c>
      <c r="M231" t="s">
        <v>1488</v>
      </c>
      <c r="N231" t="s">
        <v>1489</v>
      </c>
      <c r="O231" t="s">
        <v>1490</v>
      </c>
      <c r="P231" t="s">
        <v>1491</v>
      </c>
    </row>
    <row r="232" spans="1:16" x14ac:dyDescent="0.3">
      <c r="A232" t="s">
        <v>16</v>
      </c>
      <c r="B232" t="s">
        <v>1385</v>
      </c>
      <c r="C232">
        <v>1</v>
      </c>
      <c r="D232" t="s">
        <v>118</v>
      </c>
      <c r="E232">
        <v>1</v>
      </c>
      <c r="F232" t="s">
        <v>19</v>
      </c>
      <c r="G232" s="1">
        <v>0.2205628607605</v>
      </c>
      <c r="H232" t="s">
        <v>1492</v>
      </c>
      <c r="I232" t="s">
        <v>1493</v>
      </c>
      <c r="J232" t="s">
        <v>1494</v>
      </c>
      <c r="K232" t="s">
        <v>1495</v>
      </c>
      <c r="L232" t="s">
        <v>1496</v>
      </c>
      <c r="M232" t="s">
        <v>1497</v>
      </c>
      <c r="N232" t="s">
        <v>1498</v>
      </c>
      <c r="O232" t="s">
        <v>1499</v>
      </c>
      <c r="P232" t="s">
        <v>1500</v>
      </c>
    </row>
    <row r="233" spans="1:16" x14ac:dyDescent="0.3">
      <c r="A233" t="s">
        <v>16</v>
      </c>
      <c r="B233" t="s">
        <v>1385</v>
      </c>
      <c r="C233">
        <v>1</v>
      </c>
      <c r="D233" t="s">
        <v>118</v>
      </c>
      <c r="E233">
        <v>2</v>
      </c>
      <c r="F233" t="s">
        <v>19</v>
      </c>
      <c r="G233" s="1">
        <v>0.21792703631708499</v>
      </c>
      <c r="H233" t="s">
        <v>1501</v>
      </c>
      <c r="I233" t="s">
        <v>1502</v>
      </c>
      <c r="J233" t="s">
        <v>1503</v>
      </c>
      <c r="K233" t="s">
        <v>1504</v>
      </c>
      <c r="L233" t="s">
        <v>1505</v>
      </c>
      <c r="M233" t="s">
        <v>1506</v>
      </c>
      <c r="N233" t="s">
        <v>1507</v>
      </c>
      <c r="O233" t="s">
        <v>1508</v>
      </c>
      <c r="P233" t="s">
        <v>1509</v>
      </c>
    </row>
    <row r="234" spans="1:16" x14ac:dyDescent="0.3">
      <c r="A234" t="s">
        <v>16</v>
      </c>
      <c r="B234" t="s">
        <v>1385</v>
      </c>
      <c r="C234">
        <v>1</v>
      </c>
      <c r="D234" t="s">
        <v>118</v>
      </c>
      <c r="E234">
        <v>3</v>
      </c>
      <c r="F234" t="s">
        <v>19</v>
      </c>
      <c r="G234" s="1">
        <v>0.215945394510352</v>
      </c>
      <c r="H234" t="s">
        <v>1510</v>
      </c>
      <c r="I234" t="s">
        <v>1511</v>
      </c>
      <c r="J234" t="s">
        <v>1512</v>
      </c>
      <c r="K234" t="s">
        <v>1513</v>
      </c>
      <c r="L234" t="s">
        <v>1514</v>
      </c>
      <c r="M234" t="s">
        <v>1515</v>
      </c>
      <c r="N234" t="s">
        <v>1516</v>
      </c>
      <c r="O234" t="s">
        <v>1517</v>
      </c>
      <c r="P234" t="s">
        <v>32</v>
      </c>
    </row>
    <row r="235" spans="1:16" x14ac:dyDescent="0.3">
      <c r="A235" t="s">
        <v>16</v>
      </c>
      <c r="B235" t="s">
        <v>1385</v>
      </c>
      <c r="C235">
        <v>1</v>
      </c>
      <c r="D235" t="s">
        <v>118</v>
      </c>
      <c r="E235">
        <v>4</v>
      </c>
      <c r="F235" t="s">
        <v>19</v>
      </c>
      <c r="G235" s="1">
        <v>0.214076731799625</v>
      </c>
      <c r="H235" t="s">
        <v>1518</v>
      </c>
      <c r="I235" t="s">
        <v>1519</v>
      </c>
      <c r="J235" t="s">
        <v>1520</v>
      </c>
      <c r="K235" t="s">
        <v>1521</v>
      </c>
      <c r="L235" t="s">
        <v>1522</v>
      </c>
      <c r="M235" t="s">
        <v>1523</v>
      </c>
      <c r="N235" t="s">
        <v>1524</v>
      </c>
      <c r="O235" t="s">
        <v>1525</v>
      </c>
      <c r="P235" t="s">
        <v>1526</v>
      </c>
    </row>
    <row r="236" spans="1:16" x14ac:dyDescent="0.3">
      <c r="A236" t="s">
        <v>16</v>
      </c>
      <c r="B236" t="s">
        <v>1385</v>
      </c>
      <c r="C236">
        <v>1</v>
      </c>
      <c r="D236" t="s">
        <v>118</v>
      </c>
      <c r="E236">
        <v>5</v>
      </c>
      <c r="F236" t="s">
        <v>19</v>
      </c>
      <c r="G236" s="1">
        <v>0.219303969313661</v>
      </c>
      <c r="H236" t="s">
        <v>1527</v>
      </c>
      <c r="I236" t="s">
        <v>1528</v>
      </c>
      <c r="J236" t="s">
        <v>1529</v>
      </c>
      <c r="K236" t="s">
        <v>364</v>
      </c>
      <c r="L236" t="s">
        <v>1530</v>
      </c>
      <c r="M236" t="s">
        <v>1531</v>
      </c>
      <c r="N236" t="s">
        <v>1532</v>
      </c>
      <c r="O236" t="s">
        <v>1533</v>
      </c>
      <c r="P236" t="s">
        <v>1534</v>
      </c>
    </row>
    <row r="237" spans="1:16" x14ac:dyDescent="0.3">
      <c r="A237" t="s">
        <v>16</v>
      </c>
      <c r="B237" t="s">
        <v>1385</v>
      </c>
      <c r="C237">
        <v>1</v>
      </c>
      <c r="D237" t="s">
        <v>159</v>
      </c>
      <c r="E237">
        <v>1</v>
      </c>
      <c r="F237" t="s">
        <v>29</v>
      </c>
      <c r="G237" s="1">
        <v>0.32408390047646901</v>
      </c>
      <c r="H237" t="s">
        <v>1535</v>
      </c>
      <c r="I237" t="s">
        <v>1536</v>
      </c>
      <c r="J237" t="s">
        <v>1537</v>
      </c>
      <c r="K237" t="s">
        <v>1538</v>
      </c>
      <c r="L237" t="s">
        <v>1539</v>
      </c>
      <c r="M237" t="s">
        <v>1540</v>
      </c>
      <c r="N237" t="s">
        <v>1541</v>
      </c>
      <c r="O237" t="s">
        <v>1542</v>
      </c>
      <c r="P237" t="s">
        <v>1543</v>
      </c>
    </row>
    <row r="238" spans="1:16" x14ac:dyDescent="0.3">
      <c r="A238" t="s">
        <v>16</v>
      </c>
      <c r="B238" t="s">
        <v>1385</v>
      </c>
      <c r="C238">
        <v>1</v>
      </c>
      <c r="D238" t="s">
        <v>159</v>
      </c>
      <c r="E238">
        <v>2</v>
      </c>
      <c r="F238" t="s">
        <v>29</v>
      </c>
      <c r="G238" s="1">
        <v>0.268594877237116</v>
      </c>
      <c r="H238" t="s">
        <v>1544</v>
      </c>
      <c r="I238" t="s">
        <v>1545</v>
      </c>
      <c r="J238" t="s">
        <v>1546</v>
      </c>
      <c r="K238" t="s">
        <v>1547</v>
      </c>
      <c r="L238" t="s">
        <v>1548</v>
      </c>
      <c r="M238" t="s">
        <v>1549</v>
      </c>
      <c r="N238" t="s">
        <v>1550</v>
      </c>
      <c r="O238" t="s">
        <v>1551</v>
      </c>
      <c r="P238" t="s">
        <v>1552</v>
      </c>
    </row>
    <row r="239" spans="1:16" x14ac:dyDescent="0.3">
      <c r="A239" t="s">
        <v>16</v>
      </c>
      <c r="B239" t="s">
        <v>1385</v>
      </c>
      <c r="C239">
        <v>1</v>
      </c>
      <c r="D239" t="s">
        <v>159</v>
      </c>
      <c r="E239">
        <v>3</v>
      </c>
      <c r="F239" t="s">
        <v>29</v>
      </c>
      <c r="G239" s="1">
        <v>0.72758710170660901</v>
      </c>
      <c r="H239" t="s">
        <v>1553</v>
      </c>
      <c r="I239" t="s">
        <v>1554</v>
      </c>
      <c r="J239" t="s">
        <v>1555</v>
      </c>
      <c r="K239" t="s">
        <v>32</v>
      </c>
      <c r="L239" t="s">
        <v>1556</v>
      </c>
      <c r="M239" t="s">
        <v>1557</v>
      </c>
      <c r="N239" t="s">
        <v>1558</v>
      </c>
      <c r="O239" t="s">
        <v>1559</v>
      </c>
      <c r="P239" t="s">
        <v>1560</v>
      </c>
    </row>
    <row r="240" spans="1:16" x14ac:dyDescent="0.3">
      <c r="A240" t="s">
        <v>16</v>
      </c>
      <c r="B240" t="s">
        <v>1385</v>
      </c>
      <c r="C240">
        <v>1</v>
      </c>
      <c r="D240" t="s">
        <v>159</v>
      </c>
      <c r="E240">
        <v>4</v>
      </c>
      <c r="F240" t="s">
        <v>29</v>
      </c>
      <c r="G240" s="1">
        <v>0.34525663823879799</v>
      </c>
      <c r="H240" t="s">
        <v>1561</v>
      </c>
      <c r="I240" t="s">
        <v>1562</v>
      </c>
      <c r="J240" t="s">
        <v>1563</v>
      </c>
      <c r="K240" t="s">
        <v>1564</v>
      </c>
      <c r="L240" t="s">
        <v>1565</v>
      </c>
      <c r="M240" t="s">
        <v>1566</v>
      </c>
      <c r="N240" t="s">
        <v>1567</v>
      </c>
      <c r="O240" t="s">
        <v>1568</v>
      </c>
      <c r="P240" t="s">
        <v>1569</v>
      </c>
    </row>
    <row r="241" spans="1:16" x14ac:dyDescent="0.3">
      <c r="A241" t="s">
        <v>16</v>
      </c>
      <c r="B241" t="s">
        <v>1385</v>
      </c>
      <c r="C241">
        <v>1</v>
      </c>
      <c r="D241" t="s">
        <v>159</v>
      </c>
      <c r="E241">
        <v>5</v>
      </c>
      <c r="F241" t="s">
        <v>29</v>
      </c>
      <c r="G241" s="1">
        <v>0.23840261484342001</v>
      </c>
      <c r="H241" t="s">
        <v>1570</v>
      </c>
      <c r="I241" t="s">
        <v>1571</v>
      </c>
      <c r="J241" t="s">
        <v>1572</v>
      </c>
      <c r="K241" t="s">
        <v>1573</v>
      </c>
      <c r="L241" t="s">
        <v>1574</v>
      </c>
      <c r="M241" t="s">
        <v>1575</v>
      </c>
      <c r="N241" t="s">
        <v>1576</v>
      </c>
      <c r="O241" t="s">
        <v>1577</v>
      </c>
      <c r="P241" t="s">
        <v>1578</v>
      </c>
    </row>
    <row r="242" spans="1:16" x14ac:dyDescent="0.3">
      <c r="A242" t="s">
        <v>16</v>
      </c>
      <c r="B242" t="s">
        <v>1385</v>
      </c>
      <c r="C242">
        <v>1</v>
      </c>
      <c r="D242" t="s">
        <v>197</v>
      </c>
      <c r="E242">
        <v>1</v>
      </c>
      <c r="F242" t="s">
        <v>29</v>
      </c>
      <c r="G242" s="1">
        <v>0.25948175074796798</v>
      </c>
      <c r="H242" t="s">
        <v>1579</v>
      </c>
      <c r="I242" t="s">
        <v>1580</v>
      </c>
      <c r="J242" t="s">
        <v>1581</v>
      </c>
      <c r="K242" t="s">
        <v>1582</v>
      </c>
      <c r="L242" t="s">
        <v>1583</v>
      </c>
      <c r="M242" t="s">
        <v>1584</v>
      </c>
      <c r="N242" t="s">
        <v>1585</v>
      </c>
      <c r="O242" t="s">
        <v>1586</v>
      </c>
      <c r="P242" t="s">
        <v>1587</v>
      </c>
    </row>
    <row r="243" spans="1:16" x14ac:dyDescent="0.3">
      <c r="A243" t="s">
        <v>16</v>
      </c>
      <c r="B243" t="s">
        <v>1385</v>
      </c>
      <c r="C243">
        <v>1</v>
      </c>
      <c r="D243" t="s">
        <v>197</v>
      </c>
      <c r="E243">
        <v>2</v>
      </c>
      <c r="F243" t="s">
        <v>29</v>
      </c>
      <c r="G243" s="1">
        <v>0.27125767737703699</v>
      </c>
      <c r="H243" t="s">
        <v>1588</v>
      </c>
      <c r="I243" t="s">
        <v>1589</v>
      </c>
      <c r="J243" t="s">
        <v>1590</v>
      </c>
      <c r="K243" t="s">
        <v>1591</v>
      </c>
      <c r="L243" t="s">
        <v>1592</v>
      </c>
      <c r="M243" t="s">
        <v>1593</v>
      </c>
      <c r="N243" t="s">
        <v>1594</v>
      </c>
      <c r="O243" t="s">
        <v>1595</v>
      </c>
      <c r="P243" t="s">
        <v>1596</v>
      </c>
    </row>
    <row r="244" spans="1:16" x14ac:dyDescent="0.3">
      <c r="A244" t="s">
        <v>16</v>
      </c>
      <c r="B244" t="s">
        <v>1385</v>
      </c>
      <c r="C244">
        <v>1</v>
      </c>
      <c r="D244" t="s">
        <v>197</v>
      </c>
      <c r="E244">
        <v>3</v>
      </c>
      <c r="F244" t="s">
        <v>29</v>
      </c>
      <c r="G244" s="1">
        <v>0.80649431007004002</v>
      </c>
      <c r="H244" t="s">
        <v>1597</v>
      </c>
      <c r="I244" t="s">
        <v>1598</v>
      </c>
      <c r="J244" t="s">
        <v>1599</v>
      </c>
      <c r="K244" t="s">
        <v>1600</v>
      </c>
      <c r="L244" t="s">
        <v>1601</v>
      </c>
      <c r="M244" t="s">
        <v>1602</v>
      </c>
      <c r="N244" t="s">
        <v>1603</v>
      </c>
      <c r="O244" t="s">
        <v>1604</v>
      </c>
      <c r="P244" t="s">
        <v>1605</v>
      </c>
    </row>
    <row r="245" spans="1:16" x14ac:dyDescent="0.3">
      <c r="A245" t="s">
        <v>16</v>
      </c>
      <c r="B245" t="s">
        <v>1385</v>
      </c>
      <c r="C245">
        <v>1</v>
      </c>
      <c r="D245" t="s">
        <v>197</v>
      </c>
      <c r="E245">
        <v>4</v>
      </c>
      <c r="F245" t="s">
        <v>29</v>
      </c>
      <c r="G245" s="1">
        <v>0.42244583513200601</v>
      </c>
      <c r="H245" t="s">
        <v>1606</v>
      </c>
      <c r="I245" t="s">
        <v>1607</v>
      </c>
      <c r="J245" t="s">
        <v>1608</v>
      </c>
      <c r="K245" t="s">
        <v>1609</v>
      </c>
      <c r="L245" t="s">
        <v>1610</v>
      </c>
      <c r="M245" t="s">
        <v>1611</v>
      </c>
      <c r="N245" t="s">
        <v>1612</v>
      </c>
      <c r="O245" t="s">
        <v>1613</v>
      </c>
      <c r="P245" t="s">
        <v>45</v>
      </c>
    </row>
    <row r="246" spans="1:16" x14ac:dyDescent="0.3">
      <c r="A246" t="s">
        <v>16</v>
      </c>
      <c r="B246" t="s">
        <v>1385</v>
      </c>
      <c r="C246">
        <v>1</v>
      </c>
      <c r="D246" t="s">
        <v>197</v>
      </c>
      <c r="E246">
        <v>5</v>
      </c>
      <c r="F246" t="s">
        <v>29</v>
      </c>
      <c r="G246" s="1">
        <v>0.23945600000707301</v>
      </c>
      <c r="H246" t="s">
        <v>1614</v>
      </c>
      <c r="I246" t="s">
        <v>1615</v>
      </c>
      <c r="J246" t="s">
        <v>1616</v>
      </c>
      <c r="K246" t="s">
        <v>1617</v>
      </c>
      <c r="L246" t="s">
        <v>273</v>
      </c>
      <c r="M246" t="s">
        <v>1618</v>
      </c>
      <c r="N246" t="s">
        <v>1619</v>
      </c>
      <c r="O246" t="s">
        <v>1620</v>
      </c>
      <c r="P246" t="s">
        <v>1621</v>
      </c>
    </row>
    <row r="247" spans="1:16" x14ac:dyDescent="0.3">
      <c r="A247" t="s">
        <v>16</v>
      </c>
      <c r="B247" t="s">
        <v>1385</v>
      </c>
      <c r="C247">
        <v>2</v>
      </c>
      <c r="D247" t="s">
        <v>18</v>
      </c>
      <c r="E247">
        <v>1</v>
      </c>
      <c r="F247" t="s">
        <v>19</v>
      </c>
      <c r="G247" s="1">
        <v>0.22765340215656499</v>
      </c>
      <c r="H247" t="s">
        <v>1622</v>
      </c>
      <c r="I247" t="s">
        <v>1623</v>
      </c>
      <c r="J247" t="s">
        <v>1624</v>
      </c>
      <c r="K247" t="s">
        <v>1625</v>
      </c>
      <c r="L247" t="s">
        <v>1626</v>
      </c>
      <c r="M247" t="s">
        <v>1627</v>
      </c>
      <c r="N247" t="s">
        <v>1628</v>
      </c>
      <c r="O247" t="s">
        <v>1629</v>
      </c>
      <c r="P247" t="s">
        <v>1630</v>
      </c>
    </row>
    <row r="248" spans="1:16" x14ac:dyDescent="0.3">
      <c r="A248" t="s">
        <v>16</v>
      </c>
      <c r="B248" t="s">
        <v>1385</v>
      </c>
      <c r="C248">
        <v>2</v>
      </c>
      <c r="D248" t="s">
        <v>18</v>
      </c>
      <c r="E248">
        <v>2</v>
      </c>
      <c r="F248" t="s">
        <v>19</v>
      </c>
      <c r="G248" s="1">
        <v>0.22765340215656499</v>
      </c>
      <c r="H248" t="s">
        <v>1622</v>
      </c>
      <c r="I248" t="s">
        <v>1623</v>
      </c>
      <c r="J248" t="s">
        <v>1624</v>
      </c>
      <c r="K248" t="s">
        <v>1625</v>
      </c>
      <c r="L248" t="s">
        <v>1626</v>
      </c>
      <c r="M248" t="s">
        <v>1627</v>
      </c>
      <c r="N248" t="s">
        <v>1628</v>
      </c>
      <c r="O248" t="s">
        <v>1629</v>
      </c>
      <c r="P248" t="s">
        <v>1630</v>
      </c>
    </row>
    <row r="249" spans="1:16" x14ac:dyDescent="0.3">
      <c r="A249" t="s">
        <v>16</v>
      </c>
      <c r="B249" t="s">
        <v>1385</v>
      </c>
      <c r="C249">
        <v>2</v>
      </c>
      <c r="D249" t="s">
        <v>18</v>
      </c>
      <c r="E249">
        <v>3</v>
      </c>
      <c r="F249" t="s">
        <v>19</v>
      </c>
      <c r="G249" s="1">
        <v>0.22765340215656499</v>
      </c>
      <c r="H249" t="s">
        <v>1622</v>
      </c>
      <c r="I249" t="s">
        <v>1623</v>
      </c>
      <c r="J249" t="s">
        <v>1624</v>
      </c>
      <c r="K249" t="s">
        <v>1625</v>
      </c>
      <c r="L249" t="s">
        <v>1626</v>
      </c>
      <c r="M249" t="s">
        <v>1627</v>
      </c>
      <c r="N249" t="s">
        <v>1628</v>
      </c>
      <c r="O249" t="s">
        <v>1629</v>
      </c>
      <c r="P249" t="s">
        <v>1630</v>
      </c>
    </row>
    <row r="250" spans="1:16" x14ac:dyDescent="0.3">
      <c r="A250" t="s">
        <v>16</v>
      </c>
      <c r="B250" t="s">
        <v>1385</v>
      </c>
      <c r="C250">
        <v>2</v>
      </c>
      <c r="D250" t="s">
        <v>18</v>
      </c>
      <c r="E250">
        <v>4</v>
      </c>
      <c r="F250" t="s">
        <v>19</v>
      </c>
      <c r="G250" s="1">
        <v>0.22765340215656499</v>
      </c>
      <c r="H250" t="s">
        <v>1622</v>
      </c>
      <c r="I250" t="s">
        <v>1623</v>
      </c>
      <c r="J250" t="s">
        <v>1624</v>
      </c>
      <c r="K250" t="s">
        <v>1625</v>
      </c>
      <c r="L250" t="s">
        <v>1626</v>
      </c>
      <c r="M250" t="s">
        <v>1627</v>
      </c>
      <c r="N250" t="s">
        <v>1628</v>
      </c>
      <c r="O250" t="s">
        <v>1629</v>
      </c>
      <c r="P250" t="s">
        <v>1630</v>
      </c>
    </row>
    <row r="251" spans="1:16" x14ac:dyDescent="0.3">
      <c r="A251" t="s">
        <v>16</v>
      </c>
      <c r="B251" t="s">
        <v>1385</v>
      </c>
      <c r="C251">
        <v>2</v>
      </c>
      <c r="D251" t="s">
        <v>18</v>
      </c>
      <c r="E251">
        <v>5</v>
      </c>
      <c r="F251" t="s">
        <v>19</v>
      </c>
      <c r="G251" s="1">
        <v>0.22765340215656499</v>
      </c>
      <c r="H251" t="s">
        <v>1622</v>
      </c>
      <c r="I251" t="s">
        <v>1623</v>
      </c>
      <c r="J251" t="s">
        <v>1624</v>
      </c>
      <c r="K251" t="s">
        <v>1625</v>
      </c>
      <c r="L251" t="s">
        <v>1626</v>
      </c>
      <c r="M251" t="s">
        <v>1627</v>
      </c>
      <c r="N251" t="s">
        <v>1628</v>
      </c>
      <c r="O251" t="s">
        <v>1629</v>
      </c>
      <c r="P251" t="s">
        <v>1630</v>
      </c>
    </row>
    <row r="252" spans="1:16" x14ac:dyDescent="0.3">
      <c r="A252" t="s">
        <v>16</v>
      </c>
      <c r="B252" t="s">
        <v>1385</v>
      </c>
      <c r="C252">
        <v>2</v>
      </c>
      <c r="D252" t="s">
        <v>28</v>
      </c>
      <c r="E252">
        <v>1</v>
      </c>
      <c r="F252" t="s">
        <v>29</v>
      </c>
      <c r="G252" s="1">
        <v>0.22017743031567399</v>
      </c>
      <c r="H252" t="s">
        <v>1631</v>
      </c>
      <c r="I252" t="s">
        <v>1632</v>
      </c>
      <c r="J252" t="s">
        <v>1633</v>
      </c>
      <c r="K252" t="s">
        <v>1634</v>
      </c>
      <c r="L252" t="s">
        <v>1635</v>
      </c>
      <c r="M252" t="s">
        <v>1636</v>
      </c>
      <c r="N252" t="s">
        <v>1637</v>
      </c>
      <c r="O252" t="s">
        <v>1638</v>
      </c>
      <c r="P252" t="s">
        <v>1639</v>
      </c>
    </row>
    <row r="253" spans="1:16" x14ac:dyDescent="0.3">
      <c r="A253" t="s">
        <v>16</v>
      </c>
      <c r="B253" t="s">
        <v>1385</v>
      </c>
      <c r="C253">
        <v>2</v>
      </c>
      <c r="D253" t="s">
        <v>28</v>
      </c>
      <c r="E253">
        <v>2</v>
      </c>
      <c r="F253" t="s">
        <v>29</v>
      </c>
      <c r="G253" s="1">
        <v>0.220172931614181</v>
      </c>
      <c r="H253" t="s">
        <v>1640</v>
      </c>
      <c r="I253" t="s">
        <v>1641</v>
      </c>
      <c r="J253" t="s">
        <v>1642</v>
      </c>
      <c r="K253" t="s">
        <v>1643</v>
      </c>
      <c r="L253" t="s">
        <v>1644</v>
      </c>
      <c r="M253" t="s">
        <v>1645</v>
      </c>
      <c r="N253" t="s">
        <v>1646</v>
      </c>
      <c r="O253" t="s">
        <v>1647</v>
      </c>
      <c r="P253" t="s">
        <v>1648</v>
      </c>
    </row>
    <row r="254" spans="1:16" x14ac:dyDescent="0.3">
      <c r="A254" t="s">
        <v>16</v>
      </c>
      <c r="B254" t="s">
        <v>1385</v>
      </c>
      <c r="C254">
        <v>2</v>
      </c>
      <c r="D254" t="s">
        <v>28</v>
      </c>
      <c r="E254">
        <v>3</v>
      </c>
      <c r="F254" t="s">
        <v>29</v>
      </c>
      <c r="G254" s="1">
        <v>0.220209964619245</v>
      </c>
      <c r="H254" t="s">
        <v>1649</v>
      </c>
      <c r="I254" t="s">
        <v>1650</v>
      </c>
      <c r="J254" t="s">
        <v>1651</v>
      </c>
      <c r="K254" t="s">
        <v>1652</v>
      </c>
      <c r="L254" t="s">
        <v>1653</v>
      </c>
      <c r="M254" t="s">
        <v>1654</v>
      </c>
      <c r="N254" t="s">
        <v>1655</v>
      </c>
      <c r="O254" t="s">
        <v>1656</v>
      </c>
      <c r="P254" t="s">
        <v>1657</v>
      </c>
    </row>
    <row r="255" spans="1:16" x14ac:dyDescent="0.3">
      <c r="A255" t="s">
        <v>16</v>
      </c>
      <c r="B255" t="s">
        <v>1385</v>
      </c>
      <c r="C255">
        <v>2</v>
      </c>
      <c r="D255" t="s">
        <v>28</v>
      </c>
      <c r="E255">
        <v>4</v>
      </c>
      <c r="F255" t="s">
        <v>29</v>
      </c>
      <c r="G255" s="1">
        <v>0.22023981744437801</v>
      </c>
      <c r="H255" t="s">
        <v>1658</v>
      </c>
      <c r="I255" t="s">
        <v>1659</v>
      </c>
      <c r="J255" t="s">
        <v>1660</v>
      </c>
      <c r="K255" t="s">
        <v>1661</v>
      </c>
      <c r="L255" t="s">
        <v>1662</v>
      </c>
      <c r="M255" t="s">
        <v>1663</v>
      </c>
      <c r="N255" t="s">
        <v>1664</v>
      </c>
      <c r="O255" t="s">
        <v>1665</v>
      </c>
      <c r="P255" t="s">
        <v>1666</v>
      </c>
    </row>
    <row r="256" spans="1:16" x14ac:dyDescent="0.3">
      <c r="A256" t="s">
        <v>16</v>
      </c>
      <c r="B256" t="s">
        <v>1385</v>
      </c>
      <c r="C256">
        <v>2</v>
      </c>
      <c r="D256" t="s">
        <v>28</v>
      </c>
      <c r="E256">
        <v>5</v>
      </c>
      <c r="F256" t="s">
        <v>29</v>
      </c>
      <c r="G256" s="1">
        <v>0.22020586553074001</v>
      </c>
      <c r="H256" t="s">
        <v>1667</v>
      </c>
      <c r="I256" t="s">
        <v>1668</v>
      </c>
      <c r="J256" t="s">
        <v>1669</v>
      </c>
      <c r="K256" t="s">
        <v>1670</v>
      </c>
      <c r="L256" t="s">
        <v>1671</v>
      </c>
      <c r="M256" t="s">
        <v>1672</v>
      </c>
      <c r="N256" t="s">
        <v>1673</v>
      </c>
      <c r="O256" t="s">
        <v>1674</v>
      </c>
      <c r="P256" t="s">
        <v>1675</v>
      </c>
    </row>
    <row r="257" spans="1:16" x14ac:dyDescent="0.3">
      <c r="A257" t="s">
        <v>16</v>
      </c>
      <c r="B257" t="s">
        <v>1385</v>
      </c>
      <c r="C257">
        <v>2</v>
      </c>
      <c r="D257" t="s">
        <v>68</v>
      </c>
      <c r="E257">
        <v>1</v>
      </c>
      <c r="F257" t="s">
        <v>19</v>
      </c>
      <c r="G257" s="1">
        <v>0.26852018559332402</v>
      </c>
      <c r="H257" t="s">
        <v>1676</v>
      </c>
      <c r="I257" t="s">
        <v>1677</v>
      </c>
      <c r="J257" t="s">
        <v>1678</v>
      </c>
      <c r="K257" t="s">
        <v>1679</v>
      </c>
      <c r="L257" t="s">
        <v>1680</v>
      </c>
      <c r="M257" t="s">
        <v>1681</v>
      </c>
      <c r="N257" t="s">
        <v>1208</v>
      </c>
      <c r="O257" t="s">
        <v>1682</v>
      </c>
      <c r="P257" t="s">
        <v>1683</v>
      </c>
    </row>
    <row r="258" spans="1:16" x14ac:dyDescent="0.3">
      <c r="A258" t="s">
        <v>16</v>
      </c>
      <c r="B258" t="s">
        <v>1385</v>
      </c>
      <c r="C258">
        <v>2</v>
      </c>
      <c r="D258" t="s">
        <v>68</v>
      </c>
      <c r="E258">
        <v>2</v>
      </c>
      <c r="F258" t="s">
        <v>19</v>
      </c>
      <c r="G258" s="1">
        <v>0.26852018559332402</v>
      </c>
      <c r="H258" t="s">
        <v>1676</v>
      </c>
      <c r="I258" t="s">
        <v>1677</v>
      </c>
      <c r="J258" t="s">
        <v>1678</v>
      </c>
      <c r="K258" t="s">
        <v>1679</v>
      </c>
      <c r="L258" t="s">
        <v>1680</v>
      </c>
      <c r="M258" t="s">
        <v>1681</v>
      </c>
      <c r="N258" t="s">
        <v>1208</v>
      </c>
      <c r="O258" t="s">
        <v>1682</v>
      </c>
      <c r="P258" t="s">
        <v>1683</v>
      </c>
    </row>
    <row r="259" spans="1:16" x14ac:dyDescent="0.3">
      <c r="A259" t="s">
        <v>16</v>
      </c>
      <c r="B259" t="s">
        <v>1385</v>
      </c>
      <c r="C259">
        <v>2</v>
      </c>
      <c r="D259" t="s">
        <v>68</v>
      </c>
      <c r="E259">
        <v>3</v>
      </c>
      <c r="F259" t="s">
        <v>19</v>
      </c>
      <c r="G259" s="1">
        <v>0.26852018559332402</v>
      </c>
      <c r="H259" t="s">
        <v>1676</v>
      </c>
      <c r="I259" t="s">
        <v>1677</v>
      </c>
      <c r="J259" t="s">
        <v>1678</v>
      </c>
      <c r="K259" t="s">
        <v>1679</v>
      </c>
      <c r="L259" t="s">
        <v>1680</v>
      </c>
      <c r="M259" t="s">
        <v>1681</v>
      </c>
      <c r="N259" t="s">
        <v>1208</v>
      </c>
      <c r="O259" t="s">
        <v>1682</v>
      </c>
      <c r="P259" t="s">
        <v>1683</v>
      </c>
    </row>
    <row r="260" spans="1:16" x14ac:dyDescent="0.3">
      <c r="A260" t="s">
        <v>16</v>
      </c>
      <c r="B260" t="s">
        <v>1385</v>
      </c>
      <c r="C260">
        <v>2</v>
      </c>
      <c r="D260" t="s">
        <v>68</v>
      </c>
      <c r="E260">
        <v>4</v>
      </c>
      <c r="F260" t="s">
        <v>19</v>
      </c>
      <c r="G260" s="1">
        <v>0.26852018559332402</v>
      </c>
      <c r="H260" t="s">
        <v>1676</v>
      </c>
      <c r="I260" t="s">
        <v>1677</v>
      </c>
      <c r="J260" t="s">
        <v>1678</v>
      </c>
      <c r="K260" t="s">
        <v>1679</v>
      </c>
      <c r="L260" t="s">
        <v>1680</v>
      </c>
      <c r="M260" t="s">
        <v>1681</v>
      </c>
      <c r="N260" t="s">
        <v>1208</v>
      </c>
      <c r="O260" t="s">
        <v>1682</v>
      </c>
      <c r="P260" t="s">
        <v>1683</v>
      </c>
    </row>
    <row r="261" spans="1:16" x14ac:dyDescent="0.3">
      <c r="A261" t="s">
        <v>16</v>
      </c>
      <c r="B261" t="s">
        <v>1385</v>
      </c>
      <c r="C261">
        <v>2</v>
      </c>
      <c r="D261" t="s">
        <v>68</v>
      </c>
      <c r="E261">
        <v>5</v>
      </c>
      <c r="F261" t="s">
        <v>19</v>
      </c>
      <c r="G261" s="1">
        <v>0.26852018559332402</v>
      </c>
      <c r="H261" t="s">
        <v>1676</v>
      </c>
      <c r="I261" t="s">
        <v>1677</v>
      </c>
      <c r="J261" t="s">
        <v>1678</v>
      </c>
      <c r="K261" t="s">
        <v>1679</v>
      </c>
      <c r="L261" t="s">
        <v>1680</v>
      </c>
      <c r="M261" t="s">
        <v>1681</v>
      </c>
      <c r="N261" t="s">
        <v>1208</v>
      </c>
      <c r="O261" t="s">
        <v>1682</v>
      </c>
      <c r="P261" t="s">
        <v>1683</v>
      </c>
    </row>
    <row r="262" spans="1:16" x14ac:dyDescent="0.3">
      <c r="A262" t="s">
        <v>16</v>
      </c>
      <c r="B262" t="s">
        <v>1385</v>
      </c>
      <c r="C262">
        <v>2</v>
      </c>
      <c r="D262" t="s">
        <v>77</v>
      </c>
      <c r="E262">
        <v>1</v>
      </c>
      <c r="F262" t="s">
        <v>29</v>
      </c>
      <c r="G262" s="1">
        <v>0.220176739667759</v>
      </c>
      <c r="H262" t="s">
        <v>1684</v>
      </c>
      <c r="I262" t="s">
        <v>1685</v>
      </c>
      <c r="J262" t="s">
        <v>1686</v>
      </c>
      <c r="K262" t="s">
        <v>1687</v>
      </c>
      <c r="L262" t="s">
        <v>1688</v>
      </c>
      <c r="M262" t="s">
        <v>1689</v>
      </c>
      <c r="N262" t="s">
        <v>1690</v>
      </c>
      <c r="O262" t="s">
        <v>1691</v>
      </c>
      <c r="P262" t="s">
        <v>1692</v>
      </c>
    </row>
    <row r="263" spans="1:16" x14ac:dyDescent="0.3">
      <c r="A263" t="s">
        <v>16</v>
      </c>
      <c r="B263" t="s">
        <v>1385</v>
      </c>
      <c r="C263">
        <v>2</v>
      </c>
      <c r="D263" t="s">
        <v>77</v>
      </c>
      <c r="E263">
        <v>2</v>
      </c>
      <c r="F263" t="s">
        <v>29</v>
      </c>
      <c r="G263" s="1">
        <v>0.220277602425754</v>
      </c>
      <c r="H263" t="s">
        <v>1693</v>
      </c>
      <c r="I263" t="s">
        <v>1694</v>
      </c>
      <c r="J263" t="s">
        <v>1695</v>
      </c>
      <c r="K263" t="s">
        <v>1696</v>
      </c>
      <c r="L263" t="s">
        <v>1697</v>
      </c>
      <c r="M263" t="s">
        <v>1698</v>
      </c>
      <c r="N263" t="s">
        <v>1699</v>
      </c>
      <c r="O263" t="s">
        <v>1700</v>
      </c>
      <c r="P263" t="s">
        <v>1701</v>
      </c>
    </row>
    <row r="264" spans="1:16" x14ac:dyDescent="0.3">
      <c r="A264" t="s">
        <v>16</v>
      </c>
      <c r="B264" t="s">
        <v>1385</v>
      </c>
      <c r="C264">
        <v>2</v>
      </c>
      <c r="D264" t="s">
        <v>77</v>
      </c>
      <c r="E264">
        <v>3</v>
      </c>
      <c r="F264" t="s">
        <v>29</v>
      </c>
      <c r="G264" s="1">
        <v>0.22027439268188001</v>
      </c>
      <c r="H264" t="s">
        <v>1702</v>
      </c>
      <c r="I264" t="s">
        <v>1703</v>
      </c>
      <c r="J264" t="s">
        <v>1704</v>
      </c>
      <c r="K264" t="s">
        <v>1705</v>
      </c>
      <c r="L264" t="s">
        <v>1706</v>
      </c>
      <c r="M264" t="s">
        <v>1707</v>
      </c>
      <c r="N264" t="s">
        <v>1708</v>
      </c>
      <c r="O264" t="s">
        <v>1709</v>
      </c>
      <c r="P264" t="s">
        <v>1710</v>
      </c>
    </row>
    <row r="265" spans="1:16" x14ac:dyDescent="0.3">
      <c r="A265" t="s">
        <v>16</v>
      </c>
      <c r="B265" t="s">
        <v>1385</v>
      </c>
      <c r="C265">
        <v>2</v>
      </c>
      <c r="D265" t="s">
        <v>77</v>
      </c>
      <c r="E265">
        <v>4</v>
      </c>
      <c r="F265" t="s">
        <v>29</v>
      </c>
      <c r="G265" s="1">
        <v>0.22018566995164701</v>
      </c>
      <c r="H265" t="s">
        <v>1711</v>
      </c>
      <c r="I265" t="s">
        <v>1712</v>
      </c>
      <c r="J265" t="s">
        <v>1713</v>
      </c>
      <c r="K265" t="s">
        <v>1714</v>
      </c>
      <c r="L265" t="s">
        <v>1715</v>
      </c>
      <c r="M265" t="s">
        <v>1716</v>
      </c>
      <c r="N265" t="s">
        <v>1717</v>
      </c>
      <c r="O265" t="s">
        <v>1718</v>
      </c>
      <c r="P265" t="s">
        <v>1719</v>
      </c>
    </row>
    <row r="266" spans="1:16" x14ac:dyDescent="0.3">
      <c r="A266" t="s">
        <v>16</v>
      </c>
      <c r="B266" t="s">
        <v>1385</v>
      </c>
      <c r="C266">
        <v>2</v>
      </c>
      <c r="D266" t="s">
        <v>77</v>
      </c>
      <c r="E266">
        <v>5</v>
      </c>
      <c r="F266" t="s">
        <v>29</v>
      </c>
      <c r="G266" s="1">
        <v>0.220213855068675</v>
      </c>
      <c r="H266" t="s">
        <v>1720</v>
      </c>
      <c r="I266" t="s">
        <v>1721</v>
      </c>
      <c r="J266" t="s">
        <v>1722</v>
      </c>
      <c r="K266" t="s">
        <v>1723</v>
      </c>
      <c r="L266" t="s">
        <v>1724</v>
      </c>
      <c r="M266" t="s">
        <v>1725</v>
      </c>
      <c r="N266" t="s">
        <v>1726</v>
      </c>
      <c r="O266" t="s">
        <v>1727</v>
      </c>
      <c r="P266" t="s">
        <v>1728</v>
      </c>
    </row>
    <row r="267" spans="1:16" x14ac:dyDescent="0.3">
      <c r="A267" t="s">
        <v>16</v>
      </c>
      <c r="B267" t="s">
        <v>1385</v>
      </c>
      <c r="C267">
        <v>2</v>
      </c>
      <c r="D267" t="s">
        <v>118</v>
      </c>
      <c r="E267">
        <v>1</v>
      </c>
      <c r="F267" t="s">
        <v>19</v>
      </c>
      <c r="G267" s="1">
        <v>0.221287532752414</v>
      </c>
      <c r="H267" t="s">
        <v>1729</v>
      </c>
      <c r="I267" t="s">
        <v>1730</v>
      </c>
      <c r="J267" t="s">
        <v>1731</v>
      </c>
      <c r="K267" t="s">
        <v>1732</v>
      </c>
      <c r="L267" t="s">
        <v>1733</v>
      </c>
      <c r="M267" t="s">
        <v>1734</v>
      </c>
      <c r="N267" t="s">
        <v>1735</v>
      </c>
      <c r="O267" t="s">
        <v>1736</v>
      </c>
      <c r="P267" t="s">
        <v>1737</v>
      </c>
    </row>
    <row r="268" spans="1:16" x14ac:dyDescent="0.3">
      <c r="A268" t="s">
        <v>16</v>
      </c>
      <c r="B268" t="s">
        <v>1385</v>
      </c>
      <c r="C268">
        <v>2</v>
      </c>
      <c r="D268" t="s">
        <v>118</v>
      </c>
      <c r="E268">
        <v>2</v>
      </c>
      <c r="F268" t="s">
        <v>19</v>
      </c>
      <c r="G268" s="1">
        <v>0.22311373336179999</v>
      </c>
      <c r="H268" t="s">
        <v>1738</v>
      </c>
      <c r="I268" t="s">
        <v>1739</v>
      </c>
      <c r="J268" t="s">
        <v>1740</v>
      </c>
      <c r="K268" t="s">
        <v>1741</v>
      </c>
      <c r="L268" t="s">
        <v>1742</v>
      </c>
      <c r="M268" t="s">
        <v>1743</v>
      </c>
      <c r="N268" t="s">
        <v>1744</v>
      </c>
      <c r="O268" t="s">
        <v>1745</v>
      </c>
      <c r="P268" t="s">
        <v>1746</v>
      </c>
    </row>
    <row r="269" spans="1:16" x14ac:dyDescent="0.3">
      <c r="A269" t="s">
        <v>16</v>
      </c>
      <c r="B269" t="s">
        <v>1385</v>
      </c>
      <c r="C269">
        <v>2</v>
      </c>
      <c r="D269" t="s">
        <v>118</v>
      </c>
      <c r="E269">
        <v>3</v>
      </c>
      <c r="F269" t="s">
        <v>19</v>
      </c>
      <c r="G269" s="1">
        <v>0.269666592645464</v>
      </c>
      <c r="H269" t="s">
        <v>1747</v>
      </c>
      <c r="I269" t="s">
        <v>1748</v>
      </c>
      <c r="J269" t="s">
        <v>1749</v>
      </c>
      <c r="K269" t="s">
        <v>1750</v>
      </c>
      <c r="L269" t="s">
        <v>1751</v>
      </c>
      <c r="M269" t="s">
        <v>1752</v>
      </c>
      <c r="N269" t="s">
        <v>1753</v>
      </c>
      <c r="O269" t="s">
        <v>1754</v>
      </c>
      <c r="P269" t="s">
        <v>1755</v>
      </c>
    </row>
    <row r="270" spans="1:16" x14ac:dyDescent="0.3">
      <c r="A270" t="s">
        <v>16</v>
      </c>
      <c r="B270" t="s">
        <v>1385</v>
      </c>
      <c r="C270">
        <v>2</v>
      </c>
      <c r="D270" t="s">
        <v>118</v>
      </c>
      <c r="E270">
        <v>4</v>
      </c>
      <c r="F270" t="s">
        <v>19</v>
      </c>
      <c r="G270" s="1">
        <v>0.221112079154936</v>
      </c>
      <c r="H270" t="s">
        <v>1756</v>
      </c>
      <c r="I270" t="s">
        <v>1757</v>
      </c>
      <c r="J270" t="s">
        <v>1758</v>
      </c>
      <c r="K270" t="s">
        <v>1759</v>
      </c>
      <c r="L270" t="s">
        <v>1760</v>
      </c>
      <c r="M270" t="s">
        <v>1761</v>
      </c>
      <c r="N270" t="s">
        <v>1762</v>
      </c>
      <c r="O270" t="s">
        <v>1763</v>
      </c>
      <c r="P270" t="s">
        <v>1764</v>
      </c>
    </row>
    <row r="271" spans="1:16" x14ac:dyDescent="0.3">
      <c r="A271" t="s">
        <v>16</v>
      </c>
      <c r="B271" t="s">
        <v>1385</v>
      </c>
      <c r="C271">
        <v>2</v>
      </c>
      <c r="D271" t="s">
        <v>118</v>
      </c>
      <c r="E271">
        <v>5</v>
      </c>
      <c r="F271" t="s">
        <v>19</v>
      </c>
      <c r="G271" s="1">
        <v>0.222442706765448</v>
      </c>
      <c r="H271" t="s">
        <v>1765</v>
      </c>
      <c r="I271" t="s">
        <v>1766</v>
      </c>
      <c r="J271" t="s">
        <v>1767</v>
      </c>
      <c r="K271" t="s">
        <v>1768</v>
      </c>
      <c r="L271" t="s">
        <v>1769</v>
      </c>
      <c r="M271" t="s">
        <v>1770</v>
      </c>
      <c r="N271" t="s">
        <v>1771</v>
      </c>
      <c r="O271" t="s">
        <v>1772</v>
      </c>
      <c r="P271" t="s">
        <v>1773</v>
      </c>
    </row>
    <row r="272" spans="1:16" x14ac:dyDescent="0.3">
      <c r="A272" t="s">
        <v>16</v>
      </c>
      <c r="B272" t="s">
        <v>1385</v>
      </c>
      <c r="C272">
        <v>2</v>
      </c>
      <c r="D272" t="s">
        <v>159</v>
      </c>
      <c r="E272">
        <v>1</v>
      </c>
      <c r="F272" t="s">
        <v>29</v>
      </c>
      <c r="G272" s="1">
        <v>0.69471206454460299</v>
      </c>
      <c r="H272" t="s">
        <v>1774</v>
      </c>
      <c r="I272" t="s">
        <v>1775</v>
      </c>
      <c r="J272" t="s">
        <v>1776</v>
      </c>
      <c r="K272" t="s">
        <v>32</v>
      </c>
      <c r="L272" t="s">
        <v>1777</v>
      </c>
      <c r="M272" t="s">
        <v>1778</v>
      </c>
      <c r="N272" t="s">
        <v>1779</v>
      </c>
      <c r="O272" t="s">
        <v>1780</v>
      </c>
      <c r="P272" t="s">
        <v>1781</v>
      </c>
    </row>
    <row r="273" spans="1:16" x14ac:dyDescent="0.3">
      <c r="A273" t="s">
        <v>16</v>
      </c>
      <c r="B273" t="s">
        <v>1385</v>
      </c>
      <c r="C273">
        <v>2</v>
      </c>
      <c r="D273" t="s">
        <v>159</v>
      </c>
      <c r="E273">
        <v>2</v>
      </c>
      <c r="F273" t="s">
        <v>29</v>
      </c>
      <c r="G273" s="1">
        <v>0.22711298174514899</v>
      </c>
      <c r="H273" t="s">
        <v>1782</v>
      </c>
      <c r="I273" t="s">
        <v>1783</v>
      </c>
      <c r="J273" t="s">
        <v>1784</v>
      </c>
      <c r="K273" t="s">
        <v>1785</v>
      </c>
      <c r="L273" t="s">
        <v>1786</v>
      </c>
      <c r="M273" t="s">
        <v>1787</v>
      </c>
      <c r="N273" t="s">
        <v>1788</v>
      </c>
      <c r="O273" t="s">
        <v>1789</v>
      </c>
      <c r="P273" t="s">
        <v>1790</v>
      </c>
    </row>
    <row r="274" spans="1:16" x14ac:dyDescent="0.3">
      <c r="A274" t="s">
        <v>16</v>
      </c>
      <c r="B274" t="s">
        <v>1385</v>
      </c>
      <c r="C274">
        <v>2</v>
      </c>
      <c r="D274" t="s">
        <v>159</v>
      </c>
      <c r="E274">
        <v>3</v>
      </c>
      <c r="F274" t="s">
        <v>29</v>
      </c>
      <c r="G274" s="1">
        <v>0.79294000165426004</v>
      </c>
      <c r="H274" t="s">
        <v>1791</v>
      </c>
      <c r="I274" t="s">
        <v>1792</v>
      </c>
      <c r="J274" t="s">
        <v>1793</v>
      </c>
      <c r="K274" t="s">
        <v>1794</v>
      </c>
      <c r="L274" t="s">
        <v>1795</v>
      </c>
      <c r="M274" t="s">
        <v>1796</v>
      </c>
      <c r="N274" t="s">
        <v>1797</v>
      </c>
      <c r="O274" t="s">
        <v>1798</v>
      </c>
      <c r="P274" t="s">
        <v>1799</v>
      </c>
    </row>
    <row r="275" spans="1:16" x14ac:dyDescent="0.3">
      <c r="A275" t="s">
        <v>16</v>
      </c>
      <c r="B275" t="s">
        <v>1385</v>
      </c>
      <c r="C275">
        <v>2</v>
      </c>
      <c r="D275" t="s">
        <v>159</v>
      </c>
      <c r="E275">
        <v>4</v>
      </c>
      <c r="F275" t="s">
        <v>29</v>
      </c>
      <c r="G275" s="1">
        <v>0.22582017721428199</v>
      </c>
      <c r="H275" t="s">
        <v>1800</v>
      </c>
      <c r="I275" t="s">
        <v>1801</v>
      </c>
      <c r="J275" t="s">
        <v>1802</v>
      </c>
      <c r="K275" t="s">
        <v>1803</v>
      </c>
      <c r="L275" t="s">
        <v>1804</v>
      </c>
      <c r="M275" t="s">
        <v>1805</v>
      </c>
      <c r="N275" t="s">
        <v>1806</v>
      </c>
      <c r="O275" t="s">
        <v>1807</v>
      </c>
      <c r="P275" t="s">
        <v>1808</v>
      </c>
    </row>
    <row r="276" spans="1:16" x14ac:dyDescent="0.3">
      <c r="A276" t="s">
        <v>16</v>
      </c>
      <c r="B276" t="s">
        <v>1385</v>
      </c>
      <c r="C276">
        <v>2</v>
      </c>
      <c r="D276" t="s">
        <v>159</v>
      </c>
      <c r="E276">
        <v>5</v>
      </c>
      <c r="F276" t="s">
        <v>29</v>
      </c>
      <c r="G276" s="1">
        <v>0.22400997043103599</v>
      </c>
      <c r="H276" t="s">
        <v>1809</v>
      </c>
      <c r="I276" t="s">
        <v>1810</v>
      </c>
      <c r="J276" t="s">
        <v>1811</v>
      </c>
      <c r="K276" t="s">
        <v>1812</v>
      </c>
      <c r="L276" t="s">
        <v>1813</v>
      </c>
      <c r="M276" t="s">
        <v>1814</v>
      </c>
      <c r="N276" t="s">
        <v>1815</v>
      </c>
      <c r="O276" t="s">
        <v>1816</v>
      </c>
      <c r="P276" t="s">
        <v>1817</v>
      </c>
    </row>
    <row r="277" spans="1:16" x14ac:dyDescent="0.3">
      <c r="A277" t="s">
        <v>16</v>
      </c>
      <c r="B277" t="s">
        <v>1385</v>
      </c>
      <c r="C277">
        <v>2</v>
      </c>
      <c r="D277" t="s">
        <v>197</v>
      </c>
      <c r="E277">
        <v>1</v>
      </c>
      <c r="F277" t="s">
        <v>29</v>
      </c>
      <c r="G277" s="1">
        <v>0.27332310814101501</v>
      </c>
      <c r="H277" t="s">
        <v>1818</v>
      </c>
      <c r="I277" t="s">
        <v>1819</v>
      </c>
      <c r="J277" t="s">
        <v>1820</v>
      </c>
      <c r="K277" t="s">
        <v>1821</v>
      </c>
      <c r="L277" t="s">
        <v>1822</v>
      </c>
      <c r="M277" t="s">
        <v>1823</v>
      </c>
      <c r="N277" t="s">
        <v>1824</v>
      </c>
      <c r="O277" t="s">
        <v>1825</v>
      </c>
      <c r="P277" t="s">
        <v>1826</v>
      </c>
    </row>
    <row r="278" spans="1:16" x14ac:dyDescent="0.3">
      <c r="A278" t="s">
        <v>16</v>
      </c>
      <c r="B278" t="s">
        <v>1385</v>
      </c>
      <c r="C278">
        <v>2</v>
      </c>
      <c r="D278" t="s">
        <v>197</v>
      </c>
      <c r="E278">
        <v>2</v>
      </c>
      <c r="F278" t="s">
        <v>29</v>
      </c>
      <c r="G278" s="1">
        <v>0.223050831980451</v>
      </c>
      <c r="H278" t="s">
        <v>1827</v>
      </c>
      <c r="I278" t="s">
        <v>1828</v>
      </c>
      <c r="J278" t="s">
        <v>1829</v>
      </c>
      <c r="K278" t="s">
        <v>1830</v>
      </c>
      <c r="L278" t="s">
        <v>1831</v>
      </c>
      <c r="M278" t="s">
        <v>1832</v>
      </c>
      <c r="N278" t="s">
        <v>1833</v>
      </c>
      <c r="O278" t="s">
        <v>1834</v>
      </c>
      <c r="P278" t="s">
        <v>1835</v>
      </c>
    </row>
    <row r="279" spans="1:16" x14ac:dyDescent="0.3">
      <c r="A279" t="s">
        <v>16</v>
      </c>
      <c r="B279" t="s">
        <v>1385</v>
      </c>
      <c r="C279">
        <v>2</v>
      </c>
      <c r="D279" t="s">
        <v>197</v>
      </c>
      <c r="E279">
        <v>3</v>
      </c>
      <c r="F279" t="s">
        <v>29</v>
      </c>
      <c r="G279" s="1">
        <v>0.86478013777568297</v>
      </c>
      <c r="H279" t="s">
        <v>1836</v>
      </c>
      <c r="I279" t="s">
        <v>1837</v>
      </c>
      <c r="J279" t="s">
        <v>1838</v>
      </c>
      <c r="K279" t="s">
        <v>1839</v>
      </c>
      <c r="L279" t="s">
        <v>1840</v>
      </c>
      <c r="M279" t="s">
        <v>1841</v>
      </c>
      <c r="N279" t="s">
        <v>1842</v>
      </c>
      <c r="O279" t="s">
        <v>1843</v>
      </c>
      <c r="P279" t="s">
        <v>1844</v>
      </c>
    </row>
    <row r="280" spans="1:16" x14ac:dyDescent="0.3">
      <c r="A280" t="s">
        <v>16</v>
      </c>
      <c r="B280" t="s">
        <v>1385</v>
      </c>
      <c r="C280">
        <v>2</v>
      </c>
      <c r="D280" t="s">
        <v>197</v>
      </c>
      <c r="E280">
        <v>4</v>
      </c>
      <c r="F280" t="s">
        <v>29</v>
      </c>
      <c r="G280" s="1">
        <v>0.284001198838853</v>
      </c>
      <c r="H280" t="s">
        <v>1845</v>
      </c>
      <c r="I280" t="s">
        <v>1846</v>
      </c>
      <c r="J280" t="s">
        <v>1847</v>
      </c>
      <c r="K280" t="s">
        <v>1848</v>
      </c>
      <c r="L280" t="s">
        <v>438</v>
      </c>
      <c r="M280" t="s">
        <v>1849</v>
      </c>
      <c r="N280" t="s">
        <v>1850</v>
      </c>
      <c r="O280" t="s">
        <v>1851</v>
      </c>
      <c r="P280" t="s">
        <v>1852</v>
      </c>
    </row>
    <row r="281" spans="1:16" x14ac:dyDescent="0.3">
      <c r="A281" t="s">
        <v>16</v>
      </c>
      <c r="B281" t="s">
        <v>1385</v>
      </c>
      <c r="C281">
        <v>2</v>
      </c>
      <c r="D281" t="s">
        <v>197</v>
      </c>
      <c r="E281">
        <v>5</v>
      </c>
      <c r="F281" t="s">
        <v>29</v>
      </c>
      <c r="G281" s="1">
        <v>0.27959989309461097</v>
      </c>
      <c r="H281" t="s">
        <v>1853</v>
      </c>
      <c r="I281" t="s">
        <v>1854</v>
      </c>
      <c r="J281" t="s">
        <v>1855</v>
      </c>
      <c r="K281" t="s">
        <v>1856</v>
      </c>
      <c r="L281" t="s">
        <v>1857</v>
      </c>
      <c r="M281" t="s">
        <v>1858</v>
      </c>
      <c r="N281" t="s">
        <v>1859</v>
      </c>
      <c r="O281" t="s">
        <v>1860</v>
      </c>
      <c r="P281" t="s">
        <v>1861</v>
      </c>
    </row>
    <row r="282" spans="1:16" x14ac:dyDescent="0.3">
      <c r="A282" t="s">
        <v>16</v>
      </c>
      <c r="B282" t="s">
        <v>1862</v>
      </c>
      <c r="C282">
        <v>1</v>
      </c>
      <c r="D282" t="s">
        <v>18</v>
      </c>
      <c r="E282">
        <v>1</v>
      </c>
      <c r="F282" t="s">
        <v>19</v>
      </c>
      <c r="G282" s="1">
        <v>0.225182246333858</v>
      </c>
      <c r="H282" t="s">
        <v>1863</v>
      </c>
      <c r="I282" t="s">
        <v>1864</v>
      </c>
      <c r="J282" t="s">
        <v>1865</v>
      </c>
      <c r="K282" t="s">
        <v>1866</v>
      </c>
      <c r="L282" t="s">
        <v>1867</v>
      </c>
      <c r="M282" t="s">
        <v>1868</v>
      </c>
      <c r="N282" t="s">
        <v>1869</v>
      </c>
      <c r="O282" t="s">
        <v>1870</v>
      </c>
      <c r="P282" t="s">
        <v>1871</v>
      </c>
    </row>
    <row r="283" spans="1:16" x14ac:dyDescent="0.3">
      <c r="A283" t="s">
        <v>16</v>
      </c>
      <c r="B283" t="s">
        <v>1862</v>
      </c>
      <c r="C283">
        <v>1</v>
      </c>
      <c r="D283" t="s">
        <v>18</v>
      </c>
      <c r="E283">
        <v>2</v>
      </c>
      <c r="F283" t="s">
        <v>19</v>
      </c>
      <c r="G283" s="1">
        <v>0.225182246333858</v>
      </c>
      <c r="H283" t="s">
        <v>1863</v>
      </c>
      <c r="I283" t="s">
        <v>1864</v>
      </c>
      <c r="J283" t="s">
        <v>1865</v>
      </c>
      <c r="K283" t="s">
        <v>1866</v>
      </c>
      <c r="L283" t="s">
        <v>1867</v>
      </c>
      <c r="M283" t="s">
        <v>1868</v>
      </c>
      <c r="N283" t="s">
        <v>1869</v>
      </c>
      <c r="O283" t="s">
        <v>1870</v>
      </c>
      <c r="P283" t="s">
        <v>1871</v>
      </c>
    </row>
    <row r="284" spans="1:16" x14ac:dyDescent="0.3">
      <c r="A284" t="s">
        <v>16</v>
      </c>
      <c r="B284" t="s">
        <v>1862</v>
      </c>
      <c r="C284">
        <v>1</v>
      </c>
      <c r="D284" t="s">
        <v>18</v>
      </c>
      <c r="E284">
        <v>3</v>
      </c>
      <c r="F284" t="s">
        <v>19</v>
      </c>
      <c r="G284" s="1">
        <v>0.225182246333858</v>
      </c>
      <c r="H284" t="s">
        <v>1863</v>
      </c>
      <c r="I284" t="s">
        <v>1864</v>
      </c>
      <c r="J284" t="s">
        <v>1865</v>
      </c>
      <c r="K284" t="s">
        <v>1866</v>
      </c>
      <c r="L284" t="s">
        <v>1867</v>
      </c>
      <c r="M284" t="s">
        <v>1868</v>
      </c>
      <c r="N284" t="s">
        <v>1869</v>
      </c>
      <c r="O284" t="s">
        <v>1870</v>
      </c>
      <c r="P284" t="s">
        <v>1871</v>
      </c>
    </row>
    <row r="285" spans="1:16" x14ac:dyDescent="0.3">
      <c r="A285" t="s">
        <v>16</v>
      </c>
      <c r="B285" t="s">
        <v>1862</v>
      </c>
      <c r="C285">
        <v>1</v>
      </c>
      <c r="D285" t="s">
        <v>18</v>
      </c>
      <c r="E285">
        <v>4</v>
      </c>
      <c r="F285" t="s">
        <v>19</v>
      </c>
      <c r="G285" s="1">
        <v>0.225182246333858</v>
      </c>
      <c r="H285" t="s">
        <v>1863</v>
      </c>
      <c r="I285" t="s">
        <v>1864</v>
      </c>
      <c r="J285" t="s">
        <v>1865</v>
      </c>
      <c r="K285" t="s">
        <v>1866</v>
      </c>
      <c r="L285" t="s">
        <v>1867</v>
      </c>
      <c r="M285" t="s">
        <v>1868</v>
      </c>
      <c r="N285" t="s">
        <v>1869</v>
      </c>
      <c r="O285" t="s">
        <v>1870</v>
      </c>
      <c r="P285" t="s">
        <v>1871</v>
      </c>
    </row>
    <row r="286" spans="1:16" x14ac:dyDescent="0.3">
      <c r="A286" t="s">
        <v>16</v>
      </c>
      <c r="B286" t="s">
        <v>1862</v>
      </c>
      <c r="C286">
        <v>1</v>
      </c>
      <c r="D286" t="s">
        <v>18</v>
      </c>
      <c r="E286">
        <v>5</v>
      </c>
      <c r="F286" t="s">
        <v>19</v>
      </c>
      <c r="G286" s="1">
        <v>0.225182246333858</v>
      </c>
      <c r="H286" t="s">
        <v>1863</v>
      </c>
      <c r="I286" t="s">
        <v>1864</v>
      </c>
      <c r="J286" t="s">
        <v>1865</v>
      </c>
      <c r="K286" t="s">
        <v>1866</v>
      </c>
      <c r="L286" t="s">
        <v>1867</v>
      </c>
      <c r="M286" t="s">
        <v>1868</v>
      </c>
      <c r="N286" t="s">
        <v>1869</v>
      </c>
      <c r="O286" t="s">
        <v>1870</v>
      </c>
      <c r="P286" t="s">
        <v>1871</v>
      </c>
    </row>
    <row r="287" spans="1:16" x14ac:dyDescent="0.3">
      <c r="A287" t="s">
        <v>16</v>
      </c>
      <c r="B287" t="s">
        <v>1862</v>
      </c>
      <c r="C287">
        <v>1</v>
      </c>
      <c r="D287" t="s">
        <v>28</v>
      </c>
      <c r="E287">
        <v>1</v>
      </c>
      <c r="F287" t="s">
        <v>29</v>
      </c>
      <c r="G287" s="1">
        <v>0.205169241072932</v>
      </c>
      <c r="H287" t="s">
        <v>1872</v>
      </c>
      <c r="I287" t="s">
        <v>1873</v>
      </c>
      <c r="J287" t="s">
        <v>1874</v>
      </c>
      <c r="K287" t="s">
        <v>1875</v>
      </c>
      <c r="L287" t="s">
        <v>1876</v>
      </c>
      <c r="M287" t="s">
        <v>1877</v>
      </c>
      <c r="N287" t="s">
        <v>1878</v>
      </c>
      <c r="O287" t="s">
        <v>1879</v>
      </c>
      <c r="P287" t="s">
        <v>1880</v>
      </c>
    </row>
    <row r="288" spans="1:16" x14ac:dyDescent="0.3">
      <c r="A288" t="s">
        <v>16</v>
      </c>
      <c r="B288" t="s">
        <v>1862</v>
      </c>
      <c r="C288">
        <v>1</v>
      </c>
      <c r="D288" t="s">
        <v>28</v>
      </c>
      <c r="E288">
        <v>2</v>
      </c>
      <c r="F288" t="s">
        <v>29</v>
      </c>
      <c r="G288" s="1">
        <v>0.20516583385919801</v>
      </c>
      <c r="H288" t="s">
        <v>1881</v>
      </c>
      <c r="I288" t="s">
        <v>1882</v>
      </c>
      <c r="J288" t="s">
        <v>1883</v>
      </c>
      <c r="K288" t="s">
        <v>1884</v>
      </c>
      <c r="L288" t="s">
        <v>1885</v>
      </c>
      <c r="M288" t="s">
        <v>1886</v>
      </c>
      <c r="N288" t="s">
        <v>1887</v>
      </c>
      <c r="O288" t="s">
        <v>1888</v>
      </c>
      <c r="P288" t="s">
        <v>1889</v>
      </c>
    </row>
    <row r="289" spans="1:16" x14ac:dyDescent="0.3">
      <c r="A289" t="s">
        <v>16</v>
      </c>
      <c r="B289" t="s">
        <v>1862</v>
      </c>
      <c r="C289">
        <v>1</v>
      </c>
      <c r="D289" t="s">
        <v>28</v>
      </c>
      <c r="E289">
        <v>3</v>
      </c>
      <c r="F289" t="s">
        <v>29</v>
      </c>
      <c r="G289" s="1">
        <v>0.205163151367108</v>
      </c>
      <c r="H289" t="s">
        <v>1890</v>
      </c>
      <c r="I289" t="s">
        <v>1891</v>
      </c>
      <c r="J289" t="s">
        <v>1892</v>
      </c>
      <c r="K289" t="s">
        <v>1893</v>
      </c>
      <c r="L289" t="s">
        <v>1894</v>
      </c>
      <c r="M289" t="s">
        <v>1895</v>
      </c>
      <c r="N289" t="s">
        <v>1896</v>
      </c>
      <c r="O289" t="s">
        <v>1897</v>
      </c>
      <c r="P289" t="s">
        <v>1898</v>
      </c>
    </row>
    <row r="290" spans="1:16" x14ac:dyDescent="0.3">
      <c r="A290" t="s">
        <v>16</v>
      </c>
      <c r="B290" t="s">
        <v>1862</v>
      </c>
      <c r="C290">
        <v>1</v>
      </c>
      <c r="D290" t="s">
        <v>28</v>
      </c>
      <c r="E290">
        <v>4</v>
      </c>
      <c r="F290" t="s">
        <v>29</v>
      </c>
      <c r="G290" s="1">
        <v>0.20516512607226101</v>
      </c>
      <c r="H290" t="s">
        <v>1899</v>
      </c>
      <c r="I290" t="s">
        <v>1900</v>
      </c>
      <c r="J290" t="s">
        <v>1901</v>
      </c>
      <c r="K290" t="s">
        <v>1902</v>
      </c>
      <c r="L290" t="s">
        <v>1903</v>
      </c>
      <c r="M290" t="s">
        <v>1904</v>
      </c>
      <c r="N290" t="s">
        <v>1905</v>
      </c>
      <c r="O290" t="s">
        <v>1906</v>
      </c>
      <c r="P290" t="s">
        <v>1907</v>
      </c>
    </row>
    <row r="291" spans="1:16" x14ac:dyDescent="0.3">
      <c r="A291" t="s">
        <v>16</v>
      </c>
      <c r="B291" t="s">
        <v>1862</v>
      </c>
      <c r="C291">
        <v>1</v>
      </c>
      <c r="D291" t="s">
        <v>28</v>
      </c>
      <c r="E291">
        <v>5</v>
      </c>
      <c r="F291" t="s">
        <v>29</v>
      </c>
      <c r="G291" s="1">
        <v>0.20516391099716499</v>
      </c>
      <c r="H291" t="s">
        <v>1908</v>
      </c>
      <c r="I291" t="s">
        <v>1909</v>
      </c>
      <c r="J291" t="s">
        <v>1910</v>
      </c>
      <c r="K291" t="s">
        <v>1911</v>
      </c>
      <c r="L291" t="s">
        <v>1912</v>
      </c>
      <c r="M291" t="s">
        <v>1913</v>
      </c>
      <c r="N291" t="s">
        <v>1914</v>
      </c>
      <c r="O291" t="s">
        <v>1915</v>
      </c>
      <c r="P291" t="s">
        <v>1916</v>
      </c>
    </row>
    <row r="292" spans="1:16" x14ac:dyDescent="0.3">
      <c r="A292" t="s">
        <v>16</v>
      </c>
      <c r="B292" t="s">
        <v>1862</v>
      </c>
      <c r="C292">
        <v>1</v>
      </c>
      <c r="D292" t="s">
        <v>68</v>
      </c>
      <c r="E292">
        <v>1</v>
      </c>
      <c r="F292" t="s">
        <v>19</v>
      </c>
      <c r="G292" s="1">
        <v>0.23479699069648599</v>
      </c>
      <c r="H292" t="s">
        <v>1917</v>
      </c>
      <c r="I292" t="s">
        <v>1918</v>
      </c>
      <c r="J292" t="s">
        <v>1919</v>
      </c>
      <c r="K292" t="s">
        <v>1920</v>
      </c>
      <c r="L292" t="s">
        <v>1680</v>
      </c>
      <c r="M292" t="s">
        <v>1921</v>
      </c>
      <c r="N292" t="s">
        <v>1922</v>
      </c>
      <c r="O292" t="s">
        <v>1923</v>
      </c>
      <c r="P292" t="s">
        <v>1924</v>
      </c>
    </row>
    <row r="293" spans="1:16" x14ac:dyDescent="0.3">
      <c r="A293" t="s">
        <v>16</v>
      </c>
      <c r="B293" t="s">
        <v>1862</v>
      </c>
      <c r="C293">
        <v>1</v>
      </c>
      <c r="D293" t="s">
        <v>68</v>
      </c>
      <c r="E293">
        <v>2</v>
      </c>
      <c r="F293" t="s">
        <v>19</v>
      </c>
      <c r="G293" s="1">
        <v>0.23479699069648599</v>
      </c>
      <c r="H293" t="s">
        <v>1917</v>
      </c>
      <c r="I293" t="s">
        <v>1918</v>
      </c>
      <c r="J293" t="s">
        <v>1919</v>
      </c>
      <c r="K293" t="s">
        <v>1920</v>
      </c>
      <c r="L293" t="s">
        <v>1680</v>
      </c>
      <c r="M293" t="s">
        <v>1921</v>
      </c>
      <c r="N293" t="s">
        <v>1922</v>
      </c>
      <c r="O293" t="s">
        <v>1923</v>
      </c>
      <c r="P293" t="s">
        <v>1924</v>
      </c>
    </row>
    <row r="294" spans="1:16" x14ac:dyDescent="0.3">
      <c r="A294" t="s">
        <v>16</v>
      </c>
      <c r="B294" t="s">
        <v>1862</v>
      </c>
      <c r="C294">
        <v>1</v>
      </c>
      <c r="D294" t="s">
        <v>68</v>
      </c>
      <c r="E294">
        <v>3</v>
      </c>
      <c r="F294" t="s">
        <v>19</v>
      </c>
      <c r="G294" s="1">
        <v>0.23479699069648599</v>
      </c>
      <c r="H294" t="s">
        <v>1917</v>
      </c>
      <c r="I294" t="s">
        <v>1918</v>
      </c>
      <c r="J294" t="s">
        <v>1919</v>
      </c>
      <c r="K294" t="s">
        <v>1920</v>
      </c>
      <c r="L294" t="s">
        <v>1680</v>
      </c>
      <c r="M294" t="s">
        <v>1921</v>
      </c>
      <c r="N294" t="s">
        <v>1922</v>
      </c>
      <c r="O294" t="s">
        <v>1923</v>
      </c>
      <c r="P294" t="s">
        <v>1924</v>
      </c>
    </row>
    <row r="295" spans="1:16" x14ac:dyDescent="0.3">
      <c r="A295" t="s">
        <v>16</v>
      </c>
      <c r="B295" t="s">
        <v>1862</v>
      </c>
      <c r="C295">
        <v>1</v>
      </c>
      <c r="D295" t="s">
        <v>68</v>
      </c>
      <c r="E295">
        <v>4</v>
      </c>
      <c r="F295" t="s">
        <v>19</v>
      </c>
      <c r="G295" s="1">
        <v>0.23479699069648599</v>
      </c>
      <c r="H295" t="s">
        <v>1917</v>
      </c>
      <c r="I295" t="s">
        <v>1918</v>
      </c>
      <c r="J295" t="s">
        <v>1919</v>
      </c>
      <c r="K295" t="s">
        <v>1920</v>
      </c>
      <c r="L295" t="s">
        <v>1680</v>
      </c>
      <c r="M295" t="s">
        <v>1921</v>
      </c>
      <c r="N295" t="s">
        <v>1922</v>
      </c>
      <c r="O295" t="s">
        <v>1923</v>
      </c>
      <c r="P295" t="s">
        <v>1924</v>
      </c>
    </row>
    <row r="296" spans="1:16" x14ac:dyDescent="0.3">
      <c r="A296" t="s">
        <v>16</v>
      </c>
      <c r="B296" t="s">
        <v>1862</v>
      </c>
      <c r="C296">
        <v>1</v>
      </c>
      <c r="D296" t="s">
        <v>68</v>
      </c>
      <c r="E296">
        <v>5</v>
      </c>
      <c r="F296" t="s">
        <v>19</v>
      </c>
      <c r="G296" s="1">
        <v>0.23479699069648599</v>
      </c>
      <c r="H296" t="s">
        <v>1917</v>
      </c>
      <c r="I296" t="s">
        <v>1918</v>
      </c>
      <c r="J296" t="s">
        <v>1919</v>
      </c>
      <c r="K296" t="s">
        <v>1920</v>
      </c>
      <c r="L296" t="s">
        <v>1680</v>
      </c>
      <c r="M296" t="s">
        <v>1921</v>
      </c>
      <c r="N296" t="s">
        <v>1922</v>
      </c>
      <c r="O296" t="s">
        <v>1923</v>
      </c>
      <c r="P296" t="s">
        <v>1924</v>
      </c>
    </row>
    <row r="297" spans="1:16" x14ac:dyDescent="0.3">
      <c r="A297" t="s">
        <v>16</v>
      </c>
      <c r="B297" t="s">
        <v>1862</v>
      </c>
      <c r="C297">
        <v>1</v>
      </c>
      <c r="D297" t="s">
        <v>77</v>
      </c>
      <c r="E297">
        <v>1</v>
      </c>
      <c r="F297" t="s">
        <v>29</v>
      </c>
      <c r="G297" s="1">
        <v>0.20516710967648299</v>
      </c>
      <c r="H297" t="s">
        <v>1925</v>
      </c>
      <c r="I297" t="s">
        <v>1926</v>
      </c>
      <c r="J297" t="s">
        <v>1927</v>
      </c>
      <c r="K297" t="s">
        <v>1928</v>
      </c>
      <c r="L297" t="s">
        <v>1929</v>
      </c>
      <c r="M297" t="s">
        <v>1930</v>
      </c>
      <c r="N297" t="s">
        <v>1931</v>
      </c>
      <c r="O297" t="s">
        <v>1932</v>
      </c>
      <c r="P297" t="s">
        <v>1933</v>
      </c>
    </row>
    <row r="298" spans="1:16" x14ac:dyDescent="0.3">
      <c r="A298" t="s">
        <v>16</v>
      </c>
      <c r="B298" t="s">
        <v>1862</v>
      </c>
      <c r="C298">
        <v>1</v>
      </c>
      <c r="D298" t="s">
        <v>77</v>
      </c>
      <c r="E298">
        <v>2</v>
      </c>
      <c r="F298" t="s">
        <v>29</v>
      </c>
      <c r="G298" s="1">
        <v>0.20517303857946301</v>
      </c>
      <c r="H298" t="s">
        <v>1934</v>
      </c>
      <c r="I298" t="s">
        <v>1935</v>
      </c>
      <c r="J298" t="s">
        <v>1936</v>
      </c>
      <c r="K298" t="s">
        <v>1937</v>
      </c>
      <c r="L298" t="s">
        <v>1938</v>
      </c>
      <c r="M298" t="s">
        <v>1939</v>
      </c>
      <c r="N298" t="s">
        <v>1940</v>
      </c>
      <c r="O298" t="s">
        <v>1941</v>
      </c>
      <c r="P298" t="s">
        <v>1942</v>
      </c>
    </row>
    <row r="299" spans="1:16" x14ac:dyDescent="0.3">
      <c r="A299" t="s">
        <v>16</v>
      </c>
      <c r="B299" t="s">
        <v>1862</v>
      </c>
      <c r="C299">
        <v>1</v>
      </c>
      <c r="D299" t="s">
        <v>77</v>
      </c>
      <c r="E299">
        <v>3</v>
      </c>
      <c r="F299" t="s">
        <v>29</v>
      </c>
      <c r="G299" s="1">
        <v>0.20520145323403699</v>
      </c>
      <c r="H299" t="s">
        <v>1943</v>
      </c>
      <c r="I299" t="s">
        <v>1944</v>
      </c>
      <c r="J299" t="s">
        <v>1945</v>
      </c>
      <c r="K299" t="s">
        <v>1946</v>
      </c>
      <c r="L299" t="s">
        <v>1947</v>
      </c>
      <c r="M299" t="s">
        <v>1948</v>
      </c>
      <c r="N299" t="s">
        <v>1949</v>
      </c>
      <c r="O299" t="s">
        <v>1950</v>
      </c>
      <c r="P299" t="s">
        <v>1951</v>
      </c>
    </row>
    <row r="300" spans="1:16" x14ac:dyDescent="0.3">
      <c r="A300" t="s">
        <v>16</v>
      </c>
      <c r="B300" t="s">
        <v>1862</v>
      </c>
      <c r="C300">
        <v>1</v>
      </c>
      <c r="D300" t="s">
        <v>77</v>
      </c>
      <c r="E300">
        <v>4</v>
      </c>
      <c r="F300" t="s">
        <v>29</v>
      </c>
      <c r="G300" s="1">
        <v>0.20516579087755901</v>
      </c>
      <c r="H300" t="s">
        <v>1952</v>
      </c>
      <c r="I300" t="s">
        <v>1953</v>
      </c>
      <c r="J300" t="s">
        <v>1954</v>
      </c>
      <c r="K300" t="s">
        <v>1955</v>
      </c>
      <c r="L300" t="s">
        <v>1956</v>
      </c>
      <c r="M300" t="s">
        <v>1957</v>
      </c>
      <c r="N300" t="s">
        <v>1958</v>
      </c>
      <c r="O300" t="s">
        <v>1959</v>
      </c>
      <c r="P300" t="s">
        <v>1960</v>
      </c>
    </row>
    <row r="301" spans="1:16" x14ac:dyDescent="0.3">
      <c r="A301" t="s">
        <v>16</v>
      </c>
      <c r="B301" t="s">
        <v>1862</v>
      </c>
      <c r="C301">
        <v>1</v>
      </c>
      <c r="D301" t="s">
        <v>77</v>
      </c>
      <c r="E301">
        <v>5</v>
      </c>
      <c r="F301" t="s">
        <v>29</v>
      </c>
      <c r="G301" s="1">
        <v>0.205171150975891</v>
      </c>
      <c r="H301" t="s">
        <v>1961</v>
      </c>
      <c r="I301" t="s">
        <v>1962</v>
      </c>
      <c r="J301" t="s">
        <v>1963</v>
      </c>
      <c r="K301" t="s">
        <v>1964</v>
      </c>
      <c r="L301" t="s">
        <v>1965</v>
      </c>
      <c r="M301" t="s">
        <v>1966</v>
      </c>
      <c r="N301" t="s">
        <v>1967</v>
      </c>
      <c r="O301" t="s">
        <v>1968</v>
      </c>
      <c r="P301" t="s">
        <v>1969</v>
      </c>
    </row>
    <row r="302" spans="1:16" x14ac:dyDescent="0.3">
      <c r="A302" t="s">
        <v>16</v>
      </c>
      <c r="B302" t="s">
        <v>1862</v>
      </c>
      <c r="C302">
        <v>1</v>
      </c>
      <c r="D302" t="s">
        <v>118</v>
      </c>
      <c r="E302">
        <v>1</v>
      </c>
      <c r="F302" t="s">
        <v>19</v>
      </c>
      <c r="G302" s="1">
        <v>0.20852411131487</v>
      </c>
      <c r="H302" t="s">
        <v>1970</v>
      </c>
      <c r="I302" t="s">
        <v>1971</v>
      </c>
      <c r="J302" t="s">
        <v>1972</v>
      </c>
      <c r="K302" t="s">
        <v>1973</v>
      </c>
      <c r="L302" t="s">
        <v>1974</v>
      </c>
      <c r="M302" t="s">
        <v>1259</v>
      </c>
      <c r="N302" t="s">
        <v>1975</v>
      </c>
      <c r="O302" t="s">
        <v>1976</v>
      </c>
      <c r="P302" t="s">
        <v>1977</v>
      </c>
    </row>
    <row r="303" spans="1:16" x14ac:dyDescent="0.3">
      <c r="A303" t="s">
        <v>16</v>
      </c>
      <c r="B303" t="s">
        <v>1862</v>
      </c>
      <c r="C303">
        <v>1</v>
      </c>
      <c r="D303" t="s">
        <v>118</v>
      </c>
      <c r="E303">
        <v>2</v>
      </c>
      <c r="F303" t="s">
        <v>19</v>
      </c>
      <c r="G303" s="1">
        <v>0.212759065192027</v>
      </c>
      <c r="H303" t="s">
        <v>1978</v>
      </c>
      <c r="I303" t="s">
        <v>1979</v>
      </c>
      <c r="J303" t="s">
        <v>1980</v>
      </c>
      <c r="K303" t="s">
        <v>1981</v>
      </c>
      <c r="L303" t="s">
        <v>1982</v>
      </c>
      <c r="M303" t="s">
        <v>1983</v>
      </c>
      <c r="N303" t="s">
        <v>1984</v>
      </c>
      <c r="O303" t="s">
        <v>1985</v>
      </c>
      <c r="P303" t="s">
        <v>1986</v>
      </c>
    </row>
    <row r="304" spans="1:16" x14ac:dyDescent="0.3">
      <c r="A304" t="s">
        <v>16</v>
      </c>
      <c r="B304" t="s">
        <v>1862</v>
      </c>
      <c r="C304">
        <v>1</v>
      </c>
      <c r="D304" t="s">
        <v>118</v>
      </c>
      <c r="E304">
        <v>3</v>
      </c>
      <c r="F304" t="s">
        <v>19</v>
      </c>
      <c r="G304" s="1">
        <v>0.20799001138225501</v>
      </c>
      <c r="H304" t="s">
        <v>1987</v>
      </c>
      <c r="I304" t="s">
        <v>1988</v>
      </c>
      <c r="J304" t="s">
        <v>1989</v>
      </c>
      <c r="K304" t="s">
        <v>1990</v>
      </c>
      <c r="L304" t="s">
        <v>1991</v>
      </c>
      <c r="M304" t="s">
        <v>1992</v>
      </c>
      <c r="N304" t="s">
        <v>1993</v>
      </c>
      <c r="O304" t="s">
        <v>1994</v>
      </c>
      <c r="P304" t="s">
        <v>1995</v>
      </c>
    </row>
    <row r="305" spans="1:16" x14ac:dyDescent="0.3">
      <c r="A305" t="s">
        <v>16</v>
      </c>
      <c r="B305" t="s">
        <v>1862</v>
      </c>
      <c r="C305">
        <v>1</v>
      </c>
      <c r="D305" t="s">
        <v>118</v>
      </c>
      <c r="E305">
        <v>4</v>
      </c>
      <c r="F305" t="s">
        <v>19</v>
      </c>
      <c r="G305" s="1">
        <v>0.20650715212057899</v>
      </c>
      <c r="H305" t="s">
        <v>1996</v>
      </c>
      <c r="I305" t="s">
        <v>1997</v>
      </c>
      <c r="J305" t="s">
        <v>1998</v>
      </c>
      <c r="K305" t="s">
        <v>1999</v>
      </c>
      <c r="L305" t="s">
        <v>2000</v>
      </c>
      <c r="M305" t="s">
        <v>2001</v>
      </c>
      <c r="N305" t="s">
        <v>2002</v>
      </c>
      <c r="O305" t="s">
        <v>2003</v>
      </c>
      <c r="P305" t="s">
        <v>2004</v>
      </c>
    </row>
    <row r="306" spans="1:16" x14ac:dyDescent="0.3">
      <c r="A306" t="s">
        <v>16</v>
      </c>
      <c r="B306" t="s">
        <v>1862</v>
      </c>
      <c r="C306">
        <v>1</v>
      </c>
      <c r="D306" t="s">
        <v>118</v>
      </c>
      <c r="E306">
        <v>5</v>
      </c>
      <c r="F306" t="s">
        <v>19</v>
      </c>
      <c r="G306" s="1">
        <v>0.211579256228274</v>
      </c>
      <c r="H306" t="s">
        <v>2005</v>
      </c>
      <c r="I306" t="s">
        <v>2006</v>
      </c>
      <c r="J306" t="s">
        <v>2007</v>
      </c>
      <c r="K306" t="s">
        <v>2008</v>
      </c>
      <c r="L306" t="s">
        <v>2009</v>
      </c>
      <c r="M306" t="s">
        <v>2010</v>
      </c>
      <c r="N306" t="s">
        <v>2011</v>
      </c>
      <c r="O306" t="s">
        <v>2012</v>
      </c>
      <c r="P306" t="s">
        <v>2013</v>
      </c>
    </row>
    <row r="307" spans="1:16" x14ac:dyDescent="0.3">
      <c r="A307" t="s">
        <v>16</v>
      </c>
      <c r="B307" t="s">
        <v>1862</v>
      </c>
      <c r="C307">
        <v>1</v>
      </c>
      <c r="D307" t="s">
        <v>159</v>
      </c>
      <c r="E307">
        <v>1</v>
      </c>
      <c r="F307" t="s">
        <v>29</v>
      </c>
      <c r="G307" s="1">
        <v>0.24849356247972201</v>
      </c>
      <c r="H307" t="s">
        <v>2014</v>
      </c>
      <c r="I307" t="s">
        <v>2015</v>
      </c>
      <c r="J307" t="s">
        <v>2016</v>
      </c>
      <c r="K307" t="s">
        <v>2017</v>
      </c>
      <c r="L307" t="s">
        <v>2018</v>
      </c>
      <c r="M307" t="s">
        <v>2019</v>
      </c>
      <c r="N307" t="s">
        <v>2020</v>
      </c>
      <c r="O307" t="s">
        <v>2021</v>
      </c>
      <c r="P307" t="s">
        <v>2022</v>
      </c>
    </row>
    <row r="308" spans="1:16" x14ac:dyDescent="0.3">
      <c r="A308" t="s">
        <v>16</v>
      </c>
      <c r="B308" t="s">
        <v>1862</v>
      </c>
      <c r="C308">
        <v>1</v>
      </c>
      <c r="D308" t="s">
        <v>159</v>
      </c>
      <c r="E308">
        <v>2</v>
      </c>
      <c r="F308" t="s">
        <v>29</v>
      </c>
      <c r="G308" s="1">
        <v>0.22621995430891001</v>
      </c>
      <c r="H308" t="s">
        <v>2023</v>
      </c>
      <c r="I308" t="s">
        <v>2024</v>
      </c>
      <c r="J308" t="s">
        <v>2025</v>
      </c>
      <c r="K308" t="s">
        <v>2026</v>
      </c>
      <c r="L308" t="s">
        <v>2027</v>
      </c>
      <c r="M308" t="s">
        <v>2028</v>
      </c>
      <c r="N308" t="s">
        <v>2029</v>
      </c>
      <c r="O308" t="s">
        <v>2030</v>
      </c>
      <c r="P308" t="s">
        <v>2031</v>
      </c>
    </row>
    <row r="309" spans="1:16" x14ac:dyDescent="0.3">
      <c r="A309" t="s">
        <v>16</v>
      </c>
      <c r="B309" t="s">
        <v>1862</v>
      </c>
      <c r="C309">
        <v>1</v>
      </c>
      <c r="D309" t="s">
        <v>159</v>
      </c>
      <c r="E309">
        <v>3</v>
      </c>
      <c r="F309" t="s">
        <v>29</v>
      </c>
      <c r="G309" s="1">
        <v>0.31836797728614902</v>
      </c>
      <c r="H309" t="s">
        <v>2032</v>
      </c>
      <c r="I309" t="s">
        <v>2033</v>
      </c>
      <c r="J309" t="s">
        <v>2034</v>
      </c>
      <c r="K309" t="s">
        <v>2035</v>
      </c>
      <c r="L309" t="s">
        <v>2036</v>
      </c>
      <c r="M309" t="s">
        <v>2037</v>
      </c>
      <c r="N309" t="s">
        <v>2038</v>
      </c>
      <c r="O309" t="s">
        <v>2039</v>
      </c>
      <c r="P309" t="s">
        <v>2040</v>
      </c>
    </row>
    <row r="310" spans="1:16" x14ac:dyDescent="0.3">
      <c r="A310" t="s">
        <v>16</v>
      </c>
      <c r="B310" t="s">
        <v>1862</v>
      </c>
      <c r="C310">
        <v>1</v>
      </c>
      <c r="D310" t="s">
        <v>159</v>
      </c>
      <c r="E310">
        <v>4</v>
      </c>
      <c r="F310" t="s">
        <v>29</v>
      </c>
      <c r="G310" s="1">
        <v>0.221394024167374</v>
      </c>
      <c r="H310" t="s">
        <v>2041</v>
      </c>
      <c r="I310" t="s">
        <v>2042</v>
      </c>
      <c r="J310" t="s">
        <v>2043</v>
      </c>
      <c r="K310" t="s">
        <v>2044</v>
      </c>
      <c r="L310" t="s">
        <v>2045</v>
      </c>
      <c r="M310" t="s">
        <v>2046</v>
      </c>
      <c r="N310" t="s">
        <v>2047</v>
      </c>
      <c r="O310" t="s">
        <v>2048</v>
      </c>
      <c r="P310" t="s">
        <v>2049</v>
      </c>
    </row>
    <row r="311" spans="1:16" x14ac:dyDescent="0.3">
      <c r="A311" t="s">
        <v>16</v>
      </c>
      <c r="B311" t="s">
        <v>1862</v>
      </c>
      <c r="C311">
        <v>1</v>
      </c>
      <c r="D311" t="s">
        <v>159</v>
      </c>
      <c r="E311">
        <v>5</v>
      </c>
      <c r="F311" t="s">
        <v>29</v>
      </c>
      <c r="G311" s="1">
        <v>0.231329800217737</v>
      </c>
      <c r="H311" t="s">
        <v>2050</v>
      </c>
      <c r="I311" t="s">
        <v>2051</v>
      </c>
      <c r="J311" t="s">
        <v>2052</v>
      </c>
      <c r="K311" t="s">
        <v>2053</v>
      </c>
      <c r="L311" t="s">
        <v>2054</v>
      </c>
      <c r="M311" t="s">
        <v>2055</v>
      </c>
      <c r="N311" t="s">
        <v>2056</v>
      </c>
      <c r="O311" t="s">
        <v>2057</v>
      </c>
      <c r="P311" t="s">
        <v>2058</v>
      </c>
    </row>
    <row r="312" spans="1:16" x14ac:dyDescent="0.3">
      <c r="A312" t="s">
        <v>16</v>
      </c>
      <c r="B312" t="s">
        <v>1862</v>
      </c>
      <c r="C312">
        <v>1</v>
      </c>
      <c r="D312" t="s">
        <v>197</v>
      </c>
      <c r="E312">
        <v>1</v>
      </c>
      <c r="F312" t="s">
        <v>29</v>
      </c>
      <c r="G312" s="1">
        <v>0.213567742289997</v>
      </c>
      <c r="H312" t="s">
        <v>2059</v>
      </c>
      <c r="I312" t="s">
        <v>2060</v>
      </c>
      <c r="J312" t="s">
        <v>2061</v>
      </c>
      <c r="K312" t="s">
        <v>2062</v>
      </c>
      <c r="L312" t="s">
        <v>2063</v>
      </c>
      <c r="M312" t="s">
        <v>2064</v>
      </c>
      <c r="N312" t="s">
        <v>2065</v>
      </c>
      <c r="O312" t="s">
        <v>2066</v>
      </c>
      <c r="P312" t="s">
        <v>2067</v>
      </c>
    </row>
    <row r="313" spans="1:16" x14ac:dyDescent="0.3">
      <c r="A313" t="s">
        <v>16</v>
      </c>
      <c r="B313" t="s">
        <v>1862</v>
      </c>
      <c r="C313">
        <v>1</v>
      </c>
      <c r="D313" t="s">
        <v>197</v>
      </c>
      <c r="E313">
        <v>2</v>
      </c>
      <c r="F313" t="s">
        <v>29</v>
      </c>
      <c r="G313" s="1">
        <v>0.241854529872913</v>
      </c>
      <c r="H313" t="s">
        <v>2068</v>
      </c>
      <c r="I313" t="s">
        <v>2069</v>
      </c>
      <c r="J313" t="s">
        <v>2070</v>
      </c>
      <c r="K313" t="s">
        <v>2071</v>
      </c>
      <c r="L313" t="s">
        <v>2072</v>
      </c>
      <c r="M313" t="s">
        <v>2073</v>
      </c>
      <c r="N313" t="s">
        <v>2074</v>
      </c>
      <c r="O313" t="s">
        <v>881</v>
      </c>
      <c r="P313" t="s">
        <v>2075</v>
      </c>
    </row>
    <row r="314" spans="1:16" x14ac:dyDescent="0.3">
      <c r="A314" t="s">
        <v>16</v>
      </c>
      <c r="B314" t="s">
        <v>1862</v>
      </c>
      <c r="C314">
        <v>1</v>
      </c>
      <c r="D314" t="s">
        <v>197</v>
      </c>
      <c r="E314">
        <v>3</v>
      </c>
      <c r="F314" t="s">
        <v>29</v>
      </c>
      <c r="G314" s="1">
        <v>0.845290544427441</v>
      </c>
      <c r="H314" t="s">
        <v>2076</v>
      </c>
      <c r="I314" t="s">
        <v>2077</v>
      </c>
      <c r="J314" t="s">
        <v>2078</v>
      </c>
      <c r="K314" t="s">
        <v>2079</v>
      </c>
      <c r="L314" t="s">
        <v>2080</v>
      </c>
      <c r="M314" t="s">
        <v>2081</v>
      </c>
      <c r="N314" t="s">
        <v>2082</v>
      </c>
      <c r="O314" t="s">
        <v>2083</v>
      </c>
      <c r="P314" t="s">
        <v>2084</v>
      </c>
    </row>
    <row r="315" spans="1:16" x14ac:dyDescent="0.3">
      <c r="A315" t="s">
        <v>16</v>
      </c>
      <c r="B315" t="s">
        <v>1862</v>
      </c>
      <c r="C315">
        <v>1</v>
      </c>
      <c r="D315" t="s">
        <v>197</v>
      </c>
      <c r="E315">
        <v>4</v>
      </c>
      <c r="F315" t="s">
        <v>29</v>
      </c>
      <c r="G315" s="1">
        <v>0.27412952314458999</v>
      </c>
      <c r="H315" t="s">
        <v>2085</v>
      </c>
      <c r="I315" t="s">
        <v>2086</v>
      </c>
      <c r="J315" t="s">
        <v>2087</v>
      </c>
      <c r="K315" t="s">
        <v>2088</v>
      </c>
      <c r="L315" t="s">
        <v>438</v>
      </c>
      <c r="M315" t="s">
        <v>2089</v>
      </c>
      <c r="N315" t="s">
        <v>2090</v>
      </c>
      <c r="O315" t="s">
        <v>2091</v>
      </c>
      <c r="P315" t="s">
        <v>2092</v>
      </c>
    </row>
    <row r="316" spans="1:16" x14ac:dyDescent="0.3">
      <c r="A316" t="s">
        <v>16</v>
      </c>
      <c r="B316" t="s">
        <v>1862</v>
      </c>
      <c r="C316">
        <v>1</v>
      </c>
      <c r="D316" t="s">
        <v>197</v>
      </c>
      <c r="E316">
        <v>5</v>
      </c>
      <c r="F316" t="s">
        <v>29</v>
      </c>
      <c r="G316" s="1">
        <v>0.297831909226145</v>
      </c>
      <c r="H316" t="s">
        <v>2093</v>
      </c>
      <c r="I316" t="s">
        <v>2094</v>
      </c>
      <c r="J316" t="s">
        <v>2095</v>
      </c>
      <c r="K316" t="s">
        <v>32</v>
      </c>
      <c r="L316" t="s">
        <v>2096</v>
      </c>
      <c r="M316" t="s">
        <v>2097</v>
      </c>
      <c r="N316" t="s">
        <v>2098</v>
      </c>
      <c r="O316" t="s">
        <v>2099</v>
      </c>
      <c r="P316" t="s">
        <v>2100</v>
      </c>
    </row>
    <row r="317" spans="1:16" x14ac:dyDescent="0.3">
      <c r="A317" t="s">
        <v>16</v>
      </c>
      <c r="B317" t="s">
        <v>1862</v>
      </c>
      <c r="C317">
        <v>2</v>
      </c>
      <c r="D317" t="s">
        <v>18</v>
      </c>
      <c r="E317">
        <v>1</v>
      </c>
      <c r="F317" t="s">
        <v>19</v>
      </c>
      <c r="G317" s="1">
        <v>0.21723385773034201</v>
      </c>
      <c r="H317" t="s">
        <v>2101</v>
      </c>
      <c r="I317" t="s">
        <v>2102</v>
      </c>
      <c r="J317" t="s">
        <v>2103</v>
      </c>
      <c r="K317" t="s">
        <v>17</v>
      </c>
      <c r="L317" t="s">
        <v>2104</v>
      </c>
      <c r="M317" t="s">
        <v>2105</v>
      </c>
      <c r="N317" t="s">
        <v>1393</v>
      </c>
      <c r="O317" t="s">
        <v>2106</v>
      </c>
      <c r="P317" t="s">
        <v>2107</v>
      </c>
    </row>
    <row r="318" spans="1:16" x14ac:dyDescent="0.3">
      <c r="A318" t="s">
        <v>16</v>
      </c>
      <c r="B318" t="s">
        <v>1862</v>
      </c>
      <c r="C318">
        <v>2</v>
      </c>
      <c r="D318" t="s">
        <v>18</v>
      </c>
      <c r="E318">
        <v>2</v>
      </c>
      <c r="F318" t="s">
        <v>19</v>
      </c>
      <c r="G318" s="2">
        <v>0.21723385773034201</v>
      </c>
      <c r="H318" t="s">
        <v>2101</v>
      </c>
      <c r="I318" t="s">
        <v>2102</v>
      </c>
      <c r="J318" t="s">
        <v>2103</v>
      </c>
      <c r="K318" t="s">
        <v>17</v>
      </c>
      <c r="L318" t="s">
        <v>2104</v>
      </c>
      <c r="M318" t="s">
        <v>2105</v>
      </c>
      <c r="N318" t="s">
        <v>1393</v>
      </c>
      <c r="O318" t="s">
        <v>2106</v>
      </c>
      <c r="P318" t="s">
        <v>2107</v>
      </c>
    </row>
    <row r="319" spans="1:16" x14ac:dyDescent="0.3">
      <c r="A319" t="s">
        <v>16</v>
      </c>
      <c r="B319" t="s">
        <v>1862</v>
      </c>
      <c r="C319">
        <v>2</v>
      </c>
      <c r="D319" t="s">
        <v>18</v>
      </c>
      <c r="E319">
        <v>3</v>
      </c>
      <c r="F319" t="s">
        <v>19</v>
      </c>
      <c r="G319" s="1">
        <v>0.21723385773034201</v>
      </c>
      <c r="H319" t="s">
        <v>2101</v>
      </c>
      <c r="I319" t="s">
        <v>2102</v>
      </c>
      <c r="J319" t="s">
        <v>2103</v>
      </c>
      <c r="K319" t="s">
        <v>17</v>
      </c>
      <c r="L319" t="s">
        <v>2104</v>
      </c>
      <c r="M319" t="s">
        <v>2105</v>
      </c>
      <c r="N319" t="s">
        <v>1393</v>
      </c>
      <c r="O319" t="s">
        <v>2106</v>
      </c>
      <c r="P319" t="s">
        <v>2107</v>
      </c>
    </row>
    <row r="320" spans="1:16" x14ac:dyDescent="0.3">
      <c r="A320" t="s">
        <v>16</v>
      </c>
      <c r="B320" t="s">
        <v>1862</v>
      </c>
      <c r="C320">
        <v>2</v>
      </c>
      <c r="D320" t="s">
        <v>18</v>
      </c>
      <c r="E320">
        <v>4</v>
      </c>
      <c r="F320" t="s">
        <v>19</v>
      </c>
      <c r="G320" s="1">
        <v>0.21723385773034201</v>
      </c>
      <c r="H320" t="s">
        <v>2101</v>
      </c>
      <c r="I320" t="s">
        <v>2102</v>
      </c>
      <c r="J320" t="s">
        <v>2103</v>
      </c>
      <c r="K320" t="s">
        <v>17</v>
      </c>
      <c r="L320" t="s">
        <v>2104</v>
      </c>
      <c r="M320" t="s">
        <v>2105</v>
      </c>
      <c r="N320" t="s">
        <v>1393</v>
      </c>
      <c r="O320" t="s">
        <v>2106</v>
      </c>
      <c r="P320" t="s">
        <v>2107</v>
      </c>
    </row>
    <row r="321" spans="1:16" x14ac:dyDescent="0.3">
      <c r="A321" t="s">
        <v>16</v>
      </c>
      <c r="B321" t="s">
        <v>1862</v>
      </c>
      <c r="C321">
        <v>2</v>
      </c>
      <c r="D321" t="s">
        <v>18</v>
      </c>
      <c r="E321">
        <v>5</v>
      </c>
      <c r="F321" t="s">
        <v>19</v>
      </c>
      <c r="G321" s="1">
        <v>0.21723385773034201</v>
      </c>
      <c r="H321" t="s">
        <v>2101</v>
      </c>
      <c r="I321" t="s">
        <v>2102</v>
      </c>
      <c r="J321" t="s">
        <v>2103</v>
      </c>
      <c r="K321" t="s">
        <v>17</v>
      </c>
      <c r="L321" t="s">
        <v>2104</v>
      </c>
      <c r="M321" t="s">
        <v>2105</v>
      </c>
      <c r="N321" t="s">
        <v>1393</v>
      </c>
      <c r="O321" t="s">
        <v>2106</v>
      </c>
      <c r="P321" t="s">
        <v>2107</v>
      </c>
    </row>
    <row r="322" spans="1:16" x14ac:dyDescent="0.3">
      <c r="A322" t="s">
        <v>16</v>
      </c>
      <c r="B322" t="s">
        <v>1862</v>
      </c>
      <c r="C322">
        <v>2</v>
      </c>
      <c r="D322" t="s">
        <v>28</v>
      </c>
      <c r="E322">
        <v>1</v>
      </c>
      <c r="F322" t="s">
        <v>29</v>
      </c>
      <c r="G322" s="1">
        <v>0.210881127929962</v>
      </c>
      <c r="H322" t="s">
        <v>2108</v>
      </c>
      <c r="I322" t="s">
        <v>2109</v>
      </c>
      <c r="J322" t="s">
        <v>2110</v>
      </c>
      <c r="K322" t="s">
        <v>2111</v>
      </c>
      <c r="L322" t="s">
        <v>2112</v>
      </c>
      <c r="M322" t="s">
        <v>2113</v>
      </c>
      <c r="N322" t="s">
        <v>2114</v>
      </c>
      <c r="O322" t="s">
        <v>2115</v>
      </c>
      <c r="P322" t="s">
        <v>2116</v>
      </c>
    </row>
    <row r="323" spans="1:16" x14ac:dyDescent="0.3">
      <c r="A323" t="s">
        <v>16</v>
      </c>
      <c r="B323" t="s">
        <v>1862</v>
      </c>
      <c r="C323">
        <v>2</v>
      </c>
      <c r="D323" t="s">
        <v>28</v>
      </c>
      <c r="E323">
        <v>2</v>
      </c>
      <c r="F323" t="s">
        <v>29</v>
      </c>
      <c r="G323" s="1">
        <v>0.21088226105781799</v>
      </c>
      <c r="H323" t="s">
        <v>2117</v>
      </c>
      <c r="I323" t="s">
        <v>2118</v>
      </c>
      <c r="J323" t="s">
        <v>2119</v>
      </c>
      <c r="K323" t="s">
        <v>2120</v>
      </c>
      <c r="L323" t="s">
        <v>2121</v>
      </c>
      <c r="M323" t="s">
        <v>2122</v>
      </c>
      <c r="N323" t="s">
        <v>2123</v>
      </c>
      <c r="O323" t="s">
        <v>1968</v>
      </c>
      <c r="P323" t="s">
        <v>2124</v>
      </c>
    </row>
    <row r="324" spans="1:16" x14ac:dyDescent="0.3">
      <c r="A324" t="s">
        <v>16</v>
      </c>
      <c r="B324" t="s">
        <v>1862</v>
      </c>
      <c r="C324">
        <v>2</v>
      </c>
      <c r="D324" t="s">
        <v>28</v>
      </c>
      <c r="E324">
        <v>3</v>
      </c>
      <c r="F324" t="s">
        <v>29</v>
      </c>
      <c r="G324" s="1">
        <v>0.21088478050931</v>
      </c>
      <c r="H324" t="s">
        <v>2125</v>
      </c>
      <c r="I324" t="s">
        <v>2126</v>
      </c>
      <c r="J324" t="s">
        <v>2127</v>
      </c>
      <c r="K324" t="s">
        <v>2128</v>
      </c>
      <c r="L324" t="s">
        <v>2129</v>
      </c>
      <c r="M324" t="s">
        <v>2130</v>
      </c>
      <c r="N324" t="s">
        <v>2131</v>
      </c>
      <c r="O324" t="s">
        <v>2132</v>
      </c>
      <c r="P324" t="s">
        <v>2133</v>
      </c>
    </row>
    <row r="325" spans="1:16" x14ac:dyDescent="0.3">
      <c r="A325" t="s">
        <v>16</v>
      </c>
      <c r="B325" t="s">
        <v>1862</v>
      </c>
      <c r="C325">
        <v>2</v>
      </c>
      <c r="D325" t="s">
        <v>28</v>
      </c>
      <c r="E325">
        <v>4</v>
      </c>
      <c r="F325" t="s">
        <v>29</v>
      </c>
      <c r="G325" s="1">
        <v>0.210878991481561</v>
      </c>
      <c r="H325" t="s">
        <v>2134</v>
      </c>
      <c r="I325" t="s">
        <v>2135</v>
      </c>
      <c r="J325" t="s">
        <v>2136</v>
      </c>
      <c r="K325" t="s">
        <v>2137</v>
      </c>
      <c r="L325" t="s">
        <v>2138</v>
      </c>
      <c r="M325" t="s">
        <v>2139</v>
      </c>
      <c r="N325" t="s">
        <v>2140</v>
      </c>
      <c r="O325" t="s">
        <v>2141</v>
      </c>
      <c r="P325" t="s">
        <v>2142</v>
      </c>
    </row>
    <row r="326" spans="1:16" x14ac:dyDescent="0.3">
      <c r="A326" t="s">
        <v>16</v>
      </c>
      <c r="B326" t="s">
        <v>1862</v>
      </c>
      <c r="C326">
        <v>2</v>
      </c>
      <c r="D326" t="s">
        <v>28</v>
      </c>
      <c r="E326">
        <v>5</v>
      </c>
      <c r="F326" t="s">
        <v>29</v>
      </c>
      <c r="G326" s="1">
        <v>0.210881088676417</v>
      </c>
      <c r="H326" t="s">
        <v>2143</v>
      </c>
      <c r="I326" t="s">
        <v>2144</v>
      </c>
      <c r="J326" t="s">
        <v>2145</v>
      </c>
      <c r="K326" t="s">
        <v>2146</v>
      </c>
      <c r="L326" t="s">
        <v>2147</v>
      </c>
      <c r="M326" t="s">
        <v>2148</v>
      </c>
      <c r="N326" t="s">
        <v>1726</v>
      </c>
      <c r="O326" t="s">
        <v>2149</v>
      </c>
      <c r="P326" t="s">
        <v>2150</v>
      </c>
    </row>
    <row r="327" spans="1:16" x14ac:dyDescent="0.3">
      <c r="A327" t="s">
        <v>16</v>
      </c>
      <c r="B327" t="s">
        <v>1862</v>
      </c>
      <c r="C327">
        <v>2</v>
      </c>
      <c r="D327" t="s">
        <v>68</v>
      </c>
      <c r="E327">
        <v>1</v>
      </c>
      <c r="F327" t="s">
        <v>19</v>
      </c>
      <c r="G327" s="1">
        <v>0.25520307542528697</v>
      </c>
      <c r="H327" t="s">
        <v>2151</v>
      </c>
      <c r="I327" t="s">
        <v>2152</v>
      </c>
      <c r="J327" t="s">
        <v>2153</v>
      </c>
      <c r="K327" t="s">
        <v>2154</v>
      </c>
      <c r="L327" t="s">
        <v>2155</v>
      </c>
      <c r="M327" t="s">
        <v>2156</v>
      </c>
      <c r="N327" t="s">
        <v>736</v>
      </c>
      <c r="O327" t="s">
        <v>2157</v>
      </c>
      <c r="P327" t="s">
        <v>2158</v>
      </c>
    </row>
    <row r="328" spans="1:16" x14ac:dyDescent="0.3">
      <c r="A328" t="s">
        <v>16</v>
      </c>
      <c r="B328" t="s">
        <v>1862</v>
      </c>
      <c r="C328">
        <v>2</v>
      </c>
      <c r="D328" t="s">
        <v>68</v>
      </c>
      <c r="E328">
        <v>2</v>
      </c>
      <c r="F328" t="s">
        <v>19</v>
      </c>
      <c r="G328" s="1">
        <v>0.25520307542528697</v>
      </c>
      <c r="H328" t="s">
        <v>2151</v>
      </c>
      <c r="I328" t="s">
        <v>2152</v>
      </c>
      <c r="J328" t="s">
        <v>2153</v>
      </c>
      <c r="K328" t="s">
        <v>2154</v>
      </c>
      <c r="L328" t="s">
        <v>2155</v>
      </c>
      <c r="M328" t="s">
        <v>2156</v>
      </c>
      <c r="N328" t="s">
        <v>736</v>
      </c>
      <c r="O328" t="s">
        <v>2157</v>
      </c>
      <c r="P328" t="s">
        <v>2158</v>
      </c>
    </row>
    <row r="329" spans="1:16" x14ac:dyDescent="0.3">
      <c r="A329" t="s">
        <v>16</v>
      </c>
      <c r="B329" t="s">
        <v>1862</v>
      </c>
      <c r="C329">
        <v>2</v>
      </c>
      <c r="D329" t="s">
        <v>68</v>
      </c>
      <c r="E329">
        <v>3</v>
      </c>
      <c r="F329" t="s">
        <v>19</v>
      </c>
      <c r="G329" s="1">
        <v>0.25520307542528697</v>
      </c>
      <c r="H329" t="s">
        <v>2151</v>
      </c>
      <c r="I329" t="s">
        <v>2152</v>
      </c>
      <c r="J329" t="s">
        <v>2153</v>
      </c>
      <c r="K329" t="s">
        <v>2154</v>
      </c>
      <c r="L329" t="s">
        <v>2155</v>
      </c>
      <c r="M329" t="s">
        <v>2156</v>
      </c>
      <c r="N329" t="s">
        <v>736</v>
      </c>
      <c r="O329" t="s">
        <v>2157</v>
      </c>
      <c r="P329" t="s">
        <v>2158</v>
      </c>
    </row>
    <row r="330" spans="1:16" x14ac:dyDescent="0.3">
      <c r="A330" t="s">
        <v>16</v>
      </c>
      <c r="B330" t="s">
        <v>1862</v>
      </c>
      <c r="C330">
        <v>2</v>
      </c>
      <c r="D330" t="s">
        <v>68</v>
      </c>
      <c r="E330">
        <v>4</v>
      </c>
      <c r="F330" t="s">
        <v>19</v>
      </c>
      <c r="G330" s="1">
        <v>0.25520307542528697</v>
      </c>
      <c r="H330" t="s">
        <v>2151</v>
      </c>
      <c r="I330" t="s">
        <v>2152</v>
      </c>
      <c r="J330" t="s">
        <v>2153</v>
      </c>
      <c r="K330" t="s">
        <v>2154</v>
      </c>
      <c r="L330" t="s">
        <v>2155</v>
      </c>
      <c r="M330" t="s">
        <v>2156</v>
      </c>
      <c r="N330" t="s">
        <v>736</v>
      </c>
      <c r="O330" t="s">
        <v>2157</v>
      </c>
      <c r="P330" t="s">
        <v>2158</v>
      </c>
    </row>
    <row r="331" spans="1:16" x14ac:dyDescent="0.3">
      <c r="A331" t="s">
        <v>16</v>
      </c>
      <c r="B331" t="s">
        <v>1862</v>
      </c>
      <c r="C331">
        <v>2</v>
      </c>
      <c r="D331" t="s">
        <v>68</v>
      </c>
      <c r="E331">
        <v>5</v>
      </c>
      <c r="F331" t="s">
        <v>19</v>
      </c>
      <c r="G331" s="1">
        <v>0.25520307542528697</v>
      </c>
      <c r="H331" t="s">
        <v>2151</v>
      </c>
      <c r="I331" t="s">
        <v>2152</v>
      </c>
      <c r="J331" t="s">
        <v>2153</v>
      </c>
      <c r="K331" t="s">
        <v>2154</v>
      </c>
      <c r="L331" t="s">
        <v>2155</v>
      </c>
      <c r="M331" t="s">
        <v>2156</v>
      </c>
      <c r="N331" t="s">
        <v>736</v>
      </c>
      <c r="O331" t="s">
        <v>2157</v>
      </c>
      <c r="P331" t="s">
        <v>2158</v>
      </c>
    </row>
    <row r="332" spans="1:16" x14ac:dyDescent="0.3">
      <c r="A332" t="s">
        <v>16</v>
      </c>
      <c r="B332" t="s">
        <v>1862</v>
      </c>
      <c r="C332">
        <v>2</v>
      </c>
      <c r="D332" t="s">
        <v>77</v>
      </c>
      <c r="E332">
        <v>1</v>
      </c>
      <c r="F332" t="s">
        <v>29</v>
      </c>
      <c r="G332" s="1">
        <v>0.210882336586215</v>
      </c>
      <c r="H332" t="s">
        <v>2159</v>
      </c>
      <c r="I332" t="s">
        <v>2160</v>
      </c>
      <c r="J332" t="s">
        <v>2161</v>
      </c>
      <c r="K332" t="s">
        <v>2162</v>
      </c>
      <c r="L332" t="s">
        <v>2163</v>
      </c>
      <c r="M332" t="s">
        <v>2164</v>
      </c>
      <c r="N332" t="s">
        <v>2165</v>
      </c>
      <c r="O332" t="s">
        <v>2166</v>
      </c>
      <c r="P332" t="s">
        <v>2167</v>
      </c>
    </row>
    <row r="333" spans="1:16" x14ac:dyDescent="0.3">
      <c r="A333" t="s">
        <v>16</v>
      </c>
      <c r="B333" t="s">
        <v>1862</v>
      </c>
      <c r="C333">
        <v>2</v>
      </c>
      <c r="D333" t="s">
        <v>77</v>
      </c>
      <c r="E333">
        <v>2</v>
      </c>
      <c r="F333" t="s">
        <v>29</v>
      </c>
      <c r="G333" s="1">
        <v>0.21088355667046901</v>
      </c>
      <c r="H333" t="s">
        <v>2168</v>
      </c>
      <c r="I333" t="s">
        <v>2169</v>
      </c>
      <c r="J333" t="s">
        <v>2170</v>
      </c>
      <c r="K333" t="s">
        <v>2171</v>
      </c>
      <c r="L333" t="s">
        <v>2172</v>
      </c>
      <c r="M333" t="s">
        <v>2173</v>
      </c>
      <c r="N333" t="s">
        <v>2174</v>
      </c>
      <c r="O333" t="s">
        <v>2175</v>
      </c>
      <c r="P333" t="s">
        <v>2176</v>
      </c>
    </row>
    <row r="334" spans="1:16" x14ac:dyDescent="0.3">
      <c r="A334" t="s">
        <v>16</v>
      </c>
      <c r="B334" t="s">
        <v>1862</v>
      </c>
      <c r="C334">
        <v>2</v>
      </c>
      <c r="D334" t="s">
        <v>77</v>
      </c>
      <c r="E334">
        <v>3</v>
      </c>
      <c r="F334" t="s">
        <v>19</v>
      </c>
      <c r="G334" s="1">
        <v>0.21088676156495201</v>
      </c>
      <c r="H334" t="s">
        <v>2177</v>
      </c>
      <c r="I334" t="s">
        <v>2178</v>
      </c>
      <c r="J334" t="s">
        <v>2179</v>
      </c>
      <c r="K334" t="s">
        <v>2180</v>
      </c>
      <c r="L334" t="s">
        <v>2181</v>
      </c>
      <c r="M334" t="s">
        <v>2182</v>
      </c>
      <c r="N334" t="s">
        <v>2183</v>
      </c>
      <c r="O334" t="s">
        <v>2184</v>
      </c>
      <c r="P334" t="s">
        <v>2185</v>
      </c>
    </row>
    <row r="335" spans="1:16" x14ac:dyDescent="0.3">
      <c r="A335" t="s">
        <v>16</v>
      </c>
      <c r="B335" t="s">
        <v>1862</v>
      </c>
      <c r="C335">
        <v>2</v>
      </c>
      <c r="D335" t="s">
        <v>77</v>
      </c>
      <c r="E335">
        <v>4</v>
      </c>
      <c r="F335" t="s">
        <v>29</v>
      </c>
      <c r="G335" s="1">
        <v>0.21088850972221701</v>
      </c>
      <c r="H335" t="s">
        <v>2186</v>
      </c>
      <c r="I335" t="s">
        <v>2187</v>
      </c>
      <c r="J335" t="s">
        <v>2188</v>
      </c>
      <c r="K335" t="s">
        <v>2189</v>
      </c>
      <c r="L335" t="s">
        <v>2190</v>
      </c>
      <c r="M335" t="s">
        <v>2191</v>
      </c>
      <c r="N335" t="s">
        <v>2192</v>
      </c>
      <c r="O335" t="s">
        <v>2193</v>
      </c>
      <c r="P335" t="s">
        <v>2194</v>
      </c>
    </row>
    <row r="336" spans="1:16" x14ac:dyDescent="0.3">
      <c r="A336" t="s">
        <v>16</v>
      </c>
      <c r="B336" t="s">
        <v>1862</v>
      </c>
      <c r="C336">
        <v>2</v>
      </c>
      <c r="D336" t="s">
        <v>77</v>
      </c>
      <c r="E336">
        <v>5</v>
      </c>
      <c r="F336" t="s">
        <v>29</v>
      </c>
      <c r="G336" s="1">
        <v>0.21088857665431299</v>
      </c>
      <c r="H336" t="s">
        <v>2195</v>
      </c>
      <c r="I336" t="s">
        <v>2196</v>
      </c>
      <c r="J336" t="s">
        <v>2197</v>
      </c>
      <c r="K336" t="s">
        <v>2198</v>
      </c>
      <c r="L336" t="s">
        <v>2199</v>
      </c>
      <c r="M336" t="s">
        <v>2200</v>
      </c>
      <c r="N336" t="s">
        <v>2201</v>
      </c>
      <c r="O336" t="s">
        <v>2202</v>
      </c>
      <c r="P336" t="s">
        <v>2203</v>
      </c>
    </row>
    <row r="337" spans="1:16" x14ac:dyDescent="0.3">
      <c r="A337" t="s">
        <v>16</v>
      </c>
      <c r="B337" t="s">
        <v>1862</v>
      </c>
      <c r="C337">
        <v>2</v>
      </c>
      <c r="D337" t="s">
        <v>118</v>
      </c>
      <c r="E337">
        <v>1</v>
      </c>
      <c r="F337" t="s">
        <v>19</v>
      </c>
      <c r="G337" s="1">
        <v>0.21272475530340601</v>
      </c>
      <c r="H337" t="s">
        <v>2204</v>
      </c>
      <c r="I337" t="s">
        <v>2205</v>
      </c>
      <c r="J337" t="s">
        <v>2206</v>
      </c>
      <c r="K337" t="s">
        <v>2207</v>
      </c>
      <c r="L337" t="s">
        <v>2208</v>
      </c>
      <c r="M337" t="s">
        <v>1259</v>
      </c>
      <c r="N337" t="s">
        <v>2209</v>
      </c>
      <c r="O337" t="s">
        <v>2210</v>
      </c>
      <c r="P337" t="s">
        <v>2211</v>
      </c>
    </row>
    <row r="338" spans="1:16" x14ac:dyDescent="0.3">
      <c r="A338" t="s">
        <v>16</v>
      </c>
      <c r="B338" t="s">
        <v>1862</v>
      </c>
      <c r="C338">
        <v>2</v>
      </c>
      <c r="D338" t="s">
        <v>118</v>
      </c>
      <c r="E338">
        <v>2</v>
      </c>
      <c r="F338" t="s">
        <v>19</v>
      </c>
      <c r="G338" s="1">
        <v>0.21670496481254201</v>
      </c>
      <c r="H338" t="s">
        <v>2212</v>
      </c>
      <c r="I338" t="s">
        <v>2213</v>
      </c>
      <c r="J338" t="s">
        <v>2214</v>
      </c>
      <c r="K338" t="s">
        <v>2215</v>
      </c>
      <c r="L338" t="s">
        <v>2216</v>
      </c>
      <c r="M338" t="s">
        <v>2217</v>
      </c>
      <c r="N338" t="s">
        <v>2218</v>
      </c>
      <c r="O338" t="s">
        <v>2219</v>
      </c>
      <c r="P338" t="s">
        <v>2220</v>
      </c>
    </row>
    <row r="339" spans="1:16" x14ac:dyDescent="0.3">
      <c r="A339" t="s">
        <v>16</v>
      </c>
      <c r="B339" t="s">
        <v>1862</v>
      </c>
      <c r="C339">
        <v>2</v>
      </c>
      <c r="D339" t="s">
        <v>118</v>
      </c>
      <c r="E339">
        <v>3</v>
      </c>
      <c r="F339" t="s">
        <v>19</v>
      </c>
      <c r="G339" s="1">
        <v>0.212706942014216</v>
      </c>
      <c r="H339" t="s">
        <v>2221</v>
      </c>
      <c r="I339" t="s">
        <v>2222</v>
      </c>
      <c r="J339" t="s">
        <v>2223</v>
      </c>
      <c r="K339" t="s">
        <v>2224</v>
      </c>
      <c r="L339" t="s">
        <v>2225</v>
      </c>
      <c r="M339" t="s">
        <v>2226</v>
      </c>
      <c r="N339" t="s">
        <v>2227</v>
      </c>
      <c r="O339" t="s">
        <v>2228</v>
      </c>
      <c r="P339" t="s">
        <v>2229</v>
      </c>
    </row>
    <row r="340" spans="1:16" x14ac:dyDescent="0.3">
      <c r="A340" t="s">
        <v>16</v>
      </c>
      <c r="B340" t="s">
        <v>1862</v>
      </c>
      <c r="C340">
        <v>2</v>
      </c>
      <c r="D340" t="s">
        <v>118</v>
      </c>
      <c r="E340">
        <v>4</v>
      </c>
      <c r="F340" t="s">
        <v>19</v>
      </c>
      <c r="G340" s="1">
        <v>0.21307156101592101</v>
      </c>
      <c r="H340" t="s">
        <v>2230</v>
      </c>
      <c r="I340" t="s">
        <v>2231</v>
      </c>
      <c r="J340" t="s">
        <v>2232</v>
      </c>
      <c r="K340" t="s">
        <v>2233</v>
      </c>
      <c r="L340" t="s">
        <v>2234</v>
      </c>
      <c r="M340" t="s">
        <v>2235</v>
      </c>
      <c r="N340" t="s">
        <v>1762</v>
      </c>
      <c r="O340" t="s">
        <v>2236</v>
      </c>
      <c r="P340" t="s">
        <v>1287</v>
      </c>
    </row>
    <row r="341" spans="1:16" x14ac:dyDescent="0.3">
      <c r="A341" t="s">
        <v>16</v>
      </c>
      <c r="B341" t="s">
        <v>1862</v>
      </c>
      <c r="C341">
        <v>2</v>
      </c>
      <c r="D341" t="s">
        <v>118</v>
      </c>
      <c r="E341">
        <v>5</v>
      </c>
      <c r="F341" t="s">
        <v>19</v>
      </c>
      <c r="G341" s="1">
        <v>0.219277020073534</v>
      </c>
      <c r="H341" t="s">
        <v>2237</v>
      </c>
      <c r="I341" t="s">
        <v>2238</v>
      </c>
      <c r="J341" t="s">
        <v>2239</v>
      </c>
      <c r="K341" t="s">
        <v>2240</v>
      </c>
      <c r="L341" t="s">
        <v>1530</v>
      </c>
      <c r="M341" t="s">
        <v>1531</v>
      </c>
      <c r="N341" t="s">
        <v>2241</v>
      </c>
      <c r="O341" t="s">
        <v>2242</v>
      </c>
      <c r="P341" t="s">
        <v>2243</v>
      </c>
    </row>
    <row r="342" spans="1:16" x14ac:dyDescent="0.3">
      <c r="A342" t="s">
        <v>16</v>
      </c>
      <c r="B342" t="s">
        <v>1862</v>
      </c>
      <c r="C342">
        <v>2</v>
      </c>
      <c r="D342" t="s">
        <v>159</v>
      </c>
      <c r="E342">
        <v>1</v>
      </c>
      <c r="F342" t="s">
        <v>29</v>
      </c>
      <c r="G342" s="1">
        <v>0.434917210718539</v>
      </c>
      <c r="H342" t="s">
        <v>2244</v>
      </c>
      <c r="I342" t="s">
        <v>2245</v>
      </c>
      <c r="J342" t="s">
        <v>2246</v>
      </c>
      <c r="K342" t="s">
        <v>2247</v>
      </c>
      <c r="L342" t="s">
        <v>2248</v>
      </c>
      <c r="M342" t="s">
        <v>2249</v>
      </c>
      <c r="N342" t="s">
        <v>2250</v>
      </c>
      <c r="O342" t="s">
        <v>2251</v>
      </c>
      <c r="P342" t="s">
        <v>2252</v>
      </c>
    </row>
    <row r="343" spans="1:16" x14ac:dyDescent="0.3">
      <c r="A343" t="s">
        <v>16</v>
      </c>
      <c r="B343" t="s">
        <v>1862</v>
      </c>
      <c r="C343">
        <v>2</v>
      </c>
      <c r="D343" t="s">
        <v>159</v>
      </c>
      <c r="E343">
        <v>2</v>
      </c>
      <c r="F343" t="s">
        <v>29</v>
      </c>
      <c r="G343" s="1">
        <v>0.26611334878998</v>
      </c>
      <c r="H343" t="s">
        <v>2253</v>
      </c>
      <c r="I343" t="s">
        <v>2254</v>
      </c>
      <c r="J343" t="s">
        <v>2255</v>
      </c>
      <c r="K343" t="s">
        <v>2256</v>
      </c>
      <c r="L343" t="s">
        <v>2257</v>
      </c>
      <c r="M343" t="s">
        <v>2258</v>
      </c>
      <c r="N343" t="s">
        <v>2259</v>
      </c>
      <c r="O343" t="s">
        <v>2260</v>
      </c>
      <c r="P343" t="s">
        <v>2261</v>
      </c>
    </row>
    <row r="344" spans="1:16" x14ac:dyDescent="0.3">
      <c r="A344" t="s">
        <v>16</v>
      </c>
      <c r="B344" t="s">
        <v>1862</v>
      </c>
      <c r="C344">
        <v>2</v>
      </c>
      <c r="D344" t="s">
        <v>159</v>
      </c>
      <c r="E344">
        <v>3</v>
      </c>
      <c r="F344" t="s">
        <v>29</v>
      </c>
      <c r="G344" s="1">
        <v>0.226328632439494</v>
      </c>
      <c r="H344" t="s">
        <v>2262</v>
      </c>
      <c r="I344" t="s">
        <v>2263</v>
      </c>
      <c r="J344" t="s">
        <v>2264</v>
      </c>
      <c r="K344" t="s">
        <v>2265</v>
      </c>
      <c r="L344" t="s">
        <v>2266</v>
      </c>
      <c r="M344" t="s">
        <v>2267</v>
      </c>
      <c r="N344" t="s">
        <v>2268</v>
      </c>
      <c r="O344" t="s">
        <v>2269</v>
      </c>
      <c r="P344" t="s">
        <v>2270</v>
      </c>
    </row>
    <row r="345" spans="1:16" x14ac:dyDescent="0.3">
      <c r="A345" t="s">
        <v>16</v>
      </c>
      <c r="B345" t="s">
        <v>1862</v>
      </c>
      <c r="C345">
        <v>2</v>
      </c>
      <c r="D345" t="s">
        <v>159</v>
      </c>
      <c r="E345">
        <v>4</v>
      </c>
      <c r="F345" t="s">
        <v>29</v>
      </c>
      <c r="G345" s="1">
        <v>0.23410514321635001</v>
      </c>
      <c r="H345" t="s">
        <v>2271</v>
      </c>
      <c r="I345" t="s">
        <v>2272</v>
      </c>
      <c r="J345" t="s">
        <v>2273</v>
      </c>
      <c r="K345" t="s">
        <v>2274</v>
      </c>
      <c r="L345" t="s">
        <v>2275</v>
      </c>
      <c r="M345" t="s">
        <v>2276</v>
      </c>
      <c r="N345" t="s">
        <v>2277</v>
      </c>
      <c r="O345" t="s">
        <v>2278</v>
      </c>
      <c r="P345" t="s">
        <v>2279</v>
      </c>
    </row>
    <row r="346" spans="1:16" x14ac:dyDescent="0.3">
      <c r="A346" t="s">
        <v>16</v>
      </c>
      <c r="B346" t="s">
        <v>1862</v>
      </c>
      <c r="C346">
        <v>2</v>
      </c>
      <c r="D346" t="s">
        <v>159</v>
      </c>
      <c r="E346">
        <v>5</v>
      </c>
      <c r="F346" t="s">
        <v>29</v>
      </c>
      <c r="G346" s="1">
        <v>0.219678704911524</v>
      </c>
      <c r="H346" t="s">
        <v>2280</v>
      </c>
      <c r="I346" t="s">
        <v>2281</v>
      </c>
      <c r="J346" t="s">
        <v>2282</v>
      </c>
      <c r="K346" t="s">
        <v>2283</v>
      </c>
      <c r="L346" t="s">
        <v>2284</v>
      </c>
      <c r="M346" t="s">
        <v>2285</v>
      </c>
      <c r="N346" t="s">
        <v>2286</v>
      </c>
      <c r="O346" t="s">
        <v>2287</v>
      </c>
      <c r="P346" t="s">
        <v>2288</v>
      </c>
    </row>
    <row r="347" spans="1:16" x14ac:dyDescent="0.3">
      <c r="A347" t="s">
        <v>16</v>
      </c>
      <c r="B347" t="s">
        <v>1862</v>
      </c>
      <c r="C347">
        <v>2</v>
      </c>
      <c r="D347" t="s">
        <v>197</v>
      </c>
      <c r="E347">
        <v>1</v>
      </c>
      <c r="F347" t="s">
        <v>29</v>
      </c>
      <c r="G347" s="1">
        <v>0.21306729942178801</v>
      </c>
      <c r="H347" t="s">
        <v>2289</v>
      </c>
      <c r="I347" t="s">
        <v>2290</v>
      </c>
      <c r="J347" t="s">
        <v>2291</v>
      </c>
      <c r="K347" t="s">
        <v>2292</v>
      </c>
      <c r="L347" t="s">
        <v>2293</v>
      </c>
      <c r="M347" t="s">
        <v>2294</v>
      </c>
      <c r="N347" t="s">
        <v>2295</v>
      </c>
      <c r="O347" t="s">
        <v>2296</v>
      </c>
      <c r="P347" t="s">
        <v>2297</v>
      </c>
    </row>
    <row r="348" spans="1:16" x14ac:dyDescent="0.3">
      <c r="A348" t="s">
        <v>16</v>
      </c>
      <c r="B348" t="s">
        <v>1862</v>
      </c>
      <c r="C348">
        <v>2</v>
      </c>
      <c r="D348" t="s">
        <v>197</v>
      </c>
      <c r="E348">
        <v>2</v>
      </c>
      <c r="F348" t="s">
        <v>29</v>
      </c>
      <c r="G348" s="1">
        <v>0.24715270056362099</v>
      </c>
      <c r="H348" t="s">
        <v>2298</v>
      </c>
      <c r="I348" t="s">
        <v>2299</v>
      </c>
      <c r="J348" t="s">
        <v>2300</v>
      </c>
      <c r="K348" t="s">
        <v>2301</v>
      </c>
      <c r="L348" t="s">
        <v>2302</v>
      </c>
      <c r="M348" t="s">
        <v>2303</v>
      </c>
      <c r="N348" t="s">
        <v>2304</v>
      </c>
      <c r="O348" t="s">
        <v>2305</v>
      </c>
      <c r="P348" t="s">
        <v>2306</v>
      </c>
    </row>
    <row r="349" spans="1:16" x14ac:dyDescent="0.3">
      <c r="A349" t="s">
        <v>16</v>
      </c>
      <c r="B349" t="s">
        <v>1862</v>
      </c>
      <c r="C349">
        <v>2</v>
      </c>
      <c r="D349" t="s">
        <v>197</v>
      </c>
      <c r="E349">
        <v>3</v>
      </c>
      <c r="F349" t="s">
        <v>29</v>
      </c>
      <c r="G349" s="1">
        <v>0.91019926151124897</v>
      </c>
      <c r="H349" t="s">
        <v>2307</v>
      </c>
      <c r="I349" t="s">
        <v>2308</v>
      </c>
      <c r="J349" t="s">
        <v>2309</v>
      </c>
      <c r="K349" t="s">
        <v>2310</v>
      </c>
      <c r="L349" t="s">
        <v>2311</v>
      </c>
      <c r="M349" t="s">
        <v>2312</v>
      </c>
      <c r="N349" t="s">
        <v>2313</v>
      </c>
      <c r="O349" t="s">
        <v>2314</v>
      </c>
      <c r="P349" t="s">
        <v>2315</v>
      </c>
    </row>
    <row r="350" spans="1:16" x14ac:dyDescent="0.3">
      <c r="A350" t="s">
        <v>16</v>
      </c>
      <c r="B350" t="s">
        <v>1862</v>
      </c>
      <c r="C350">
        <v>2</v>
      </c>
      <c r="D350" t="s">
        <v>197</v>
      </c>
      <c r="E350">
        <v>4</v>
      </c>
      <c r="F350" t="s">
        <v>29</v>
      </c>
      <c r="G350" s="1">
        <v>0.27194634353571101</v>
      </c>
      <c r="H350" t="s">
        <v>2316</v>
      </c>
      <c r="I350" t="s">
        <v>2317</v>
      </c>
      <c r="J350" t="s">
        <v>2318</v>
      </c>
      <c r="K350" t="s">
        <v>2319</v>
      </c>
      <c r="L350" t="s">
        <v>438</v>
      </c>
      <c r="M350" t="s">
        <v>2320</v>
      </c>
      <c r="N350" t="s">
        <v>2321</v>
      </c>
      <c r="O350" t="s">
        <v>2322</v>
      </c>
      <c r="P350" t="s">
        <v>2323</v>
      </c>
    </row>
    <row r="351" spans="1:16" x14ac:dyDescent="0.3">
      <c r="A351" t="s">
        <v>16</v>
      </c>
      <c r="B351" t="s">
        <v>1862</v>
      </c>
      <c r="C351">
        <v>2</v>
      </c>
      <c r="D351" t="s">
        <v>197</v>
      </c>
      <c r="E351">
        <v>5</v>
      </c>
      <c r="F351" t="s">
        <v>29</v>
      </c>
      <c r="G351" s="1">
        <v>0.54653837964342999</v>
      </c>
      <c r="H351" t="s">
        <v>2324</v>
      </c>
      <c r="I351" t="s">
        <v>2325</v>
      </c>
      <c r="J351" t="s">
        <v>2326</v>
      </c>
      <c r="K351" t="s">
        <v>2327</v>
      </c>
      <c r="L351" t="s">
        <v>2328</v>
      </c>
      <c r="M351" t="s">
        <v>2329</v>
      </c>
      <c r="N351" t="s">
        <v>2330</v>
      </c>
      <c r="O351" t="s">
        <v>2331</v>
      </c>
      <c r="P351" t="s">
        <v>2332</v>
      </c>
    </row>
    <row r="370" spans="8:8" x14ac:dyDescent="0.3">
      <c r="H370">
        <f>2/5</f>
        <v>0.4</v>
      </c>
    </row>
  </sheetData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0BDA-0A01-48C3-8F0A-8F1368E760A7}">
  <sheetPr filterMode="1"/>
  <dimension ref="A1:X71"/>
  <sheetViews>
    <sheetView tabSelected="1" topLeftCell="F1" workbookViewId="0">
      <selection activeCell="I85" sqref="I85"/>
    </sheetView>
  </sheetViews>
  <sheetFormatPr defaultRowHeight="14.4" x14ac:dyDescent="0.3"/>
  <cols>
    <col min="6" max="6" width="29.44140625" customWidth="1"/>
    <col min="7" max="7" width="14.6640625" customWidth="1"/>
    <col min="8" max="8" width="14.21875" customWidth="1"/>
    <col min="9" max="9" width="19" customWidth="1"/>
    <col min="10" max="10" width="15.44140625" customWidth="1"/>
    <col min="11" max="11" width="15.88671875" customWidth="1"/>
    <col min="12" max="12" width="13.44140625" customWidth="1"/>
    <col min="13" max="13" width="11.6640625" customWidth="1"/>
    <col min="14" max="14" width="11" customWidth="1"/>
    <col min="18" max="18" width="18.109375" bestFit="1" customWidth="1"/>
    <col min="19" max="19" width="10.33203125" bestFit="1" customWidth="1"/>
    <col min="20" max="20" width="14.44140625" bestFit="1" customWidth="1"/>
    <col min="21" max="21" width="18.109375" bestFit="1" customWidth="1"/>
    <col min="22" max="22" width="14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2" x14ac:dyDescent="0.3">
      <c r="A2" s="3" t="s">
        <v>16</v>
      </c>
      <c r="B2" s="4" t="s">
        <v>17</v>
      </c>
      <c r="C2" s="4">
        <v>2</v>
      </c>
      <c r="D2" s="4" t="s">
        <v>28</v>
      </c>
      <c r="E2" s="4">
        <v>3</v>
      </c>
      <c r="F2" s="4" t="s">
        <v>29</v>
      </c>
      <c r="G2" s="10">
        <v>0.23987365191819501</v>
      </c>
      <c r="H2" s="4" t="s">
        <v>17</v>
      </c>
      <c r="I2" s="4" t="s">
        <v>261</v>
      </c>
      <c r="J2" s="4" t="s">
        <v>262</v>
      </c>
      <c r="K2" s="4" t="s">
        <v>263</v>
      </c>
      <c r="L2" s="4" t="s">
        <v>264</v>
      </c>
      <c r="M2" s="4" t="s">
        <v>265</v>
      </c>
      <c r="N2" s="4" t="s">
        <v>266</v>
      </c>
      <c r="O2" s="4" t="s">
        <v>267</v>
      </c>
      <c r="P2" s="5" t="s">
        <v>268</v>
      </c>
      <c r="R2" s="9" t="s">
        <v>3</v>
      </c>
      <c r="S2" s="9" t="s">
        <v>2</v>
      </c>
      <c r="T2" t="s">
        <v>2333</v>
      </c>
      <c r="U2" t="s">
        <v>2335</v>
      </c>
      <c r="V2" t="s">
        <v>2334</v>
      </c>
    </row>
    <row r="3" spans="1:22" hidden="1" x14ac:dyDescent="0.3">
      <c r="A3" s="3" t="s">
        <v>16</v>
      </c>
      <c r="B3" s="4" t="s">
        <v>17</v>
      </c>
      <c r="C3" s="4">
        <v>2</v>
      </c>
      <c r="D3" s="4" t="s">
        <v>77</v>
      </c>
      <c r="E3" s="4">
        <v>3</v>
      </c>
      <c r="F3" s="4" t="s">
        <v>29</v>
      </c>
      <c r="G3" s="10">
        <v>0.23987605906485901</v>
      </c>
      <c r="H3" s="4" t="s">
        <v>17</v>
      </c>
      <c r="I3" s="4" t="s">
        <v>308</v>
      </c>
      <c r="J3" s="4" t="s">
        <v>309</v>
      </c>
      <c r="K3" s="4" t="s">
        <v>310</v>
      </c>
      <c r="L3" s="4" t="s">
        <v>311</v>
      </c>
      <c r="M3" s="4" t="s">
        <v>312</v>
      </c>
      <c r="N3" s="4" t="s">
        <v>313</v>
      </c>
      <c r="O3" s="4" t="s">
        <v>298</v>
      </c>
      <c r="P3" s="5" t="s">
        <v>314</v>
      </c>
      <c r="R3" t="s">
        <v>68</v>
      </c>
      <c r="S3">
        <v>1</v>
      </c>
      <c r="T3">
        <v>0.55776233354256599</v>
      </c>
      <c r="U3">
        <v>0.55776233354256599</v>
      </c>
      <c r="V3">
        <v>0.55776233354256599</v>
      </c>
    </row>
    <row r="4" spans="1:22" hidden="1" x14ac:dyDescent="0.3">
      <c r="A4" s="3" t="s">
        <v>16</v>
      </c>
      <c r="B4" s="4" t="s">
        <v>17</v>
      </c>
      <c r="C4" s="4">
        <v>2</v>
      </c>
      <c r="D4" s="4" t="s">
        <v>77</v>
      </c>
      <c r="E4" s="4">
        <v>1</v>
      </c>
      <c r="F4" s="4" t="s">
        <v>29</v>
      </c>
      <c r="G4" s="10">
        <v>0.23987696954427001</v>
      </c>
      <c r="H4" s="4" t="s">
        <v>17</v>
      </c>
      <c r="I4" s="4" t="s">
        <v>293</v>
      </c>
      <c r="J4" s="4" t="s">
        <v>294</v>
      </c>
      <c r="K4" s="4" t="s">
        <v>295</v>
      </c>
      <c r="L4" s="4" t="s">
        <v>296</v>
      </c>
      <c r="M4" s="4" t="s">
        <v>297</v>
      </c>
      <c r="N4" s="4" t="s">
        <v>250</v>
      </c>
      <c r="O4" s="4" t="s">
        <v>298</v>
      </c>
      <c r="P4" s="5" t="s">
        <v>299</v>
      </c>
      <c r="R4" t="s">
        <v>68</v>
      </c>
      <c r="S4">
        <v>2</v>
      </c>
      <c r="T4">
        <v>0.27190167810392701</v>
      </c>
      <c r="U4">
        <v>0.27190167810392701</v>
      </c>
      <c r="V4">
        <v>0.27190167810392701</v>
      </c>
    </row>
    <row r="5" spans="1:22" x14ac:dyDescent="0.3">
      <c r="A5" s="3" t="s">
        <v>16</v>
      </c>
      <c r="B5" s="4" t="s">
        <v>17</v>
      </c>
      <c r="C5" s="4">
        <v>2</v>
      </c>
      <c r="D5" s="4" t="s">
        <v>28</v>
      </c>
      <c r="E5" s="4">
        <v>1</v>
      </c>
      <c r="F5" s="4" t="s">
        <v>29</v>
      </c>
      <c r="G5" s="10">
        <v>0.23988329976867301</v>
      </c>
      <c r="H5" s="4" t="s">
        <v>17</v>
      </c>
      <c r="I5" s="4" t="s">
        <v>245</v>
      </c>
      <c r="J5" s="4" t="s">
        <v>246</v>
      </c>
      <c r="K5" s="4" t="s">
        <v>247</v>
      </c>
      <c r="L5" s="4" t="s">
        <v>248</v>
      </c>
      <c r="M5" s="4" t="s">
        <v>249</v>
      </c>
      <c r="N5" s="4" t="s">
        <v>250</v>
      </c>
      <c r="O5" s="4" t="s">
        <v>251</v>
      </c>
      <c r="P5" s="5" t="s">
        <v>252</v>
      </c>
      <c r="R5" t="s">
        <v>28</v>
      </c>
      <c r="S5">
        <v>1</v>
      </c>
      <c r="T5">
        <v>0.52533145847227003</v>
      </c>
      <c r="U5">
        <v>0.562304985295908</v>
      </c>
      <c r="V5">
        <v>0.632239520064939</v>
      </c>
    </row>
    <row r="6" spans="1:22" hidden="1" x14ac:dyDescent="0.3">
      <c r="A6" s="3" t="s">
        <v>16</v>
      </c>
      <c r="B6" s="4" t="s">
        <v>17</v>
      </c>
      <c r="C6" s="4">
        <v>2</v>
      </c>
      <c r="D6" s="4" t="s">
        <v>77</v>
      </c>
      <c r="E6" s="4">
        <v>5</v>
      </c>
      <c r="F6" s="4" t="s">
        <v>29</v>
      </c>
      <c r="G6" s="10">
        <v>0.23988534632414099</v>
      </c>
      <c r="H6" s="4" t="s">
        <v>17</v>
      </c>
      <c r="I6" s="4" t="s">
        <v>322</v>
      </c>
      <c r="J6" s="4" t="s">
        <v>323</v>
      </c>
      <c r="K6" s="4" t="s">
        <v>324</v>
      </c>
      <c r="L6" s="4" t="s">
        <v>325</v>
      </c>
      <c r="M6" s="4" t="s">
        <v>326</v>
      </c>
      <c r="N6" s="4" t="s">
        <v>327</v>
      </c>
      <c r="O6" s="4" t="s">
        <v>328</v>
      </c>
      <c r="P6" s="5" t="s">
        <v>329</v>
      </c>
      <c r="R6" t="s">
        <v>28</v>
      </c>
      <c r="S6">
        <v>2</v>
      </c>
      <c r="T6">
        <v>0.23987365191819501</v>
      </c>
      <c r="U6">
        <v>0.23989163161408761</v>
      </c>
      <c r="V6">
        <v>0.23992288412017701</v>
      </c>
    </row>
    <row r="7" spans="1:22" x14ac:dyDescent="0.3">
      <c r="A7" s="3" t="s">
        <v>16</v>
      </c>
      <c r="B7" s="4" t="s">
        <v>17</v>
      </c>
      <c r="C7" s="4">
        <v>2</v>
      </c>
      <c r="D7" s="4" t="s">
        <v>28</v>
      </c>
      <c r="E7" s="4">
        <v>4</v>
      </c>
      <c r="F7" s="4" t="s">
        <v>29</v>
      </c>
      <c r="G7" s="10">
        <v>0.239887097566857</v>
      </c>
      <c r="H7" s="4" t="s">
        <v>17</v>
      </c>
      <c r="I7" s="4" t="s">
        <v>269</v>
      </c>
      <c r="J7" s="4" t="s">
        <v>270</v>
      </c>
      <c r="K7" s="4" t="s">
        <v>271</v>
      </c>
      <c r="L7" s="4" t="s">
        <v>272</v>
      </c>
      <c r="M7" s="4" t="s">
        <v>273</v>
      </c>
      <c r="N7" s="4" t="s">
        <v>274</v>
      </c>
      <c r="O7" s="4" t="s">
        <v>275</v>
      </c>
      <c r="P7" s="5" t="s">
        <v>276</v>
      </c>
      <c r="R7" t="s">
        <v>18</v>
      </c>
      <c r="S7">
        <v>1</v>
      </c>
      <c r="T7">
        <v>0.59247419640613497</v>
      </c>
      <c r="U7">
        <v>0.59247419640613497</v>
      </c>
      <c r="V7">
        <v>0.59247419640613497</v>
      </c>
    </row>
    <row r="8" spans="1:22" hidden="1" x14ac:dyDescent="0.3">
      <c r="A8" s="3" t="s">
        <v>16</v>
      </c>
      <c r="B8" s="4" t="s">
        <v>17</v>
      </c>
      <c r="C8" s="4">
        <v>2</v>
      </c>
      <c r="D8" s="4" t="s">
        <v>77</v>
      </c>
      <c r="E8" s="4">
        <v>4</v>
      </c>
      <c r="F8" s="4" t="s">
        <v>29</v>
      </c>
      <c r="G8" s="10">
        <v>0.23988902524785499</v>
      </c>
      <c r="H8" s="4" t="s">
        <v>17</v>
      </c>
      <c r="I8" s="4" t="s">
        <v>315</v>
      </c>
      <c r="J8" s="4" t="s">
        <v>316</v>
      </c>
      <c r="K8" s="4" t="s">
        <v>317</v>
      </c>
      <c r="L8" s="4" t="s">
        <v>318</v>
      </c>
      <c r="M8" s="4" t="s">
        <v>319</v>
      </c>
      <c r="N8" s="4" t="s">
        <v>320</v>
      </c>
      <c r="O8" s="4" t="s">
        <v>267</v>
      </c>
      <c r="P8" s="5" t="s">
        <v>321</v>
      </c>
      <c r="R8" t="s">
        <v>18</v>
      </c>
      <c r="S8">
        <v>2</v>
      </c>
      <c r="T8">
        <v>0.24698357355570799</v>
      </c>
      <c r="U8">
        <v>0.24698357355570799</v>
      </c>
      <c r="V8">
        <v>0.24698357355570799</v>
      </c>
    </row>
    <row r="9" spans="1:22" x14ac:dyDescent="0.3">
      <c r="A9" s="3" t="s">
        <v>16</v>
      </c>
      <c r="B9" s="4" t="s">
        <v>17</v>
      </c>
      <c r="C9" s="4">
        <v>2</v>
      </c>
      <c r="D9" s="4" t="s">
        <v>28</v>
      </c>
      <c r="E9" s="4">
        <v>2</v>
      </c>
      <c r="F9" s="4" t="s">
        <v>29</v>
      </c>
      <c r="G9" s="10">
        <v>0.23989122469653601</v>
      </c>
      <c r="H9" s="4" t="s">
        <v>17</v>
      </c>
      <c r="I9" s="4" t="s">
        <v>253</v>
      </c>
      <c r="J9" s="4" t="s">
        <v>254</v>
      </c>
      <c r="K9" s="4" t="s">
        <v>255</v>
      </c>
      <c r="L9" s="4" t="s">
        <v>256</v>
      </c>
      <c r="M9" s="4" t="s">
        <v>257</v>
      </c>
      <c r="N9" s="4" t="s">
        <v>258</v>
      </c>
      <c r="O9" s="4" t="s">
        <v>259</v>
      </c>
      <c r="P9" s="5" t="s">
        <v>260</v>
      </c>
      <c r="R9" t="s">
        <v>118</v>
      </c>
      <c r="S9">
        <v>1</v>
      </c>
      <c r="T9">
        <v>0.518330777846988</v>
      </c>
      <c r="U9">
        <v>0.53855700822780128</v>
      </c>
      <c r="V9">
        <v>0.57610950819983398</v>
      </c>
    </row>
    <row r="10" spans="1:22" x14ac:dyDescent="0.3">
      <c r="A10" s="3" t="s">
        <v>16</v>
      </c>
      <c r="B10" s="4" t="s">
        <v>17</v>
      </c>
      <c r="C10" s="4">
        <v>2</v>
      </c>
      <c r="D10" s="4" t="s">
        <v>28</v>
      </c>
      <c r="E10" s="4">
        <v>5</v>
      </c>
      <c r="F10" s="4" t="s">
        <v>29</v>
      </c>
      <c r="G10" s="10">
        <v>0.23992288412017701</v>
      </c>
      <c r="H10" s="4" t="s">
        <v>17</v>
      </c>
      <c r="I10" s="4" t="s">
        <v>277</v>
      </c>
      <c r="J10" s="4" t="s">
        <v>278</v>
      </c>
      <c r="K10" s="4" t="s">
        <v>279</v>
      </c>
      <c r="L10" s="4" t="s">
        <v>280</v>
      </c>
      <c r="M10" s="4" t="s">
        <v>281</v>
      </c>
      <c r="N10" s="4" t="s">
        <v>282</v>
      </c>
      <c r="O10" s="4" t="s">
        <v>283</v>
      </c>
      <c r="P10" s="5" t="s">
        <v>284</v>
      </c>
      <c r="R10" t="s">
        <v>118</v>
      </c>
      <c r="S10">
        <v>2</v>
      </c>
      <c r="T10">
        <v>0.24423224771725299</v>
      </c>
      <c r="U10">
        <v>0.266605721166152</v>
      </c>
      <c r="V10">
        <v>0.29259776190917303</v>
      </c>
    </row>
    <row r="11" spans="1:22" hidden="1" x14ac:dyDescent="0.3">
      <c r="A11" s="3" t="s">
        <v>16</v>
      </c>
      <c r="B11" s="4" t="s">
        <v>17</v>
      </c>
      <c r="C11" s="4">
        <v>2</v>
      </c>
      <c r="D11" s="4" t="s">
        <v>77</v>
      </c>
      <c r="E11" s="4">
        <v>2</v>
      </c>
      <c r="F11" s="4" t="s">
        <v>29</v>
      </c>
      <c r="G11" s="10">
        <v>0.24002423985919299</v>
      </c>
      <c r="H11" s="4" t="s">
        <v>17</v>
      </c>
      <c r="I11" s="4" t="s">
        <v>300</v>
      </c>
      <c r="J11" s="4" t="s">
        <v>301</v>
      </c>
      <c r="K11" s="4" t="s">
        <v>302</v>
      </c>
      <c r="L11" s="4" t="s">
        <v>303</v>
      </c>
      <c r="M11" s="4" t="s">
        <v>304</v>
      </c>
      <c r="N11" s="4" t="s">
        <v>305</v>
      </c>
      <c r="O11" s="4" t="s">
        <v>306</v>
      </c>
      <c r="P11" s="5" t="s">
        <v>307</v>
      </c>
      <c r="R11" t="s">
        <v>77</v>
      </c>
      <c r="S11">
        <v>1</v>
      </c>
      <c r="T11">
        <v>0.59132376397574404</v>
      </c>
      <c r="U11">
        <v>0.60455973512363259</v>
      </c>
      <c r="V11">
        <v>0.61261348978522301</v>
      </c>
    </row>
    <row r="12" spans="1:22" hidden="1" x14ac:dyDescent="0.3">
      <c r="A12" s="3" t="s">
        <v>16</v>
      </c>
      <c r="B12" s="4" t="s">
        <v>17</v>
      </c>
      <c r="C12" s="4">
        <v>2</v>
      </c>
      <c r="D12" s="4" t="s">
        <v>118</v>
      </c>
      <c r="E12" s="4">
        <v>4</v>
      </c>
      <c r="F12" s="4" t="s">
        <v>19</v>
      </c>
      <c r="G12" s="10">
        <v>0.24423224771725299</v>
      </c>
      <c r="H12" s="4" t="s">
        <v>17</v>
      </c>
      <c r="I12" s="4" t="s">
        <v>354</v>
      </c>
      <c r="J12" s="4" t="s">
        <v>355</v>
      </c>
      <c r="K12" s="4" t="s">
        <v>356</v>
      </c>
      <c r="L12" s="4" t="s">
        <v>357</v>
      </c>
      <c r="M12" s="4" t="s">
        <v>358</v>
      </c>
      <c r="N12" s="4" t="s">
        <v>359</v>
      </c>
      <c r="O12" s="4" t="s">
        <v>360</v>
      </c>
      <c r="P12" s="5" t="s">
        <v>361</v>
      </c>
      <c r="R12" t="s">
        <v>77</v>
      </c>
      <c r="S12">
        <v>2</v>
      </c>
      <c r="T12">
        <v>0.23987605906485901</v>
      </c>
      <c r="U12">
        <v>0.23991032800806358</v>
      </c>
      <c r="V12">
        <v>0.24002423985919299</v>
      </c>
    </row>
    <row r="13" spans="1:22" hidden="1" x14ac:dyDescent="0.3">
      <c r="A13" s="3" t="s">
        <v>16</v>
      </c>
      <c r="B13" s="4" t="s">
        <v>17</v>
      </c>
      <c r="C13" s="4">
        <v>2</v>
      </c>
      <c r="D13" s="4" t="s">
        <v>159</v>
      </c>
      <c r="E13" s="4">
        <v>5</v>
      </c>
      <c r="F13" s="4" t="s">
        <v>29</v>
      </c>
      <c r="G13" s="10">
        <v>0.24502659165976101</v>
      </c>
      <c r="H13" s="4" t="s">
        <v>17</v>
      </c>
      <c r="I13" s="4" t="s">
        <v>403</v>
      </c>
      <c r="J13" s="4" t="s">
        <v>404</v>
      </c>
      <c r="K13" s="4" t="s">
        <v>405</v>
      </c>
      <c r="L13" s="4" t="s">
        <v>406</v>
      </c>
      <c r="M13" s="4" t="s">
        <v>407</v>
      </c>
      <c r="N13" s="4" t="s">
        <v>408</v>
      </c>
      <c r="O13" s="4" t="s">
        <v>409</v>
      </c>
      <c r="P13" s="5" t="s">
        <v>410</v>
      </c>
      <c r="R13" t="s">
        <v>197</v>
      </c>
      <c r="S13">
        <v>1</v>
      </c>
      <c r="T13">
        <v>0.76830138084798405</v>
      </c>
      <c r="U13">
        <v>0.89255695087208942</v>
      </c>
      <c r="V13">
        <v>1.0375932820621101</v>
      </c>
    </row>
    <row r="14" spans="1:22" hidden="1" x14ac:dyDescent="0.3">
      <c r="A14" s="3" t="s">
        <v>16</v>
      </c>
      <c r="B14" s="4" t="s">
        <v>17</v>
      </c>
      <c r="C14" s="4">
        <v>2</v>
      </c>
      <c r="D14" s="4" t="s">
        <v>18</v>
      </c>
      <c r="E14" s="4">
        <v>1</v>
      </c>
      <c r="F14" s="4" t="s">
        <v>19</v>
      </c>
      <c r="G14" s="10">
        <v>0.24698357355570799</v>
      </c>
      <c r="H14" s="4" t="s">
        <v>17</v>
      </c>
      <c r="I14" s="4" t="s">
        <v>237</v>
      </c>
      <c r="J14" s="4" t="s">
        <v>238</v>
      </c>
      <c r="K14" s="4" t="s">
        <v>239</v>
      </c>
      <c r="L14" s="4" t="s">
        <v>240</v>
      </c>
      <c r="M14" s="4" t="s">
        <v>241</v>
      </c>
      <c r="N14" s="4" t="s">
        <v>242</v>
      </c>
      <c r="O14" s="4" t="s">
        <v>243</v>
      </c>
      <c r="P14" s="5" t="s">
        <v>244</v>
      </c>
      <c r="R14" t="s">
        <v>197</v>
      </c>
      <c r="S14">
        <v>2</v>
      </c>
      <c r="T14">
        <v>0.26410762799911303</v>
      </c>
      <c r="U14">
        <v>0.41329428021250986</v>
      </c>
      <c r="V14">
        <v>0.90000518464761203</v>
      </c>
    </row>
    <row r="15" spans="1:22" hidden="1" x14ac:dyDescent="0.3">
      <c r="A15" s="3" t="s">
        <v>16</v>
      </c>
      <c r="B15" s="4" t="s">
        <v>17</v>
      </c>
      <c r="C15" s="4">
        <v>2</v>
      </c>
      <c r="D15" s="4" t="s">
        <v>18</v>
      </c>
      <c r="E15" s="4">
        <v>2</v>
      </c>
      <c r="F15" s="4" t="s">
        <v>19</v>
      </c>
      <c r="G15" s="10">
        <v>0.24698357355570799</v>
      </c>
      <c r="H15" s="4" t="s">
        <v>17</v>
      </c>
      <c r="I15" s="4" t="s">
        <v>237</v>
      </c>
      <c r="J15" s="4" t="s">
        <v>238</v>
      </c>
      <c r="K15" s="4" t="s">
        <v>239</v>
      </c>
      <c r="L15" s="4" t="s">
        <v>240</v>
      </c>
      <c r="M15" s="4" t="s">
        <v>241</v>
      </c>
      <c r="N15" s="4" t="s">
        <v>242</v>
      </c>
      <c r="O15" s="4" t="s">
        <v>243</v>
      </c>
      <c r="P15" s="5" t="s">
        <v>244</v>
      </c>
      <c r="R15" t="s">
        <v>159</v>
      </c>
      <c r="S15">
        <v>1</v>
      </c>
      <c r="T15">
        <v>0.58233327069312701</v>
      </c>
      <c r="U15">
        <v>0.71723375603638151</v>
      </c>
      <c r="V15">
        <v>0.82110814244570696</v>
      </c>
    </row>
    <row r="16" spans="1:22" hidden="1" x14ac:dyDescent="0.3">
      <c r="A16" s="3" t="s">
        <v>16</v>
      </c>
      <c r="B16" s="4" t="s">
        <v>17</v>
      </c>
      <c r="C16" s="4">
        <v>2</v>
      </c>
      <c r="D16" s="4" t="s">
        <v>18</v>
      </c>
      <c r="E16" s="4">
        <v>3</v>
      </c>
      <c r="F16" s="4" t="s">
        <v>19</v>
      </c>
      <c r="G16" s="10">
        <v>0.24698357355570799</v>
      </c>
      <c r="H16" s="4" t="s">
        <v>17</v>
      </c>
      <c r="I16" s="4" t="s">
        <v>237</v>
      </c>
      <c r="J16" s="4" t="s">
        <v>238</v>
      </c>
      <c r="K16" s="4" t="s">
        <v>239</v>
      </c>
      <c r="L16" s="4" t="s">
        <v>240</v>
      </c>
      <c r="M16" s="4" t="s">
        <v>241</v>
      </c>
      <c r="N16" s="4" t="s">
        <v>242</v>
      </c>
      <c r="O16" s="4" t="s">
        <v>243</v>
      </c>
      <c r="P16" s="5" t="s">
        <v>244</v>
      </c>
      <c r="R16" t="s">
        <v>159</v>
      </c>
      <c r="S16">
        <v>2</v>
      </c>
      <c r="T16">
        <v>0.24502659165976101</v>
      </c>
      <c r="U16">
        <v>0.48853512679559385</v>
      </c>
      <c r="V16">
        <v>0.99582031582493902</v>
      </c>
    </row>
    <row r="17" spans="1:24" hidden="1" x14ac:dyDescent="0.3">
      <c r="A17" s="3" t="s">
        <v>16</v>
      </c>
      <c r="B17" s="4" t="s">
        <v>17</v>
      </c>
      <c r="C17" s="4">
        <v>2</v>
      </c>
      <c r="D17" s="4" t="s">
        <v>18</v>
      </c>
      <c r="E17" s="4">
        <v>4</v>
      </c>
      <c r="F17" s="4" t="s">
        <v>19</v>
      </c>
      <c r="G17" s="10">
        <v>0.24698357355570799</v>
      </c>
      <c r="H17" s="4" t="s">
        <v>17</v>
      </c>
      <c r="I17" s="4" t="s">
        <v>237</v>
      </c>
      <c r="J17" s="4" t="s">
        <v>238</v>
      </c>
      <c r="K17" s="4" t="s">
        <v>239</v>
      </c>
      <c r="L17" s="4" t="s">
        <v>240</v>
      </c>
      <c r="M17" s="4" t="s">
        <v>241</v>
      </c>
      <c r="N17" s="4" t="s">
        <v>242</v>
      </c>
      <c r="O17" s="4" t="s">
        <v>243</v>
      </c>
      <c r="P17" s="5" t="s">
        <v>244</v>
      </c>
    </row>
    <row r="18" spans="1:24" hidden="1" x14ac:dyDescent="0.3">
      <c r="A18" s="3" t="s">
        <v>16</v>
      </c>
      <c r="B18" s="4" t="s">
        <v>17</v>
      </c>
      <c r="C18" s="4">
        <v>2</v>
      </c>
      <c r="D18" s="4" t="s">
        <v>18</v>
      </c>
      <c r="E18" s="4">
        <v>5</v>
      </c>
      <c r="F18" s="4" t="s">
        <v>19</v>
      </c>
      <c r="G18" s="10">
        <v>0.24698357355570799</v>
      </c>
      <c r="H18" s="4" t="s">
        <v>17</v>
      </c>
      <c r="I18" s="4" t="s">
        <v>237</v>
      </c>
      <c r="J18" s="4" t="s">
        <v>238</v>
      </c>
      <c r="K18" s="4" t="s">
        <v>239</v>
      </c>
      <c r="L18" s="4" t="s">
        <v>240</v>
      </c>
      <c r="M18" s="4" t="s">
        <v>241</v>
      </c>
      <c r="N18" s="4" t="s">
        <v>242</v>
      </c>
      <c r="O18" s="4" t="s">
        <v>243</v>
      </c>
      <c r="P18" s="5" t="s">
        <v>244</v>
      </c>
    </row>
    <row r="19" spans="1:24" hidden="1" x14ac:dyDescent="0.3">
      <c r="A19" s="3" t="s">
        <v>16</v>
      </c>
      <c r="B19" s="4" t="s">
        <v>17</v>
      </c>
      <c r="C19" s="4">
        <v>2</v>
      </c>
      <c r="D19" s="4" t="s">
        <v>118</v>
      </c>
      <c r="E19" s="4">
        <v>2</v>
      </c>
      <c r="F19" s="4" t="s">
        <v>19</v>
      </c>
      <c r="G19" s="10">
        <v>0.248536683851493</v>
      </c>
      <c r="H19" s="4" t="s">
        <v>17</v>
      </c>
      <c r="I19" s="4" t="s">
        <v>338</v>
      </c>
      <c r="J19" s="4" t="s">
        <v>339</v>
      </c>
      <c r="K19" s="4" t="s">
        <v>340</v>
      </c>
      <c r="L19" s="4" t="s">
        <v>341</v>
      </c>
      <c r="M19" s="4" t="s">
        <v>342</v>
      </c>
      <c r="N19" s="4" t="s">
        <v>343</v>
      </c>
      <c r="O19" s="4" t="s">
        <v>344</v>
      </c>
      <c r="P19" s="5" t="s">
        <v>345</v>
      </c>
      <c r="R19" t="s">
        <v>3</v>
      </c>
      <c r="S19" t="s">
        <v>2</v>
      </c>
      <c r="T19" t="s">
        <v>2333</v>
      </c>
      <c r="U19" t="s">
        <v>2335</v>
      </c>
      <c r="V19" t="s">
        <v>2334</v>
      </c>
    </row>
    <row r="20" spans="1:24" hidden="1" x14ac:dyDescent="0.3">
      <c r="A20" s="3" t="s">
        <v>16</v>
      </c>
      <c r="B20" s="4" t="s">
        <v>17</v>
      </c>
      <c r="C20" s="4">
        <v>2</v>
      </c>
      <c r="D20" s="4" t="s">
        <v>159</v>
      </c>
      <c r="E20" s="4">
        <v>2</v>
      </c>
      <c r="F20" s="4" t="s">
        <v>29</v>
      </c>
      <c r="G20" s="10">
        <v>0.249981191643351</v>
      </c>
      <c r="H20" s="4" t="s">
        <v>17</v>
      </c>
      <c r="I20" s="4" t="s">
        <v>378</v>
      </c>
      <c r="J20" s="4" t="s">
        <v>379</v>
      </c>
      <c r="K20" s="4" t="s">
        <v>380</v>
      </c>
      <c r="L20" s="4" t="s">
        <v>381</v>
      </c>
      <c r="M20" s="4" t="s">
        <v>382</v>
      </c>
      <c r="N20" s="4" t="s">
        <v>383</v>
      </c>
      <c r="O20" s="4" t="s">
        <v>384</v>
      </c>
      <c r="P20" s="5" t="s">
        <v>385</v>
      </c>
      <c r="R20" t="s">
        <v>28</v>
      </c>
      <c r="S20">
        <v>2</v>
      </c>
      <c r="T20">
        <v>0.23987365191819501</v>
      </c>
      <c r="U20">
        <v>0.23989163161408761</v>
      </c>
      <c r="V20">
        <v>0.23992288412017701</v>
      </c>
      <c r="X20">
        <f>(T24-T20)/T20</f>
        <v>2.9640277623895518E-2</v>
      </c>
    </row>
    <row r="21" spans="1:24" hidden="1" x14ac:dyDescent="0.3">
      <c r="A21" s="3" t="s">
        <v>16</v>
      </c>
      <c r="B21" s="4" t="s">
        <v>17</v>
      </c>
      <c r="C21" s="4">
        <v>2</v>
      </c>
      <c r="D21" s="4" t="s">
        <v>118</v>
      </c>
      <c r="E21" s="4">
        <v>1</v>
      </c>
      <c r="F21" s="4" t="s">
        <v>19</v>
      </c>
      <c r="G21" s="10">
        <v>0.25596666043887001</v>
      </c>
      <c r="H21" s="4" t="s">
        <v>17</v>
      </c>
      <c r="I21" s="4" t="s">
        <v>330</v>
      </c>
      <c r="J21" s="4" t="s">
        <v>331</v>
      </c>
      <c r="K21" s="4" t="s">
        <v>332</v>
      </c>
      <c r="L21" s="4" t="s">
        <v>333</v>
      </c>
      <c r="M21" s="4" t="s">
        <v>334</v>
      </c>
      <c r="N21" s="4" t="s">
        <v>335</v>
      </c>
      <c r="O21" s="4" t="s">
        <v>336</v>
      </c>
      <c r="P21" s="5" t="s">
        <v>337</v>
      </c>
      <c r="R21" t="s">
        <v>77</v>
      </c>
      <c r="S21">
        <v>2</v>
      </c>
      <c r="T21">
        <v>0.23987605906485901</v>
      </c>
      <c r="U21">
        <v>0.23991032800806358</v>
      </c>
      <c r="V21">
        <v>0.24002423985919299</v>
      </c>
    </row>
    <row r="22" spans="1:24" hidden="1" x14ac:dyDescent="0.3">
      <c r="A22" s="3" t="s">
        <v>16</v>
      </c>
      <c r="B22" s="4" t="s">
        <v>17</v>
      </c>
      <c r="C22" s="4">
        <v>2</v>
      </c>
      <c r="D22" s="4" t="s">
        <v>197</v>
      </c>
      <c r="E22" s="4">
        <v>1</v>
      </c>
      <c r="F22" s="4" t="s">
        <v>29</v>
      </c>
      <c r="G22" s="10">
        <v>0.26410762799911303</v>
      </c>
      <c r="H22" s="4" t="s">
        <v>17</v>
      </c>
      <c r="I22" s="4" t="s">
        <v>411</v>
      </c>
      <c r="J22" s="4" t="s">
        <v>412</v>
      </c>
      <c r="K22" s="4" t="s">
        <v>413</v>
      </c>
      <c r="L22" s="4" t="s">
        <v>414</v>
      </c>
      <c r="M22" s="4" t="s">
        <v>415</v>
      </c>
      <c r="N22" s="4" t="s">
        <v>416</v>
      </c>
      <c r="O22" s="4" t="s">
        <v>417</v>
      </c>
      <c r="P22" s="5" t="s">
        <v>418</v>
      </c>
      <c r="R22" t="s">
        <v>118</v>
      </c>
      <c r="S22">
        <v>2</v>
      </c>
      <c r="T22">
        <v>0.24423224771725299</v>
      </c>
      <c r="U22">
        <v>0.266605721166152</v>
      </c>
      <c r="V22">
        <v>0.29259776190917303</v>
      </c>
    </row>
    <row r="23" spans="1:24" hidden="1" x14ac:dyDescent="0.3">
      <c r="A23" s="3" t="s">
        <v>16</v>
      </c>
      <c r="B23" s="4" t="s">
        <v>17</v>
      </c>
      <c r="C23" s="4">
        <v>2</v>
      </c>
      <c r="D23" s="4" t="s">
        <v>68</v>
      </c>
      <c r="E23" s="4">
        <v>1</v>
      </c>
      <c r="F23" s="4" t="s">
        <v>19</v>
      </c>
      <c r="G23" s="10">
        <v>0.27190167810392701</v>
      </c>
      <c r="H23" s="4" t="s">
        <v>17</v>
      </c>
      <c r="I23" s="4" t="s">
        <v>285</v>
      </c>
      <c r="J23" s="4" t="s">
        <v>286</v>
      </c>
      <c r="K23" s="4" t="s">
        <v>287</v>
      </c>
      <c r="L23" s="4" t="s">
        <v>288</v>
      </c>
      <c r="M23" s="4" t="s">
        <v>289</v>
      </c>
      <c r="N23" s="4" t="s">
        <v>290</v>
      </c>
      <c r="O23" s="4" t="s">
        <v>291</v>
      </c>
      <c r="P23" s="5" t="s">
        <v>292</v>
      </c>
      <c r="R23" t="s">
        <v>159</v>
      </c>
      <c r="S23">
        <v>2</v>
      </c>
      <c r="T23">
        <v>0.24502659165976101</v>
      </c>
      <c r="U23">
        <v>0.48853512679559385</v>
      </c>
      <c r="V23">
        <v>0.99582031582493902</v>
      </c>
    </row>
    <row r="24" spans="1:24" hidden="1" x14ac:dyDescent="0.3">
      <c r="A24" s="3" t="s">
        <v>16</v>
      </c>
      <c r="B24" s="4" t="s">
        <v>17</v>
      </c>
      <c r="C24" s="4">
        <v>2</v>
      </c>
      <c r="D24" s="4" t="s">
        <v>68</v>
      </c>
      <c r="E24" s="4">
        <v>2</v>
      </c>
      <c r="F24" s="4" t="s">
        <v>19</v>
      </c>
      <c r="G24" s="10">
        <v>0.27190167810392701</v>
      </c>
      <c r="H24" s="4" t="s">
        <v>17</v>
      </c>
      <c r="I24" s="4" t="s">
        <v>285</v>
      </c>
      <c r="J24" s="4" t="s">
        <v>286</v>
      </c>
      <c r="K24" s="4" t="s">
        <v>287</v>
      </c>
      <c r="L24" s="4" t="s">
        <v>288</v>
      </c>
      <c r="M24" s="4" t="s">
        <v>289</v>
      </c>
      <c r="N24" s="4" t="s">
        <v>290</v>
      </c>
      <c r="O24" s="4" t="s">
        <v>291</v>
      </c>
      <c r="P24" s="5" t="s">
        <v>292</v>
      </c>
      <c r="R24" t="s">
        <v>18</v>
      </c>
      <c r="S24">
        <v>2</v>
      </c>
      <c r="T24">
        <v>0.24698357355570799</v>
      </c>
      <c r="U24">
        <v>0.24698357355570799</v>
      </c>
      <c r="V24">
        <v>0.24698357355570799</v>
      </c>
    </row>
    <row r="25" spans="1:24" hidden="1" x14ac:dyDescent="0.3">
      <c r="A25" s="3" t="s">
        <v>16</v>
      </c>
      <c r="B25" s="4" t="s">
        <v>17</v>
      </c>
      <c r="C25" s="4">
        <v>2</v>
      </c>
      <c r="D25" s="4" t="s">
        <v>68</v>
      </c>
      <c r="E25" s="4">
        <v>3</v>
      </c>
      <c r="F25" s="4" t="s">
        <v>19</v>
      </c>
      <c r="G25" s="10">
        <v>0.27190167810392701</v>
      </c>
      <c r="H25" s="4" t="s">
        <v>17</v>
      </c>
      <c r="I25" s="4" t="s">
        <v>285</v>
      </c>
      <c r="J25" s="4" t="s">
        <v>286</v>
      </c>
      <c r="K25" s="4" t="s">
        <v>287</v>
      </c>
      <c r="L25" s="4" t="s">
        <v>288</v>
      </c>
      <c r="M25" s="4" t="s">
        <v>289</v>
      </c>
      <c r="N25" s="4" t="s">
        <v>290</v>
      </c>
      <c r="O25" s="4" t="s">
        <v>291</v>
      </c>
      <c r="P25" s="5" t="s">
        <v>292</v>
      </c>
      <c r="R25" t="s">
        <v>197</v>
      </c>
      <c r="S25">
        <v>2</v>
      </c>
      <c r="T25">
        <v>0.26410762799911303</v>
      </c>
      <c r="U25">
        <v>0.41329428021250986</v>
      </c>
      <c r="V25">
        <v>0.90000518464761203</v>
      </c>
    </row>
    <row r="26" spans="1:24" hidden="1" x14ac:dyDescent="0.3">
      <c r="A26" s="3" t="s">
        <v>16</v>
      </c>
      <c r="B26" s="4" t="s">
        <v>17</v>
      </c>
      <c r="C26" s="4">
        <v>2</v>
      </c>
      <c r="D26" s="4" t="s">
        <v>68</v>
      </c>
      <c r="E26" s="4">
        <v>4</v>
      </c>
      <c r="F26" s="4" t="s">
        <v>19</v>
      </c>
      <c r="G26" s="10">
        <v>0.27190167810392701</v>
      </c>
      <c r="H26" s="4" t="s">
        <v>17</v>
      </c>
      <c r="I26" s="4" t="s">
        <v>285</v>
      </c>
      <c r="J26" s="4" t="s">
        <v>286</v>
      </c>
      <c r="K26" s="4" t="s">
        <v>287</v>
      </c>
      <c r="L26" s="4" t="s">
        <v>288</v>
      </c>
      <c r="M26" s="4" t="s">
        <v>289</v>
      </c>
      <c r="N26" s="4" t="s">
        <v>290</v>
      </c>
      <c r="O26" s="4" t="s">
        <v>291</v>
      </c>
      <c r="P26" s="5" t="s">
        <v>292</v>
      </c>
      <c r="R26" t="s">
        <v>68</v>
      </c>
      <c r="S26">
        <v>2</v>
      </c>
      <c r="T26">
        <v>0.27190167810392701</v>
      </c>
      <c r="U26">
        <v>0.27190167810392701</v>
      </c>
      <c r="V26">
        <v>0.27190167810392701</v>
      </c>
    </row>
    <row r="27" spans="1:24" hidden="1" x14ac:dyDescent="0.3">
      <c r="A27" s="3" t="s">
        <v>16</v>
      </c>
      <c r="B27" s="4" t="s">
        <v>17</v>
      </c>
      <c r="C27" s="4">
        <v>2</v>
      </c>
      <c r="D27" s="4" t="s">
        <v>68</v>
      </c>
      <c r="E27" s="4">
        <v>5</v>
      </c>
      <c r="F27" s="4" t="s">
        <v>19</v>
      </c>
      <c r="G27" s="10">
        <v>0.27190167810392701</v>
      </c>
      <c r="H27" s="4" t="s">
        <v>17</v>
      </c>
      <c r="I27" s="4" t="s">
        <v>285</v>
      </c>
      <c r="J27" s="4" t="s">
        <v>286</v>
      </c>
      <c r="K27" s="4" t="s">
        <v>287</v>
      </c>
      <c r="L27" s="4" t="s">
        <v>288</v>
      </c>
      <c r="M27" s="4" t="s">
        <v>289</v>
      </c>
      <c r="N27" s="4" t="s">
        <v>290</v>
      </c>
      <c r="O27" s="4" t="s">
        <v>291</v>
      </c>
      <c r="P27" s="5" t="s">
        <v>292</v>
      </c>
      <c r="R27" t="s">
        <v>118</v>
      </c>
      <c r="S27">
        <v>1</v>
      </c>
      <c r="T27">
        <v>0.518330777846988</v>
      </c>
      <c r="U27">
        <v>0.53855700822780128</v>
      </c>
      <c r="V27">
        <v>0.57610950819983398</v>
      </c>
    </row>
    <row r="28" spans="1:24" hidden="1" x14ac:dyDescent="0.3">
      <c r="A28" s="3" t="s">
        <v>16</v>
      </c>
      <c r="B28" s="4" t="s">
        <v>17</v>
      </c>
      <c r="C28" s="4">
        <v>2</v>
      </c>
      <c r="D28" s="4" t="s">
        <v>197</v>
      </c>
      <c r="E28" s="4">
        <v>5</v>
      </c>
      <c r="F28" s="4" t="s">
        <v>29</v>
      </c>
      <c r="G28" s="10">
        <v>0.28938020770741901</v>
      </c>
      <c r="H28" s="4" t="s">
        <v>17</v>
      </c>
      <c r="I28" s="4" t="s">
        <v>443</v>
      </c>
      <c r="J28" s="4" t="s">
        <v>444</v>
      </c>
      <c r="K28" s="4" t="s">
        <v>445</v>
      </c>
      <c r="L28" s="4" t="s">
        <v>446</v>
      </c>
      <c r="M28" s="4" t="s">
        <v>447</v>
      </c>
      <c r="N28" s="4" t="s">
        <v>448</v>
      </c>
      <c r="O28" s="4" t="s">
        <v>449</v>
      </c>
      <c r="P28" s="5" t="s">
        <v>450</v>
      </c>
      <c r="R28" t="s">
        <v>28</v>
      </c>
      <c r="S28">
        <v>1</v>
      </c>
      <c r="T28">
        <v>0.52533145847227003</v>
      </c>
      <c r="U28">
        <v>0.562304985295908</v>
      </c>
      <c r="V28">
        <v>0.632239520064939</v>
      </c>
    </row>
    <row r="29" spans="1:24" hidden="1" x14ac:dyDescent="0.3">
      <c r="A29" s="3" t="s">
        <v>16</v>
      </c>
      <c r="B29" s="4" t="s">
        <v>17</v>
      </c>
      <c r="C29" s="4">
        <v>2</v>
      </c>
      <c r="D29" s="4" t="s">
        <v>118</v>
      </c>
      <c r="E29" s="4">
        <v>5</v>
      </c>
      <c r="F29" s="4" t="s">
        <v>19</v>
      </c>
      <c r="G29" s="10">
        <v>0.291695251913971</v>
      </c>
      <c r="H29" s="4" t="s">
        <v>17</v>
      </c>
      <c r="I29" s="4" t="s">
        <v>362</v>
      </c>
      <c r="J29" s="4" t="s">
        <v>363</v>
      </c>
      <c r="K29" s="4" t="s">
        <v>364</v>
      </c>
      <c r="L29" s="4" t="s">
        <v>365</v>
      </c>
      <c r="M29" s="4" t="s">
        <v>366</v>
      </c>
      <c r="N29" s="4" t="s">
        <v>367</v>
      </c>
      <c r="O29" s="4" t="s">
        <v>368</v>
      </c>
      <c r="P29" s="5" t="s">
        <v>369</v>
      </c>
      <c r="R29" t="s">
        <v>68</v>
      </c>
      <c r="S29">
        <v>1</v>
      </c>
      <c r="T29">
        <v>0.55776233354256599</v>
      </c>
      <c r="U29">
        <v>0.55776233354256599</v>
      </c>
      <c r="V29">
        <v>0.55776233354256599</v>
      </c>
    </row>
    <row r="30" spans="1:24" hidden="1" x14ac:dyDescent="0.3">
      <c r="A30" s="3" t="s">
        <v>16</v>
      </c>
      <c r="B30" s="4" t="s">
        <v>17</v>
      </c>
      <c r="C30" s="4">
        <v>2</v>
      </c>
      <c r="D30" s="4" t="s">
        <v>118</v>
      </c>
      <c r="E30" s="4">
        <v>3</v>
      </c>
      <c r="F30" s="4" t="s">
        <v>19</v>
      </c>
      <c r="G30" s="10">
        <v>0.29259776190917303</v>
      </c>
      <c r="H30" s="4" t="s">
        <v>17</v>
      </c>
      <c r="I30" s="4" t="s">
        <v>346</v>
      </c>
      <c r="J30" s="4" t="s">
        <v>347</v>
      </c>
      <c r="K30" s="4" t="s">
        <v>348</v>
      </c>
      <c r="L30" s="4" t="s">
        <v>349</v>
      </c>
      <c r="M30" s="4" t="s">
        <v>350</v>
      </c>
      <c r="N30" s="4" t="s">
        <v>351</v>
      </c>
      <c r="O30" s="4" t="s">
        <v>352</v>
      </c>
      <c r="P30" s="5" t="s">
        <v>353</v>
      </c>
      <c r="R30" t="s">
        <v>159</v>
      </c>
      <c r="S30">
        <v>1</v>
      </c>
      <c r="T30">
        <v>0.58233327069312701</v>
      </c>
      <c r="U30">
        <v>0.71723375603638151</v>
      </c>
      <c r="V30">
        <v>0.82110814244570696</v>
      </c>
    </row>
    <row r="31" spans="1:24" hidden="1" x14ac:dyDescent="0.3">
      <c r="A31" s="3" t="s">
        <v>16</v>
      </c>
      <c r="B31" s="4" t="s">
        <v>17</v>
      </c>
      <c r="C31" s="4">
        <v>2</v>
      </c>
      <c r="D31" s="4" t="s">
        <v>197</v>
      </c>
      <c r="E31" s="4">
        <v>4</v>
      </c>
      <c r="F31" s="4" t="s">
        <v>29</v>
      </c>
      <c r="G31" s="10">
        <v>0.30250857946534898</v>
      </c>
      <c r="H31" s="4" t="s">
        <v>17</v>
      </c>
      <c r="I31" s="4" t="s">
        <v>435</v>
      </c>
      <c r="J31" s="4" t="s">
        <v>436</v>
      </c>
      <c r="K31" s="4" t="s">
        <v>437</v>
      </c>
      <c r="L31" s="4" t="s">
        <v>438</v>
      </c>
      <c r="M31" s="4" t="s">
        <v>439</v>
      </c>
      <c r="N31" s="4" t="s">
        <v>440</v>
      </c>
      <c r="O31" s="4" t="s">
        <v>441</v>
      </c>
      <c r="P31" s="5" t="s">
        <v>442</v>
      </c>
      <c r="R31" t="s">
        <v>77</v>
      </c>
      <c r="S31">
        <v>1</v>
      </c>
      <c r="T31">
        <v>0.59132376397574404</v>
      </c>
      <c r="U31">
        <v>0.60455973512363259</v>
      </c>
      <c r="V31">
        <v>0.61261348978522301</v>
      </c>
    </row>
    <row r="32" spans="1:24" hidden="1" x14ac:dyDescent="0.3">
      <c r="A32" s="3" t="s">
        <v>16</v>
      </c>
      <c r="B32" s="4" t="s">
        <v>17</v>
      </c>
      <c r="C32" s="4">
        <v>2</v>
      </c>
      <c r="D32" s="4" t="s">
        <v>197</v>
      </c>
      <c r="E32" s="4">
        <v>2</v>
      </c>
      <c r="F32" s="4" t="s">
        <v>29</v>
      </c>
      <c r="G32" s="10">
        <v>0.31046980124305601</v>
      </c>
      <c r="H32" s="4" t="s">
        <v>17</v>
      </c>
      <c r="I32" s="4" t="s">
        <v>419</v>
      </c>
      <c r="J32" s="4" t="s">
        <v>420</v>
      </c>
      <c r="K32" s="4" t="s">
        <v>421</v>
      </c>
      <c r="L32" s="4" t="s">
        <v>422</v>
      </c>
      <c r="M32" s="4" t="s">
        <v>423</v>
      </c>
      <c r="N32" s="4" t="s">
        <v>424</v>
      </c>
      <c r="O32" s="4" t="s">
        <v>425</v>
      </c>
      <c r="P32" s="5" t="s">
        <v>426</v>
      </c>
      <c r="R32" t="s">
        <v>18</v>
      </c>
      <c r="S32">
        <v>1</v>
      </c>
      <c r="T32">
        <v>0.59247419640613497</v>
      </c>
      <c r="U32">
        <v>0.59247419640613497</v>
      </c>
      <c r="V32">
        <v>0.59247419640613497</v>
      </c>
    </row>
    <row r="33" spans="1:22" hidden="1" x14ac:dyDescent="0.3">
      <c r="A33" s="3" t="s">
        <v>16</v>
      </c>
      <c r="B33" s="4" t="s">
        <v>17</v>
      </c>
      <c r="C33" s="4">
        <v>2</v>
      </c>
      <c r="D33" s="4" t="s">
        <v>159</v>
      </c>
      <c r="E33" s="4">
        <v>4</v>
      </c>
      <c r="F33" s="4" t="s">
        <v>29</v>
      </c>
      <c r="G33" s="10">
        <v>0.333792986550002</v>
      </c>
      <c r="H33" s="4" t="s">
        <v>17</v>
      </c>
      <c r="I33" s="4" t="s">
        <v>395</v>
      </c>
      <c r="J33" s="4" t="s">
        <v>396</v>
      </c>
      <c r="K33" s="4" t="s">
        <v>397</v>
      </c>
      <c r="L33" s="4" t="s">
        <v>398</v>
      </c>
      <c r="M33" s="4" t="s">
        <v>399</v>
      </c>
      <c r="N33" s="4" t="s">
        <v>400</v>
      </c>
      <c r="O33" s="4" t="s">
        <v>401</v>
      </c>
      <c r="P33" s="5" t="s">
        <v>402</v>
      </c>
      <c r="R33" t="s">
        <v>197</v>
      </c>
      <c r="S33">
        <v>1</v>
      </c>
      <c r="T33">
        <v>0.76830138084798405</v>
      </c>
      <c r="U33">
        <v>0.89255695087208942</v>
      </c>
      <c r="V33">
        <v>1.0375932820621101</v>
      </c>
    </row>
    <row r="34" spans="1:22" hidden="1" x14ac:dyDescent="0.3">
      <c r="A34" s="3" t="s">
        <v>16</v>
      </c>
      <c r="B34" s="4" t="s">
        <v>17</v>
      </c>
      <c r="C34" s="4">
        <v>1</v>
      </c>
      <c r="D34" s="4" t="s">
        <v>118</v>
      </c>
      <c r="E34" s="4">
        <v>1</v>
      </c>
      <c r="F34" s="4" t="s">
        <v>19</v>
      </c>
      <c r="G34" s="10">
        <v>0.518330777846988</v>
      </c>
      <c r="H34" s="4" t="s">
        <v>17</v>
      </c>
      <c r="I34" s="4" t="s">
        <v>119</v>
      </c>
      <c r="J34" s="4" t="s">
        <v>120</v>
      </c>
      <c r="K34" s="4" t="s">
        <v>121</v>
      </c>
      <c r="L34" s="4" t="s">
        <v>122</v>
      </c>
      <c r="M34" s="4" t="s">
        <v>123</v>
      </c>
      <c r="N34" s="4" t="s">
        <v>124</v>
      </c>
      <c r="O34" s="4" t="s">
        <v>125</v>
      </c>
      <c r="P34" s="5" t="s">
        <v>126</v>
      </c>
    </row>
    <row r="35" spans="1:22" hidden="1" x14ac:dyDescent="0.3">
      <c r="A35" s="3" t="s">
        <v>16</v>
      </c>
      <c r="B35" s="4" t="s">
        <v>17</v>
      </c>
      <c r="C35" s="4">
        <v>1</v>
      </c>
      <c r="D35" s="4" t="s">
        <v>118</v>
      </c>
      <c r="E35" s="4">
        <v>2</v>
      </c>
      <c r="F35" s="4" t="s">
        <v>19</v>
      </c>
      <c r="G35" s="10">
        <v>0.51963605802286095</v>
      </c>
      <c r="H35" s="4" t="s">
        <v>17</v>
      </c>
      <c r="I35" s="4" t="s">
        <v>127</v>
      </c>
      <c r="J35" s="4" t="s">
        <v>128</v>
      </c>
      <c r="K35" s="4" t="s">
        <v>129</v>
      </c>
      <c r="L35" s="4" t="s">
        <v>130</v>
      </c>
      <c r="M35" s="4" t="s">
        <v>131</v>
      </c>
      <c r="N35" s="4" t="s">
        <v>132</v>
      </c>
      <c r="O35" s="4" t="s">
        <v>133</v>
      </c>
      <c r="P35" s="5" t="s">
        <v>134</v>
      </c>
    </row>
    <row r="36" spans="1:22" hidden="1" x14ac:dyDescent="0.3">
      <c r="A36" s="3" t="s">
        <v>16</v>
      </c>
      <c r="B36" s="4" t="s">
        <v>17</v>
      </c>
      <c r="C36" s="4">
        <v>1</v>
      </c>
      <c r="D36" s="4" t="s">
        <v>28</v>
      </c>
      <c r="E36" s="4">
        <v>5</v>
      </c>
      <c r="F36" s="4" t="s">
        <v>29</v>
      </c>
      <c r="G36" s="10">
        <v>0.52533145847227003</v>
      </c>
      <c r="H36" s="4" t="s">
        <v>17</v>
      </c>
      <c r="I36" s="4" t="s">
        <v>60</v>
      </c>
      <c r="J36" s="4" t="s">
        <v>61</v>
      </c>
      <c r="K36" s="4" t="s">
        <v>62</v>
      </c>
      <c r="L36" s="4" t="s">
        <v>63</v>
      </c>
      <c r="M36" s="4" t="s">
        <v>64</v>
      </c>
      <c r="N36" s="4" t="s">
        <v>65</v>
      </c>
      <c r="O36" s="4" t="s">
        <v>66</v>
      </c>
      <c r="P36" s="5" t="s">
        <v>67</v>
      </c>
    </row>
    <row r="37" spans="1:22" hidden="1" x14ac:dyDescent="0.3">
      <c r="A37" s="3" t="s">
        <v>16</v>
      </c>
      <c r="B37" s="4" t="s">
        <v>17</v>
      </c>
      <c r="C37" s="4">
        <v>1</v>
      </c>
      <c r="D37" s="4" t="s">
        <v>118</v>
      </c>
      <c r="E37" s="4">
        <v>5</v>
      </c>
      <c r="F37" s="4" t="s">
        <v>19</v>
      </c>
      <c r="G37" s="10">
        <v>0.52691708762714695</v>
      </c>
      <c r="H37" s="4" t="s">
        <v>17</v>
      </c>
      <c r="I37" s="4" t="s">
        <v>151</v>
      </c>
      <c r="J37" s="4" t="s">
        <v>152</v>
      </c>
      <c r="K37" s="4" t="s">
        <v>153</v>
      </c>
      <c r="L37" s="4" t="s">
        <v>154</v>
      </c>
      <c r="M37" s="4" t="s">
        <v>155</v>
      </c>
      <c r="N37" s="4" t="s">
        <v>156</v>
      </c>
      <c r="O37" s="4" t="s">
        <v>157</v>
      </c>
      <c r="P37" s="5" t="s">
        <v>158</v>
      </c>
    </row>
    <row r="38" spans="1:22" hidden="1" x14ac:dyDescent="0.3">
      <c r="A38" s="3" t="s">
        <v>16</v>
      </c>
      <c r="B38" s="4" t="s">
        <v>17</v>
      </c>
      <c r="C38" s="4">
        <v>1</v>
      </c>
      <c r="D38" s="4" t="s">
        <v>28</v>
      </c>
      <c r="E38" s="4">
        <v>3</v>
      </c>
      <c r="F38" s="4" t="s">
        <v>29</v>
      </c>
      <c r="G38" s="10">
        <v>0.53394638819320706</v>
      </c>
      <c r="H38" s="4" t="s">
        <v>17</v>
      </c>
      <c r="I38" s="4" t="s">
        <v>46</v>
      </c>
      <c r="J38" s="4" t="s">
        <v>47</v>
      </c>
      <c r="K38" s="4" t="s">
        <v>48</v>
      </c>
      <c r="L38" s="4" t="s">
        <v>49</v>
      </c>
      <c r="M38" s="4" t="s">
        <v>50</v>
      </c>
      <c r="N38" s="4" t="s">
        <v>51</v>
      </c>
      <c r="O38" s="4" t="s">
        <v>52</v>
      </c>
      <c r="P38" s="5" t="s">
        <v>53</v>
      </c>
    </row>
    <row r="39" spans="1:22" hidden="1" x14ac:dyDescent="0.3">
      <c r="A39" s="3" t="s">
        <v>16</v>
      </c>
      <c r="B39" s="4" t="s">
        <v>17</v>
      </c>
      <c r="C39" s="4">
        <v>1</v>
      </c>
      <c r="D39" s="4" t="s">
        <v>28</v>
      </c>
      <c r="E39" s="4">
        <v>1</v>
      </c>
      <c r="F39" s="4" t="s">
        <v>29</v>
      </c>
      <c r="G39" s="10">
        <v>0.54455977921480103</v>
      </c>
      <c r="H39" s="4" t="s">
        <v>17</v>
      </c>
      <c r="I39" s="4" t="s">
        <v>30</v>
      </c>
      <c r="J39" s="4" t="s">
        <v>31</v>
      </c>
      <c r="K39" s="4" t="s">
        <v>32</v>
      </c>
      <c r="L39" s="4" t="s">
        <v>33</v>
      </c>
      <c r="M39" s="4" t="s">
        <v>34</v>
      </c>
      <c r="N39" s="4" t="s">
        <v>35</v>
      </c>
      <c r="O39" s="4" t="s">
        <v>36</v>
      </c>
      <c r="P39" s="5" t="s">
        <v>37</v>
      </c>
    </row>
    <row r="40" spans="1:22" hidden="1" x14ac:dyDescent="0.3">
      <c r="A40" s="3" t="s">
        <v>16</v>
      </c>
      <c r="B40" s="4" t="s">
        <v>17</v>
      </c>
      <c r="C40" s="4">
        <v>1</v>
      </c>
      <c r="D40" s="4" t="s">
        <v>118</v>
      </c>
      <c r="E40" s="4">
        <v>4</v>
      </c>
      <c r="F40" s="4" t="s">
        <v>19</v>
      </c>
      <c r="G40" s="10">
        <v>0.55179160944217698</v>
      </c>
      <c r="H40" s="4" t="s">
        <v>17</v>
      </c>
      <c r="I40" s="4" t="s">
        <v>143</v>
      </c>
      <c r="J40" s="4" t="s">
        <v>144</v>
      </c>
      <c r="K40" s="4" t="s">
        <v>145</v>
      </c>
      <c r="L40" s="4" t="s">
        <v>146</v>
      </c>
      <c r="M40" s="4" t="s">
        <v>147</v>
      </c>
      <c r="N40" s="4" t="s">
        <v>148</v>
      </c>
      <c r="O40" s="4" t="s">
        <v>149</v>
      </c>
      <c r="P40" s="5" t="s">
        <v>150</v>
      </c>
    </row>
    <row r="41" spans="1:22" hidden="1" x14ac:dyDescent="0.3">
      <c r="A41" s="3" t="s">
        <v>16</v>
      </c>
      <c r="B41" s="4" t="s">
        <v>17</v>
      </c>
      <c r="C41" s="4">
        <v>1</v>
      </c>
      <c r="D41" s="4" t="s">
        <v>68</v>
      </c>
      <c r="E41" s="4">
        <v>1</v>
      </c>
      <c r="F41" s="4" t="s">
        <v>19</v>
      </c>
      <c r="G41" s="10">
        <v>0.55776233354256599</v>
      </c>
      <c r="H41" s="4" t="s">
        <v>17</v>
      </c>
      <c r="I41" s="4" t="s">
        <v>69</v>
      </c>
      <c r="J41" s="4" t="s">
        <v>70</v>
      </c>
      <c r="K41" s="4" t="s">
        <v>71</v>
      </c>
      <c r="L41" s="4" t="s">
        <v>72</v>
      </c>
      <c r="M41" s="4" t="s">
        <v>73</v>
      </c>
      <c r="N41" s="4" t="s">
        <v>74</v>
      </c>
      <c r="O41" s="4" t="s">
        <v>75</v>
      </c>
      <c r="P41" s="5" t="s">
        <v>76</v>
      </c>
    </row>
    <row r="42" spans="1:22" hidden="1" x14ac:dyDescent="0.3">
      <c r="A42" s="3" t="s">
        <v>16</v>
      </c>
      <c r="B42" s="4" t="s">
        <v>17</v>
      </c>
      <c r="C42" s="4">
        <v>1</v>
      </c>
      <c r="D42" s="4" t="s">
        <v>68</v>
      </c>
      <c r="E42" s="4">
        <v>2</v>
      </c>
      <c r="F42" s="4" t="s">
        <v>19</v>
      </c>
      <c r="G42" s="10">
        <v>0.55776233354256599</v>
      </c>
      <c r="H42" s="4" t="s">
        <v>17</v>
      </c>
      <c r="I42" s="4" t="s">
        <v>69</v>
      </c>
      <c r="J42" s="4" t="s">
        <v>70</v>
      </c>
      <c r="K42" s="4" t="s">
        <v>71</v>
      </c>
      <c r="L42" s="4" t="s">
        <v>72</v>
      </c>
      <c r="M42" s="4" t="s">
        <v>73</v>
      </c>
      <c r="N42" s="4" t="s">
        <v>74</v>
      </c>
      <c r="O42" s="4" t="s">
        <v>75</v>
      </c>
      <c r="P42" s="5" t="s">
        <v>76</v>
      </c>
    </row>
    <row r="43" spans="1:22" hidden="1" x14ac:dyDescent="0.3">
      <c r="A43" s="3" t="s">
        <v>16</v>
      </c>
      <c r="B43" s="4" t="s">
        <v>17</v>
      </c>
      <c r="C43" s="4">
        <v>1</v>
      </c>
      <c r="D43" s="4" t="s">
        <v>68</v>
      </c>
      <c r="E43" s="4">
        <v>3</v>
      </c>
      <c r="F43" s="4" t="s">
        <v>19</v>
      </c>
      <c r="G43" s="10">
        <v>0.55776233354256599</v>
      </c>
      <c r="H43" s="4" t="s">
        <v>17</v>
      </c>
      <c r="I43" s="4" t="s">
        <v>69</v>
      </c>
      <c r="J43" s="4" t="s">
        <v>70</v>
      </c>
      <c r="K43" s="4" t="s">
        <v>71</v>
      </c>
      <c r="L43" s="4" t="s">
        <v>72</v>
      </c>
      <c r="M43" s="4" t="s">
        <v>73</v>
      </c>
      <c r="N43" s="4" t="s">
        <v>74</v>
      </c>
      <c r="O43" s="4" t="s">
        <v>75</v>
      </c>
      <c r="P43" s="5" t="s">
        <v>76</v>
      </c>
    </row>
    <row r="44" spans="1:22" hidden="1" x14ac:dyDescent="0.3">
      <c r="A44" s="3" t="s">
        <v>16</v>
      </c>
      <c r="B44" s="4" t="s">
        <v>17</v>
      </c>
      <c r="C44" s="4">
        <v>1</v>
      </c>
      <c r="D44" s="4" t="s">
        <v>68</v>
      </c>
      <c r="E44" s="4">
        <v>4</v>
      </c>
      <c r="F44" s="4" t="s">
        <v>19</v>
      </c>
      <c r="G44" s="10">
        <v>0.55776233354256599</v>
      </c>
      <c r="H44" s="4" t="s">
        <v>17</v>
      </c>
      <c r="I44" s="4" t="s">
        <v>69</v>
      </c>
      <c r="J44" s="4" t="s">
        <v>70</v>
      </c>
      <c r="K44" s="4" t="s">
        <v>71</v>
      </c>
      <c r="L44" s="4" t="s">
        <v>72</v>
      </c>
      <c r="M44" s="4" t="s">
        <v>73</v>
      </c>
      <c r="N44" s="4" t="s">
        <v>74</v>
      </c>
      <c r="O44" s="4" t="s">
        <v>75</v>
      </c>
      <c r="P44" s="5" t="s">
        <v>76</v>
      </c>
    </row>
    <row r="45" spans="1:22" hidden="1" x14ac:dyDescent="0.3">
      <c r="A45" s="3" t="s">
        <v>16</v>
      </c>
      <c r="B45" s="4" t="s">
        <v>17</v>
      </c>
      <c r="C45" s="4">
        <v>1</v>
      </c>
      <c r="D45" s="4" t="s">
        <v>68</v>
      </c>
      <c r="E45" s="4">
        <v>5</v>
      </c>
      <c r="F45" s="4" t="s">
        <v>19</v>
      </c>
      <c r="G45" s="10">
        <v>0.55776233354256599</v>
      </c>
      <c r="H45" s="4" t="s">
        <v>17</v>
      </c>
      <c r="I45" s="4" t="s">
        <v>69</v>
      </c>
      <c r="J45" s="4" t="s">
        <v>70</v>
      </c>
      <c r="K45" s="4" t="s">
        <v>71</v>
      </c>
      <c r="L45" s="4" t="s">
        <v>72</v>
      </c>
      <c r="M45" s="4" t="s">
        <v>73</v>
      </c>
      <c r="N45" s="4" t="s">
        <v>74</v>
      </c>
      <c r="O45" s="4" t="s">
        <v>75</v>
      </c>
      <c r="P45" s="5" t="s">
        <v>76</v>
      </c>
    </row>
    <row r="46" spans="1:22" hidden="1" x14ac:dyDescent="0.3">
      <c r="A46" s="3" t="s">
        <v>16</v>
      </c>
      <c r="B46" s="4" t="s">
        <v>17</v>
      </c>
      <c r="C46" s="4">
        <v>1</v>
      </c>
      <c r="D46" s="4" t="s">
        <v>28</v>
      </c>
      <c r="E46" s="4">
        <v>2</v>
      </c>
      <c r="F46" s="4" t="s">
        <v>29</v>
      </c>
      <c r="G46" s="10">
        <v>0.57544778053432299</v>
      </c>
      <c r="H46" s="4" t="s">
        <v>17</v>
      </c>
      <c r="I46" s="4" t="s">
        <v>38</v>
      </c>
      <c r="J46" s="4" t="s">
        <v>39</v>
      </c>
      <c r="K46" s="4" t="s">
        <v>40</v>
      </c>
      <c r="L46" s="4" t="s">
        <v>41</v>
      </c>
      <c r="M46" s="4" t="s">
        <v>42</v>
      </c>
      <c r="N46" s="4" t="s">
        <v>43</v>
      </c>
      <c r="O46" s="4" t="s">
        <v>44</v>
      </c>
      <c r="P46" s="5" t="s">
        <v>45</v>
      </c>
    </row>
    <row r="47" spans="1:22" hidden="1" x14ac:dyDescent="0.3">
      <c r="A47" s="3" t="s">
        <v>16</v>
      </c>
      <c r="B47" s="4" t="s">
        <v>17</v>
      </c>
      <c r="C47" s="4">
        <v>1</v>
      </c>
      <c r="D47" s="4" t="s">
        <v>118</v>
      </c>
      <c r="E47" s="4">
        <v>3</v>
      </c>
      <c r="F47" s="4" t="s">
        <v>19</v>
      </c>
      <c r="G47" s="10">
        <v>0.57610950819983398</v>
      </c>
      <c r="H47" s="4" t="s">
        <v>17</v>
      </c>
      <c r="I47" s="4" t="s">
        <v>135</v>
      </c>
      <c r="J47" s="4" t="s">
        <v>136</v>
      </c>
      <c r="K47" s="4" t="s">
        <v>137</v>
      </c>
      <c r="L47" s="4" t="s">
        <v>138</v>
      </c>
      <c r="M47" s="4" t="s">
        <v>139</v>
      </c>
      <c r="N47" s="4" t="s">
        <v>140</v>
      </c>
      <c r="O47" s="4" t="s">
        <v>141</v>
      </c>
      <c r="P47" s="5" t="s">
        <v>142</v>
      </c>
    </row>
    <row r="48" spans="1:22" hidden="1" x14ac:dyDescent="0.3">
      <c r="A48" s="3" t="s">
        <v>16</v>
      </c>
      <c r="B48" s="4" t="s">
        <v>17</v>
      </c>
      <c r="C48" s="4">
        <v>1</v>
      </c>
      <c r="D48" s="4" t="s">
        <v>159</v>
      </c>
      <c r="E48" s="4">
        <v>2</v>
      </c>
      <c r="F48" s="4" t="s">
        <v>29</v>
      </c>
      <c r="G48" s="10">
        <v>0.58233327069312701</v>
      </c>
      <c r="H48" s="4" t="s">
        <v>17</v>
      </c>
      <c r="I48" s="4" t="s">
        <v>168</v>
      </c>
      <c r="J48" s="4" t="s">
        <v>169</v>
      </c>
      <c r="K48" s="4" t="s">
        <v>170</v>
      </c>
      <c r="L48" s="4" t="s">
        <v>171</v>
      </c>
      <c r="M48" s="4" t="s">
        <v>172</v>
      </c>
      <c r="N48" s="4" t="s">
        <v>173</v>
      </c>
      <c r="O48" s="4" t="s">
        <v>174</v>
      </c>
      <c r="P48" s="5" t="s">
        <v>175</v>
      </c>
    </row>
    <row r="49" spans="1:16" hidden="1" x14ac:dyDescent="0.3">
      <c r="A49" s="3" t="s">
        <v>16</v>
      </c>
      <c r="B49" s="4" t="s">
        <v>17</v>
      </c>
      <c r="C49" s="4">
        <v>1</v>
      </c>
      <c r="D49" s="4" t="s">
        <v>77</v>
      </c>
      <c r="E49" s="4">
        <v>4</v>
      </c>
      <c r="F49" s="4" t="s">
        <v>19</v>
      </c>
      <c r="G49" s="10">
        <v>0.59132376397574404</v>
      </c>
      <c r="H49" s="4" t="s">
        <v>17</v>
      </c>
      <c r="I49" s="4" t="s">
        <v>102</v>
      </c>
      <c r="J49" s="4" t="s">
        <v>103</v>
      </c>
      <c r="K49" s="4" t="s">
        <v>104</v>
      </c>
      <c r="L49" s="4" t="s">
        <v>105</v>
      </c>
      <c r="M49" s="4" t="s">
        <v>106</v>
      </c>
      <c r="N49" s="4" t="s">
        <v>107</v>
      </c>
      <c r="O49" s="4" t="s">
        <v>108</v>
      </c>
      <c r="P49" s="5" t="s">
        <v>109</v>
      </c>
    </row>
    <row r="50" spans="1:16" hidden="1" x14ac:dyDescent="0.3">
      <c r="A50" s="3" t="s">
        <v>16</v>
      </c>
      <c r="B50" s="4" t="s">
        <v>17</v>
      </c>
      <c r="C50" s="4">
        <v>1</v>
      </c>
      <c r="D50" s="4" t="s">
        <v>18</v>
      </c>
      <c r="E50" s="4">
        <v>1</v>
      </c>
      <c r="F50" s="4" t="s">
        <v>19</v>
      </c>
      <c r="G50" s="10">
        <v>0.59247419640613497</v>
      </c>
      <c r="H50" s="4" t="s">
        <v>17</v>
      </c>
      <c r="I50" s="4" t="s">
        <v>20</v>
      </c>
      <c r="J50" s="4" t="s">
        <v>21</v>
      </c>
      <c r="K50" s="4" t="s">
        <v>22</v>
      </c>
      <c r="L50" s="4" t="s">
        <v>23</v>
      </c>
      <c r="M50" s="4" t="s">
        <v>24</v>
      </c>
      <c r="N50" s="4" t="s">
        <v>25</v>
      </c>
      <c r="O50" s="4" t="s">
        <v>26</v>
      </c>
      <c r="P50" s="5" t="s">
        <v>27</v>
      </c>
    </row>
    <row r="51" spans="1:16" hidden="1" x14ac:dyDescent="0.3">
      <c r="A51" s="3" t="s">
        <v>16</v>
      </c>
      <c r="B51" s="4" t="s">
        <v>17</v>
      </c>
      <c r="C51" s="4">
        <v>1</v>
      </c>
      <c r="D51" s="4" t="s">
        <v>18</v>
      </c>
      <c r="E51" s="4">
        <v>2</v>
      </c>
      <c r="F51" s="4" t="s">
        <v>19</v>
      </c>
      <c r="G51" s="10">
        <v>0.59247419640613497</v>
      </c>
      <c r="H51" s="4" t="s">
        <v>17</v>
      </c>
      <c r="I51" s="4" t="s">
        <v>20</v>
      </c>
      <c r="J51" s="4" t="s">
        <v>21</v>
      </c>
      <c r="K51" s="4" t="s">
        <v>22</v>
      </c>
      <c r="L51" s="4" t="s">
        <v>23</v>
      </c>
      <c r="M51" s="4" t="s">
        <v>24</v>
      </c>
      <c r="N51" s="4" t="s">
        <v>25</v>
      </c>
      <c r="O51" s="4" t="s">
        <v>26</v>
      </c>
      <c r="P51" s="5" t="s">
        <v>27</v>
      </c>
    </row>
    <row r="52" spans="1:16" hidden="1" x14ac:dyDescent="0.3">
      <c r="A52" s="3" t="s">
        <v>16</v>
      </c>
      <c r="B52" s="4" t="s">
        <v>17</v>
      </c>
      <c r="C52" s="4">
        <v>1</v>
      </c>
      <c r="D52" s="4" t="s">
        <v>18</v>
      </c>
      <c r="E52" s="4">
        <v>3</v>
      </c>
      <c r="F52" s="4" t="s">
        <v>19</v>
      </c>
      <c r="G52" s="10">
        <v>0.59247419640613497</v>
      </c>
      <c r="H52" s="4" t="s">
        <v>17</v>
      </c>
      <c r="I52" s="4" t="s">
        <v>20</v>
      </c>
      <c r="J52" s="4" t="s">
        <v>21</v>
      </c>
      <c r="K52" s="4" t="s">
        <v>22</v>
      </c>
      <c r="L52" s="4" t="s">
        <v>23</v>
      </c>
      <c r="M52" s="4" t="s">
        <v>24</v>
      </c>
      <c r="N52" s="4" t="s">
        <v>25</v>
      </c>
      <c r="O52" s="4" t="s">
        <v>26</v>
      </c>
      <c r="P52" s="5" t="s">
        <v>27</v>
      </c>
    </row>
    <row r="53" spans="1:16" hidden="1" x14ac:dyDescent="0.3">
      <c r="A53" s="3" t="s">
        <v>16</v>
      </c>
      <c r="B53" s="4" t="s">
        <v>17</v>
      </c>
      <c r="C53" s="4">
        <v>1</v>
      </c>
      <c r="D53" s="4" t="s">
        <v>18</v>
      </c>
      <c r="E53" s="4">
        <v>4</v>
      </c>
      <c r="F53" s="4" t="s">
        <v>19</v>
      </c>
      <c r="G53" s="10">
        <v>0.59247419640613497</v>
      </c>
      <c r="H53" s="4" t="s">
        <v>17</v>
      </c>
      <c r="I53" s="4" t="s">
        <v>20</v>
      </c>
      <c r="J53" s="4" t="s">
        <v>21</v>
      </c>
      <c r="K53" s="4" t="s">
        <v>22</v>
      </c>
      <c r="L53" s="4" t="s">
        <v>23</v>
      </c>
      <c r="M53" s="4" t="s">
        <v>24</v>
      </c>
      <c r="N53" s="4" t="s">
        <v>25</v>
      </c>
      <c r="O53" s="4" t="s">
        <v>26</v>
      </c>
      <c r="P53" s="5" t="s">
        <v>27</v>
      </c>
    </row>
    <row r="54" spans="1:16" hidden="1" x14ac:dyDescent="0.3">
      <c r="A54" s="3" t="s">
        <v>16</v>
      </c>
      <c r="B54" s="4" t="s">
        <v>17</v>
      </c>
      <c r="C54" s="4">
        <v>1</v>
      </c>
      <c r="D54" s="4" t="s">
        <v>18</v>
      </c>
      <c r="E54" s="4">
        <v>5</v>
      </c>
      <c r="F54" s="4" t="s">
        <v>19</v>
      </c>
      <c r="G54" s="10">
        <v>0.59247419640613497</v>
      </c>
      <c r="H54" s="4" t="s">
        <v>17</v>
      </c>
      <c r="I54" s="4" t="s">
        <v>20</v>
      </c>
      <c r="J54" s="4" t="s">
        <v>21</v>
      </c>
      <c r="K54" s="4" t="s">
        <v>22</v>
      </c>
      <c r="L54" s="4" t="s">
        <v>23</v>
      </c>
      <c r="M54" s="4" t="s">
        <v>24</v>
      </c>
      <c r="N54" s="4" t="s">
        <v>25</v>
      </c>
      <c r="O54" s="4" t="s">
        <v>26</v>
      </c>
      <c r="P54" s="5" t="s">
        <v>27</v>
      </c>
    </row>
    <row r="55" spans="1:16" hidden="1" x14ac:dyDescent="0.3">
      <c r="A55" s="3" t="s">
        <v>16</v>
      </c>
      <c r="B55" s="4" t="s">
        <v>17</v>
      </c>
      <c r="C55" s="4">
        <v>1</v>
      </c>
      <c r="D55" s="4" t="s">
        <v>77</v>
      </c>
      <c r="E55" s="4">
        <v>5</v>
      </c>
      <c r="F55" s="4" t="s">
        <v>19</v>
      </c>
      <c r="G55" s="10">
        <v>0.60046857243273999</v>
      </c>
      <c r="H55" s="4" t="s">
        <v>17</v>
      </c>
      <c r="I55" s="4" t="s">
        <v>110</v>
      </c>
      <c r="J55" s="4" t="s">
        <v>111</v>
      </c>
      <c r="K55" s="4" t="s">
        <v>112</v>
      </c>
      <c r="L55" s="4" t="s">
        <v>113</v>
      </c>
      <c r="M55" s="4" t="s">
        <v>114</v>
      </c>
      <c r="N55" s="4" t="s">
        <v>115</v>
      </c>
      <c r="O55" s="4" t="s">
        <v>116</v>
      </c>
      <c r="P55" s="5" t="s">
        <v>117</v>
      </c>
    </row>
    <row r="56" spans="1:16" hidden="1" x14ac:dyDescent="0.3">
      <c r="A56" s="3" t="s">
        <v>16</v>
      </c>
      <c r="B56" s="4" t="s">
        <v>17</v>
      </c>
      <c r="C56" s="4">
        <v>1</v>
      </c>
      <c r="D56" s="4" t="s">
        <v>77</v>
      </c>
      <c r="E56" s="4">
        <v>2</v>
      </c>
      <c r="F56" s="4" t="s">
        <v>19</v>
      </c>
      <c r="G56" s="10">
        <v>0.60896754833991196</v>
      </c>
      <c r="H56" s="4" t="s">
        <v>17</v>
      </c>
      <c r="I56" s="4" t="s">
        <v>86</v>
      </c>
      <c r="J56" s="4" t="s">
        <v>87</v>
      </c>
      <c r="K56" s="4" t="s">
        <v>88</v>
      </c>
      <c r="L56" s="4" t="s">
        <v>89</v>
      </c>
      <c r="M56" s="4" t="s">
        <v>90</v>
      </c>
      <c r="N56" s="4" t="s">
        <v>91</v>
      </c>
      <c r="O56" s="4" t="s">
        <v>92</v>
      </c>
      <c r="P56" s="5" t="s">
        <v>93</v>
      </c>
    </row>
    <row r="57" spans="1:16" hidden="1" x14ac:dyDescent="0.3">
      <c r="A57" s="3" t="s">
        <v>16</v>
      </c>
      <c r="B57" s="4" t="s">
        <v>17</v>
      </c>
      <c r="C57" s="4">
        <v>1</v>
      </c>
      <c r="D57" s="4" t="s">
        <v>77</v>
      </c>
      <c r="E57" s="4">
        <v>1</v>
      </c>
      <c r="F57" s="4" t="s">
        <v>19</v>
      </c>
      <c r="G57" s="10">
        <v>0.60942530108454396</v>
      </c>
      <c r="H57" s="4" t="s">
        <v>17</v>
      </c>
      <c r="I57" s="4" t="s">
        <v>78</v>
      </c>
      <c r="J57" s="4" t="s">
        <v>79</v>
      </c>
      <c r="K57" s="4" t="s">
        <v>80</v>
      </c>
      <c r="L57" s="4" t="s">
        <v>81</v>
      </c>
      <c r="M57" s="4" t="s">
        <v>82</v>
      </c>
      <c r="N57" s="4" t="s">
        <v>83</v>
      </c>
      <c r="O57" s="4" t="s">
        <v>84</v>
      </c>
      <c r="P57" s="5" t="s">
        <v>85</v>
      </c>
    </row>
    <row r="58" spans="1:16" hidden="1" x14ac:dyDescent="0.3">
      <c r="A58" s="3" t="s">
        <v>16</v>
      </c>
      <c r="B58" s="4" t="s">
        <v>17</v>
      </c>
      <c r="C58" s="4">
        <v>1</v>
      </c>
      <c r="D58" s="4" t="s">
        <v>77</v>
      </c>
      <c r="E58" s="4">
        <v>3</v>
      </c>
      <c r="F58" s="4" t="s">
        <v>19</v>
      </c>
      <c r="G58" s="10">
        <v>0.61261348978522301</v>
      </c>
      <c r="H58" s="4" t="s">
        <v>17</v>
      </c>
      <c r="I58" s="4" t="s">
        <v>94</v>
      </c>
      <c r="J58" s="4" t="s">
        <v>95</v>
      </c>
      <c r="K58" s="4" t="s">
        <v>96</v>
      </c>
      <c r="L58" s="4" t="s">
        <v>97</v>
      </c>
      <c r="M58" s="4" t="s">
        <v>98</v>
      </c>
      <c r="N58" s="4" t="s">
        <v>99</v>
      </c>
      <c r="O58" s="4" t="s">
        <v>100</v>
      </c>
      <c r="P58" s="5" t="s">
        <v>101</v>
      </c>
    </row>
    <row r="59" spans="1:16" hidden="1" x14ac:dyDescent="0.3">
      <c r="A59" s="3" t="s">
        <v>16</v>
      </c>
      <c r="B59" s="4" t="s">
        <v>17</v>
      </c>
      <c r="C59" s="4">
        <v>2</v>
      </c>
      <c r="D59" s="4" t="s">
        <v>159</v>
      </c>
      <c r="E59" s="4">
        <v>1</v>
      </c>
      <c r="F59" s="4" t="s">
        <v>29</v>
      </c>
      <c r="G59" s="10">
        <v>0.61805454829991602</v>
      </c>
      <c r="H59" s="4" t="s">
        <v>370</v>
      </c>
      <c r="I59" s="4" t="s">
        <v>371</v>
      </c>
      <c r="J59" s="4" t="s">
        <v>372</v>
      </c>
      <c r="K59" s="4" t="s">
        <v>32</v>
      </c>
      <c r="L59" s="4" t="s">
        <v>373</v>
      </c>
      <c r="M59" s="4" t="s">
        <v>374</v>
      </c>
      <c r="N59" s="4" t="s">
        <v>375</v>
      </c>
      <c r="O59" s="4" t="s">
        <v>376</v>
      </c>
      <c r="P59" s="5" t="s">
        <v>377</v>
      </c>
    </row>
    <row r="60" spans="1:16" hidden="1" x14ac:dyDescent="0.3">
      <c r="A60" s="3" t="s">
        <v>16</v>
      </c>
      <c r="B60" s="4" t="s">
        <v>17</v>
      </c>
      <c r="C60" s="4">
        <v>1</v>
      </c>
      <c r="D60" s="4" t="s">
        <v>28</v>
      </c>
      <c r="E60" s="4">
        <v>4</v>
      </c>
      <c r="F60" s="4" t="s">
        <v>29</v>
      </c>
      <c r="G60" s="10">
        <v>0.632239520064939</v>
      </c>
      <c r="H60" s="4" t="s">
        <v>17</v>
      </c>
      <c r="I60" s="4" t="s">
        <v>54</v>
      </c>
      <c r="J60" s="4" t="s">
        <v>55</v>
      </c>
      <c r="K60" s="4" t="s">
        <v>32</v>
      </c>
      <c r="L60" s="4" t="s">
        <v>56</v>
      </c>
      <c r="M60" s="4" t="s">
        <v>57</v>
      </c>
      <c r="N60" s="4" t="s">
        <v>58</v>
      </c>
      <c r="O60" s="4" t="s">
        <v>59</v>
      </c>
      <c r="P60" s="5" t="s">
        <v>45</v>
      </c>
    </row>
    <row r="61" spans="1:16" hidden="1" x14ac:dyDescent="0.3">
      <c r="A61" s="3" t="s">
        <v>16</v>
      </c>
      <c r="B61" s="4" t="s">
        <v>17</v>
      </c>
      <c r="C61" s="4">
        <v>1</v>
      </c>
      <c r="D61" s="4" t="s">
        <v>159</v>
      </c>
      <c r="E61" s="4">
        <v>1</v>
      </c>
      <c r="F61" s="4" t="s">
        <v>29</v>
      </c>
      <c r="G61" s="10">
        <v>0.66343426372119496</v>
      </c>
      <c r="H61" s="4" t="s">
        <v>17</v>
      </c>
      <c r="I61" s="4" t="s">
        <v>160</v>
      </c>
      <c r="J61" s="4" t="s">
        <v>161</v>
      </c>
      <c r="K61" s="4" t="s">
        <v>162</v>
      </c>
      <c r="L61" s="4" t="s">
        <v>163</v>
      </c>
      <c r="M61" s="4" t="s">
        <v>164</v>
      </c>
      <c r="N61" s="4" t="s">
        <v>165</v>
      </c>
      <c r="O61" s="4" t="s">
        <v>166</v>
      </c>
      <c r="P61" s="5" t="s">
        <v>167</v>
      </c>
    </row>
    <row r="62" spans="1:16" hidden="1" x14ac:dyDescent="0.3">
      <c r="A62" s="3" t="s">
        <v>16</v>
      </c>
      <c r="B62" s="4" t="s">
        <v>17</v>
      </c>
      <c r="C62" s="4">
        <v>1</v>
      </c>
      <c r="D62" s="4" t="s">
        <v>159</v>
      </c>
      <c r="E62" s="4">
        <v>5</v>
      </c>
      <c r="F62" s="4" t="s">
        <v>29</v>
      </c>
      <c r="G62" s="10">
        <v>0.72413560197409799</v>
      </c>
      <c r="H62" s="4" t="s">
        <v>17</v>
      </c>
      <c r="I62" s="4" t="s">
        <v>191</v>
      </c>
      <c r="J62" s="4" t="s">
        <v>192</v>
      </c>
      <c r="K62" s="4" t="s">
        <v>32</v>
      </c>
      <c r="L62" s="4" t="s">
        <v>193</v>
      </c>
      <c r="M62" s="4" t="s">
        <v>194</v>
      </c>
      <c r="N62" s="4" t="s">
        <v>195</v>
      </c>
      <c r="O62" s="4" t="s">
        <v>181</v>
      </c>
      <c r="P62" s="5" t="s">
        <v>196</v>
      </c>
    </row>
    <row r="63" spans="1:16" hidden="1" x14ac:dyDescent="0.3">
      <c r="A63" s="3" t="s">
        <v>16</v>
      </c>
      <c r="B63" s="4" t="s">
        <v>17</v>
      </c>
      <c r="C63" s="4">
        <v>1</v>
      </c>
      <c r="D63" s="4" t="s">
        <v>197</v>
      </c>
      <c r="E63" s="4">
        <v>1</v>
      </c>
      <c r="F63" s="4" t="s">
        <v>29</v>
      </c>
      <c r="G63" s="10">
        <v>0.76830138084798405</v>
      </c>
      <c r="H63" s="4" t="s">
        <v>17</v>
      </c>
      <c r="I63" s="4" t="s">
        <v>198</v>
      </c>
      <c r="J63" s="4" t="s">
        <v>199</v>
      </c>
      <c r="K63" s="4" t="s">
        <v>200</v>
      </c>
      <c r="L63" s="4" t="s">
        <v>201</v>
      </c>
      <c r="M63" s="4" t="s">
        <v>202</v>
      </c>
      <c r="N63" s="4" t="s">
        <v>203</v>
      </c>
      <c r="O63" s="4" t="s">
        <v>204</v>
      </c>
      <c r="P63" s="5" t="s">
        <v>205</v>
      </c>
    </row>
    <row r="64" spans="1:16" hidden="1" x14ac:dyDescent="0.3">
      <c r="A64" s="3" t="s">
        <v>16</v>
      </c>
      <c r="B64" s="4" t="s">
        <v>17</v>
      </c>
      <c r="C64" s="4">
        <v>1</v>
      </c>
      <c r="D64" s="4" t="s">
        <v>159</v>
      </c>
      <c r="E64" s="4">
        <v>3</v>
      </c>
      <c r="F64" s="4" t="s">
        <v>29</v>
      </c>
      <c r="G64" s="10">
        <v>0.79515750134778096</v>
      </c>
      <c r="H64" s="4" t="s">
        <v>17</v>
      </c>
      <c r="I64" s="4" t="s">
        <v>176</v>
      </c>
      <c r="J64" s="4" t="s">
        <v>177</v>
      </c>
      <c r="K64" s="4" t="s">
        <v>32</v>
      </c>
      <c r="L64" s="4" t="s">
        <v>178</v>
      </c>
      <c r="M64" s="4" t="s">
        <v>179</v>
      </c>
      <c r="N64" s="4" t="s">
        <v>180</v>
      </c>
      <c r="O64" s="4" t="s">
        <v>181</v>
      </c>
      <c r="P64" s="5" t="s">
        <v>182</v>
      </c>
    </row>
    <row r="65" spans="1:16" hidden="1" x14ac:dyDescent="0.3">
      <c r="A65" s="3" t="s">
        <v>16</v>
      </c>
      <c r="B65" s="4" t="s">
        <v>17</v>
      </c>
      <c r="C65" s="4">
        <v>1</v>
      </c>
      <c r="D65" s="4" t="s">
        <v>159</v>
      </c>
      <c r="E65" s="4">
        <v>4</v>
      </c>
      <c r="F65" s="4" t="s">
        <v>29</v>
      </c>
      <c r="G65" s="10">
        <v>0.82110814244570696</v>
      </c>
      <c r="H65" s="4" t="s">
        <v>17</v>
      </c>
      <c r="I65" s="4" t="s">
        <v>183</v>
      </c>
      <c r="J65" s="4" t="s">
        <v>184</v>
      </c>
      <c r="K65" s="4" t="s">
        <v>185</v>
      </c>
      <c r="L65" s="4" t="s">
        <v>186</v>
      </c>
      <c r="M65" s="4" t="s">
        <v>187</v>
      </c>
      <c r="N65" s="4" t="s">
        <v>188</v>
      </c>
      <c r="O65" s="4" t="s">
        <v>189</v>
      </c>
      <c r="P65" s="5" t="s">
        <v>190</v>
      </c>
    </row>
    <row r="66" spans="1:16" hidden="1" x14ac:dyDescent="0.3">
      <c r="A66" s="3" t="s">
        <v>16</v>
      </c>
      <c r="B66" s="4" t="s">
        <v>17</v>
      </c>
      <c r="C66" s="4">
        <v>1</v>
      </c>
      <c r="D66" s="4" t="s">
        <v>197</v>
      </c>
      <c r="E66" s="4">
        <v>4</v>
      </c>
      <c r="F66" s="4" t="s">
        <v>29</v>
      </c>
      <c r="G66" s="10">
        <v>0.85259454855387395</v>
      </c>
      <c r="H66" s="4" t="s">
        <v>17</v>
      </c>
      <c r="I66" s="4" t="s">
        <v>222</v>
      </c>
      <c r="J66" s="4" t="s">
        <v>223</v>
      </c>
      <c r="K66" s="4" t="s">
        <v>224</v>
      </c>
      <c r="L66" s="4" t="s">
        <v>225</v>
      </c>
      <c r="M66" s="4" t="s">
        <v>226</v>
      </c>
      <c r="N66" s="4" t="s">
        <v>227</v>
      </c>
      <c r="O66" s="4" t="s">
        <v>36</v>
      </c>
      <c r="P66" s="5" t="s">
        <v>45</v>
      </c>
    </row>
    <row r="67" spans="1:16" hidden="1" x14ac:dyDescent="0.3">
      <c r="A67" s="3" t="s">
        <v>16</v>
      </c>
      <c r="B67" s="4" t="s">
        <v>17</v>
      </c>
      <c r="C67" s="4">
        <v>1</v>
      </c>
      <c r="D67" s="4" t="s">
        <v>197</v>
      </c>
      <c r="E67" s="4">
        <v>3</v>
      </c>
      <c r="F67" s="4" t="s">
        <v>29</v>
      </c>
      <c r="G67" s="10">
        <v>0.86965503089435403</v>
      </c>
      <c r="H67" s="4" t="s">
        <v>17</v>
      </c>
      <c r="I67" s="4" t="s">
        <v>214</v>
      </c>
      <c r="J67" s="4" t="s">
        <v>215</v>
      </c>
      <c r="K67" s="4" t="s">
        <v>216</v>
      </c>
      <c r="L67" s="4" t="s">
        <v>217</v>
      </c>
      <c r="M67" s="4" t="s">
        <v>218</v>
      </c>
      <c r="N67" s="4" t="s">
        <v>219</v>
      </c>
      <c r="O67" s="4" t="s">
        <v>220</v>
      </c>
      <c r="P67" s="5" t="s">
        <v>221</v>
      </c>
    </row>
    <row r="68" spans="1:16" hidden="1" x14ac:dyDescent="0.3">
      <c r="A68" s="3" t="s">
        <v>16</v>
      </c>
      <c r="B68" s="4" t="s">
        <v>17</v>
      </c>
      <c r="C68" s="4">
        <v>2</v>
      </c>
      <c r="D68" s="4" t="s">
        <v>197</v>
      </c>
      <c r="E68" s="4">
        <v>3</v>
      </c>
      <c r="F68" s="4" t="s">
        <v>29</v>
      </c>
      <c r="G68" s="10">
        <v>0.90000518464761203</v>
      </c>
      <c r="H68" s="4" t="s">
        <v>17</v>
      </c>
      <c r="I68" s="4" t="s">
        <v>427</v>
      </c>
      <c r="J68" s="4" t="s">
        <v>428</v>
      </c>
      <c r="K68" s="4" t="s">
        <v>429</v>
      </c>
      <c r="L68" s="4" t="s">
        <v>430</v>
      </c>
      <c r="M68" s="4" t="s">
        <v>431</v>
      </c>
      <c r="N68" s="4" t="s">
        <v>432</v>
      </c>
      <c r="O68" s="4" t="s">
        <v>433</v>
      </c>
      <c r="P68" s="5" t="s">
        <v>434</v>
      </c>
    </row>
    <row r="69" spans="1:16" hidden="1" x14ac:dyDescent="0.3">
      <c r="A69" s="3" t="s">
        <v>16</v>
      </c>
      <c r="B69" s="4" t="s">
        <v>17</v>
      </c>
      <c r="C69" s="4">
        <v>1</v>
      </c>
      <c r="D69" s="4" t="s">
        <v>197</v>
      </c>
      <c r="E69" s="4">
        <v>2</v>
      </c>
      <c r="F69" s="4" t="s">
        <v>29</v>
      </c>
      <c r="G69" s="10">
        <v>0.93464051200212495</v>
      </c>
      <c r="H69" s="4" t="s">
        <v>17</v>
      </c>
      <c r="I69" s="4" t="s">
        <v>206</v>
      </c>
      <c r="J69" s="4" t="s">
        <v>207</v>
      </c>
      <c r="K69" s="4" t="s">
        <v>208</v>
      </c>
      <c r="L69" s="4" t="s">
        <v>209</v>
      </c>
      <c r="M69" s="4" t="s">
        <v>210</v>
      </c>
      <c r="N69" s="4" t="s">
        <v>211</v>
      </c>
      <c r="O69" s="4" t="s">
        <v>212</v>
      </c>
      <c r="P69" s="5" t="s">
        <v>213</v>
      </c>
    </row>
    <row r="70" spans="1:16" hidden="1" x14ac:dyDescent="0.3">
      <c r="A70" s="3" t="s">
        <v>16</v>
      </c>
      <c r="B70" s="4" t="s">
        <v>17</v>
      </c>
      <c r="C70" s="4">
        <v>2</v>
      </c>
      <c r="D70" s="4" t="s">
        <v>159</v>
      </c>
      <c r="E70" s="4">
        <v>3</v>
      </c>
      <c r="F70" s="4" t="s">
        <v>29</v>
      </c>
      <c r="G70" s="10">
        <v>0.99582031582493902</v>
      </c>
      <c r="H70" s="4" t="s">
        <v>386</v>
      </c>
      <c r="I70" s="4" t="s">
        <v>387</v>
      </c>
      <c r="J70" s="4" t="s">
        <v>388</v>
      </c>
      <c r="K70" s="4" t="s">
        <v>389</v>
      </c>
      <c r="L70" s="4" t="s">
        <v>390</v>
      </c>
      <c r="M70" s="4" t="s">
        <v>391</v>
      </c>
      <c r="N70" s="4" t="s">
        <v>392</v>
      </c>
      <c r="O70" s="4" t="s">
        <v>393</v>
      </c>
      <c r="P70" s="5" t="s">
        <v>394</v>
      </c>
    </row>
    <row r="71" spans="1:16" hidden="1" x14ac:dyDescent="0.3">
      <c r="A71" s="3" t="s">
        <v>16</v>
      </c>
      <c r="B71" s="4" t="s">
        <v>17</v>
      </c>
      <c r="C71" s="4">
        <v>1</v>
      </c>
      <c r="D71" s="4" t="s">
        <v>197</v>
      </c>
      <c r="E71" s="4">
        <v>5</v>
      </c>
      <c r="F71" s="4" t="s">
        <v>29</v>
      </c>
      <c r="G71" s="10">
        <v>1.0375932820621101</v>
      </c>
      <c r="H71" s="4" t="s">
        <v>228</v>
      </c>
      <c r="I71" s="4" t="s">
        <v>229</v>
      </c>
      <c r="J71" s="4" t="s">
        <v>230</v>
      </c>
      <c r="K71" s="4" t="s">
        <v>231</v>
      </c>
      <c r="L71" s="4" t="s">
        <v>232</v>
      </c>
      <c r="M71" s="4" t="s">
        <v>233</v>
      </c>
      <c r="N71" s="4" t="s">
        <v>234</v>
      </c>
      <c r="O71" s="4" t="s">
        <v>235</v>
      </c>
      <c r="P71" s="5" t="s">
        <v>236</v>
      </c>
    </row>
  </sheetData>
  <autoFilter ref="A1:P71" xr:uid="{20420BDA-0A01-48C3-8F0A-8F1368E760A7}">
    <filterColumn colId="2">
      <filters>
        <filter val="2"/>
      </filters>
    </filterColumn>
    <filterColumn colId="3">
      <filters>
        <filter val="GN_CRS2_LM"/>
      </filters>
    </filterColumn>
  </autoFilter>
  <sortState xmlns:xlrd2="http://schemas.microsoft.com/office/spreadsheetml/2017/richdata2" ref="R20:V33">
    <sortCondition ref="T20:T33"/>
  </sortState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:V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F4A3-9000-40E1-8422-CA10C2CCF61A}">
  <dimension ref="A1:V71"/>
  <sheetViews>
    <sheetView topLeftCell="G13" workbookViewId="0">
      <selection activeCell="D1" sqref="D1:D1048576"/>
    </sheetView>
  </sheetViews>
  <sheetFormatPr defaultRowHeight="14.4" x14ac:dyDescent="0.3"/>
  <cols>
    <col min="7" max="7" width="21.44140625" customWidth="1"/>
    <col min="8" max="8" width="23.109375" customWidth="1"/>
    <col min="9" max="9" width="20.88671875" customWidth="1"/>
    <col min="10" max="10" width="20.21875" customWidth="1"/>
    <col min="18" max="18" width="18.109375" bestFit="1" customWidth="1"/>
    <col min="19" max="19" width="10.33203125" bestFit="1" customWidth="1"/>
    <col min="20" max="20" width="14.44140625" bestFit="1" customWidth="1"/>
    <col min="21" max="21" width="19.109375" bestFit="1" customWidth="1"/>
    <col min="22" max="22" width="15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2" x14ac:dyDescent="0.3">
      <c r="A2" s="3" t="s">
        <v>16</v>
      </c>
      <c r="B2" s="4" t="s">
        <v>451</v>
      </c>
      <c r="C2" s="4">
        <v>2</v>
      </c>
      <c r="D2" s="4" t="s">
        <v>77</v>
      </c>
      <c r="E2" s="4">
        <v>4</v>
      </c>
      <c r="F2" s="4" t="s">
        <v>29</v>
      </c>
      <c r="G2" s="10">
        <v>0.23944562297593699</v>
      </c>
      <c r="H2" s="4" t="s">
        <v>766</v>
      </c>
      <c r="I2" s="4" t="s">
        <v>767</v>
      </c>
      <c r="J2" s="4" t="s">
        <v>768</v>
      </c>
      <c r="K2" s="4" t="s">
        <v>769</v>
      </c>
      <c r="L2" s="4" t="s">
        <v>770</v>
      </c>
      <c r="M2" s="4" t="s">
        <v>771</v>
      </c>
      <c r="N2" s="4" t="s">
        <v>772</v>
      </c>
      <c r="O2" s="4" t="s">
        <v>773</v>
      </c>
      <c r="P2" s="5" t="s">
        <v>774</v>
      </c>
      <c r="R2" s="9" t="s">
        <v>3</v>
      </c>
      <c r="S2" s="9" t="s">
        <v>2</v>
      </c>
      <c r="T2" t="s">
        <v>2333</v>
      </c>
      <c r="U2" t="s">
        <v>2336</v>
      </c>
      <c r="V2" t="s">
        <v>2337</v>
      </c>
    </row>
    <row r="3" spans="1:22" x14ac:dyDescent="0.3">
      <c r="A3" s="3" t="s">
        <v>16</v>
      </c>
      <c r="B3" s="4" t="s">
        <v>451</v>
      </c>
      <c r="C3" s="4">
        <v>2</v>
      </c>
      <c r="D3" s="4" t="s">
        <v>28</v>
      </c>
      <c r="E3" s="4">
        <v>5</v>
      </c>
      <c r="F3" s="4" t="s">
        <v>29</v>
      </c>
      <c r="G3" s="10">
        <v>0.239449354980483</v>
      </c>
      <c r="H3" s="4" t="s">
        <v>722</v>
      </c>
      <c r="I3" s="4" t="s">
        <v>723</v>
      </c>
      <c r="J3" s="4" t="s">
        <v>724</v>
      </c>
      <c r="K3" s="4" t="s">
        <v>725</v>
      </c>
      <c r="L3" s="4" t="s">
        <v>726</v>
      </c>
      <c r="M3" s="4" t="s">
        <v>727</v>
      </c>
      <c r="N3" s="4" t="s">
        <v>728</v>
      </c>
      <c r="O3" s="4" t="s">
        <v>729</v>
      </c>
      <c r="P3" s="5" t="s">
        <v>730</v>
      </c>
      <c r="R3" t="s">
        <v>68</v>
      </c>
      <c r="S3">
        <v>1</v>
      </c>
      <c r="T3">
        <v>0.45199589483261099</v>
      </c>
      <c r="U3">
        <v>0.45199589483261099</v>
      </c>
      <c r="V3">
        <v>0.45199589483261099</v>
      </c>
    </row>
    <row r="4" spans="1:22" x14ac:dyDescent="0.3">
      <c r="A4" s="3" t="s">
        <v>16</v>
      </c>
      <c r="B4" s="4" t="s">
        <v>451</v>
      </c>
      <c r="C4" s="4">
        <v>2</v>
      </c>
      <c r="D4" s="4" t="s">
        <v>28</v>
      </c>
      <c r="E4" s="4">
        <v>3</v>
      </c>
      <c r="F4" s="4" t="s">
        <v>29</v>
      </c>
      <c r="G4" s="10">
        <v>0.23945479276675799</v>
      </c>
      <c r="H4" s="4" t="s">
        <v>705</v>
      </c>
      <c r="I4" s="4" t="s">
        <v>706</v>
      </c>
      <c r="J4" s="4" t="s">
        <v>707</v>
      </c>
      <c r="K4" s="4" t="s">
        <v>708</v>
      </c>
      <c r="L4" s="4" t="s">
        <v>709</v>
      </c>
      <c r="M4" s="4" t="s">
        <v>710</v>
      </c>
      <c r="N4" s="4" t="s">
        <v>711</v>
      </c>
      <c r="O4" s="4" t="s">
        <v>352</v>
      </c>
      <c r="P4" s="5" t="s">
        <v>712</v>
      </c>
      <c r="R4" t="s">
        <v>68</v>
      </c>
      <c r="S4">
        <v>2</v>
      </c>
      <c r="T4">
        <v>0.28065248215008598</v>
      </c>
      <c r="U4">
        <v>0.28065248215008598</v>
      </c>
      <c r="V4">
        <v>0.28065248215008598</v>
      </c>
    </row>
    <row r="5" spans="1:22" x14ac:dyDescent="0.3">
      <c r="A5" s="3" t="s">
        <v>16</v>
      </c>
      <c r="B5" s="4" t="s">
        <v>451</v>
      </c>
      <c r="C5" s="4">
        <v>2</v>
      </c>
      <c r="D5" s="4" t="s">
        <v>77</v>
      </c>
      <c r="E5" s="4">
        <v>3</v>
      </c>
      <c r="F5" s="4" t="s">
        <v>29</v>
      </c>
      <c r="G5" s="10">
        <v>0.23945925031253601</v>
      </c>
      <c r="H5" s="4" t="s">
        <v>757</v>
      </c>
      <c r="I5" s="4" t="s">
        <v>758</v>
      </c>
      <c r="J5" s="4" t="s">
        <v>759</v>
      </c>
      <c r="K5" s="4" t="s">
        <v>760</v>
      </c>
      <c r="L5" s="4" t="s">
        <v>761</v>
      </c>
      <c r="M5" s="4" t="s">
        <v>762</v>
      </c>
      <c r="N5" s="4" t="s">
        <v>763</v>
      </c>
      <c r="O5" s="4" t="s">
        <v>764</v>
      </c>
      <c r="P5" s="5" t="s">
        <v>765</v>
      </c>
      <c r="R5" t="s">
        <v>28</v>
      </c>
      <c r="S5">
        <v>1</v>
      </c>
      <c r="T5">
        <v>0.31883790985986099</v>
      </c>
      <c r="U5">
        <v>0.35906324133068201</v>
      </c>
      <c r="V5">
        <v>0.418120626577419</v>
      </c>
    </row>
    <row r="6" spans="1:22" x14ac:dyDescent="0.3">
      <c r="A6" s="3" t="s">
        <v>16</v>
      </c>
      <c r="B6" s="4" t="s">
        <v>451</v>
      </c>
      <c r="C6" s="4">
        <v>2</v>
      </c>
      <c r="D6" s="4" t="s">
        <v>28</v>
      </c>
      <c r="E6" s="4">
        <v>4</v>
      </c>
      <c r="F6" s="4" t="s">
        <v>29</v>
      </c>
      <c r="G6" s="10">
        <v>0.239461156290972</v>
      </c>
      <c r="H6" s="4" t="s">
        <v>713</v>
      </c>
      <c r="I6" s="4" t="s">
        <v>714</v>
      </c>
      <c r="J6" s="4" t="s">
        <v>715</v>
      </c>
      <c r="K6" s="4" t="s">
        <v>716</v>
      </c>
      <c r="L6" s="4" t="s">
        <v>717</v>
      </c>
      <c r="M6" s="4" t="s">
        <v>718</v>
      </c>
      <c r="N6" s="4" t="s">
        <v>719</v>
      </c>
      <c r="O6" s="4" t="s">
        <v>720</v>
      </c>
      <c r="P6" s="5" t="s">
        <v>721</v>
      </c>
      <c r="R6" t="s">
        <v>28</v>
      </c>
      <c r="S6">
        <v>2</v>
      </c>
      <c r="T6">
        <v>0.239449354980483</v>
      </c>
      <c r="U6">
        <v>0.2394655627997096</v>
      </c>
      <c r="V6">
        <v>0.239494895555177</v>
      </c>
    </row>
    <row r="7" spans="1:22" x14ac:dyDescent="0.3">
      <c r="A7" s="3" t="s">
        <v>16</v>
      </c>
      <c r="B7" s="4" t="s">
        <v>451</v>
      </c>
      <c r="C7" s="4">
        <v>2</v>
      </c>
      <c r="D7" s="4" t="s">
        <v>28</v>
      </c>
      <c r="E7" s="4">
        <v>1</v>
      </c>
      <c r="F7" s="4" t="s">
        <v>29</v>
      </c>
      <c r="G7" s="10">
        <v>0.23946761440515801</v>
      </c>
      <c r="H7" s="4" t="s">
        <v>687</v>
      </c>
      <c r="I7" s="4" t="s">
        <v>688</v>
      </c>
      <c r="J7" s="4" t="s">
        <v>689</v>
      </c>
      <c r="K7" s="4" t="s">
        <v>690</v>
      </c>
      <c r="L7" s="4" t="s">
        <v>691</v>
      </c>
      <c r="M7" s="4" t="s">
        <v>692</v>
      </c>
      <c r="N7" s="4" t="s">
        <v>693</v>
      </c>
      <c r="O7" s="4" t="s">
        <v>694</v>
      </c>
      <c r="P7" s="5" t="s">
        <v>695</v>
      </c>
      <c r="R7" t="s">
        <v>18</v>
      </c>
      <c r="S7">
        <v>1</v>
      </c>
      <c r="T7">
        <v>0.51895606699044805</v>
      </c>
      <c r="U7">
        <v>0.51895606699044805</v>
      </c>
      <c r="V7">
        <v>0.51895606699044805</v>
      </c>
    </row>
    <row r="8" spans="1:22" x14ac:dyDescent="0.3">
      <c r="A8" s="3" t="s">
        <v>16</v>
      </c>
      <c r="B8" s="4" t="s">
        <v>451</v>
      </c>
      <c r="C8" s="4">
        <v>2</v>
      </c>
      <c r="D8" s="4" t="s">
        <v>77</v>
      </c>
      <c r="E8" s="4">
        <v>1</v>
      </c>
      <c r="F8" s="4" t="s">
        <v>29</v>
      </c>
      <c r="G8" s="10">
        <v>0.23946912930296399</v>
      </c>
      <c r="H8" s="4" t="s">
        <v>739</v>
      </c>
      <c r="I8" s="4" t="s">
        <v>740</v>
      </c>
      <c r="J8" s="4" t="s">
        <v>741</v>
      </c>
      <c r="K8" s="4" t="s">
        <v>742</v>
      </c>
      <c r="L8" s="4" t="s">
        <v>743</v>
      </c>
      <c r="M8" s="4" t="s">
        <v>744</v>
      </c>
      <c r="N8" s="4" t="s">
        <v>745</v>
      </c>
      <c r="O8" s="4" t="s">
        <v>746</v>
      </c>
      <c r="P8" s="5" t="s">
        <v>747</v>
      </c>
      <c r="R8" t="s">
        <v>18</v>
      </c>
      <c r="S8">
        <v>2</v>
      </c>
      <c r="T8">
        <v>0.24687730767108301</v>
      </c>
      <c r="U8">
        <v>0.24687730767108301</v>
      </c>
      <c r="V8">
        <v>0.24687730767108301</v>
      </c>
    </row>
    <row r="9" spans="1:22" x14ac:dyDescent="0.3">
      <c r="A9" s="3" t="s">
        <v>16</v>
      </c>
      <c r="B9" s="4" t="s">
        <v>451</v>
      </c>
      <c r="C9" s="4">
        <v>2</v>
      </c>
      <c r="D9" s="4" t="s">
        <v>77</v>
      </c>
      <c r="E9" s="4">
        <v>5</v>
      </c>
      <c r="F9" s="4" t="s">
        <v>29</v>
      </c>
      <c r="G9" s="10">
        <v>0.23948676062205199</v>
      </c>
      <c r="H9" s="4" t="s">
        <v>775</v>
      </c>
      <c r="I9" s="4" t="s">
        <v>776</v>
      </c>
      <c r="J9" s="4" t="s">
        <v>777</v>
      </c>
      <c r="K9" s="4" t="s">
        <v>778</v>
      </c>
      <c r="L9" s="4" t="s">
        <v>779</v>
      </c>
      <c r="M9" s="4" t="s">
        <v>780</v>
      </c>
      <c r="N9" s="4" t="s">
        <v>781</v>
      </c>
      <c r="O9" s="4" t="s">
        <v>782</v>
      </c>
      <c r="P9" s="5" t="s">
        <v>783</v>
      </c>
      <c r="R9" t="s">
        <v>118</v>
      </c>
      <c r="S9">
        <v>1</v>
      </c>
      <c r="T9">
        <v>0.51154966725807405</v>
      </c>
      <c r="U9">
        <v>0.52122942991458021</v>
      </c>
      <c r="V9">
        <v>0.54031371070275602</v>
      </c>
    </row>
    <row r="10" spans="1:22" x14ac:dyDescent="0.3">
      <c r="A10" s="3" t="s">
        <v>16</v>
      </c>
      <c r="B10" s="4" t="s">
        <v>451</v>
      </c>
      <c r="C10" s="4">
        <v>2</v>
      </c>
      <c r="D10" s="4" t="s">
        <v>28</v>
      </c>
      <c r="E10" s="4">
        <v>2</v>
      </c>
      <c r="F10" s="4" t="s">
        <v>29</v>
      </c>
      <c r="G10" s="10">
        <v>0.239494895555177</v>
      </c>
      <c r="H10" s="4" t="s">
        <v>696</v>
      </c>
      <c r="I10" s="4" t="s">
        <v>697</v>
      </c>
      <c r="J10" s="4" t="s">
        <v>698</v>
      </c>
      <c r="K10" s="4" t="s">
        <v>699</v>
      </c>
      <c r="L10" s="4" t="s">
        <v>700</v>
      </c>
      <c r="M10" s="4" t="s">
        <v>701</v>
      </c>
      <c r="N10" s="4" t="s">
        <v>702</v>
      </c>
      <c r="O10" s="4" t="s">
        <v>703</v>
      </c>
      <c r="P10" s="5" t="s">
        <v>704</v>
      </c>
      <c r="R10" t="s">
        <v>118</v>
      </c>
      <c r="S10">
        <v>2</v>
      </c>
      <c r="T10">
        <v>0.24268456420149301</v>
      </c>
      <c r="U10">
        <v>0.26608097255165758</v>
      </c>
      <c r="V10">
        <v>0.294269893598681</v>
      </c>
    </row>
    <row r="11" spans="1:22" x14ac:dyDescent="0.3">
      <c r="A11" s="3" t="s">
        <v>16</v>
      </c>
      <c r="B11" s="4" t="s">
        <v>451</v>
      </c>
      <c r="C11" s="4">
        <v>2</v>
      </c>
      <c r="D11" s="4" t="s">
        <v>77</v>
      </c>
      <c r="E11" s="4">
        <v>2</v>
      </c>
      <c r="F11" s="4" t="s">
        <v>29</v>
      </c>
      <c r="G11" s="10">
        <v>0.23951536800461701</v>
      </c>
      <c r="H11" s="4" t="s">
        <v>748</v>
      </c>
      <c r="I11" s="4" t="s">
        <v>749</v>
      </c>
      <c r="J11" s="4" t="s">
        <v>750</v>
      </c>
      <c r="K11" s="4" t="s">
        <v>751</v>
      </c>
      <c r="L11" s="4" t="s">
        <v>752</v>
      </c>
      <c r="M11" s="4" t="s">
        <v>753</v>
      </c>
      <c r="N11" s="4" t="s">
        <v>754</v>
      </c>
      <c r="O11" s="4" t="s">
        <v>755</v>
      </c>
      <c r="P11" s="5" t="s">
        <v>756</v>
      </c>
      <c r="R11" t="s">
        <v>77</v>
      </c>
      <c r="S11">
        <v>1</v>
      </c>
      <c r="T11">
        <v>0.45905064073318202</v>
      </c>
      <c r="U11">
        <v>0.48805726313832204</v>
      </c>
      <c r="V11">
        <v>0.51010022185468695</v>
      </c>
    </row>
    <row r="12" spans="1:22" x14ac:dyDescent="0.3">
      <c r="A12" s="3" t="s">
        <v>16</v>
      </c>
      <c r="B12" s="4" t="s">
        <v>451</v>
      </c>
      <c r="C12" s="4">
        <v>2</v>
      </c>
      <c r="D12" s="4" t="s">
        <v>118</v>
      </c>
      <c r="E12" s="4">
        <v>4</v>
      </c>
      <c r="F12" s="4" t="s">
        <v>19</v>
      </c>
      <c r="G12" s="10">
        <v>0.24268456420149301</v>
      </c>
      <c r="H12" s="4" t="s">
        <v>805</v>
      </c>
      <c r="I12" s="4" t="s">
        <v>806</v>
      </c>
      <c r="J12" s="4" t="s">
        <v>807</v>
      </c>
      <c r="K12" s="4" t="s">
        <v>808</v>
      </c>
      <c r="L12" s="4" t="s">
        <v>809</v>
      </c>
      <c r="M12" s="4" t="s">
        <v>358</v>
      </c>
      <c r="N12" s="4" t="s">
        <v>810</v>
      </c>
      <c r="O12" s="4" t="s">
        <v>811</v>
      </c>
      <c r="P12" s="5" t="s">
        <v>812</v>
      </c>
      <c r="R12" t="s">
        <v>77</v>
      </c>
      <c r="S12">
        <v>2</v>
      </c>
      <c r="T12">
        <v>0.23944562297593699</v>
      </c>
      <c r="U12">
        <v>0.23947522624362119</v>
      </c>
      <c r="V12">
        <v>0.23951536800461701</v>
      </c>
    </row>
    <row r="13" spans="1:22" x14ac:dyDescent="0.3">
      <c r="A13" s="3" t="s">
        <v>16</v>
      </c>
      <c r="B13" s="4" t="s">
        <v>451</v>
      </c>
      <c r="C13" s="4">
        <v>2</v>
      </c>
      <c r="D13" s="4" t="s">
        <v>18</v>
      </c>
      <c r="E13" s="4">
        <v>1</v>
      </c>
      <c r="F13" s="4" t="s">
        <v>19</v>
      </c>
      <c r="G13" s="10">
        <v>0.24687730767108301</v>
      </c>
      <c r="H13" s="4" t="s">
        <v>680</v>
      </c>
      <c r="I13" s="4" t="s">
        <v>681</v>
      </c>
      <c r="J13" s="4" t="s">
        <v>682</v>
      </c>
      <c r="K13" s="4" t="s">
        <v>239</v>
      </c>
      <c r="L13" s="4" t="s">
        <v>683</v>
      </c>
      <c r="M13" s="4" t="s">
        <v>684</v>
      </c>
      <c r="N13" s="4" t="s">
        <v>685</v>
      </c>
      <c r="O13" s="4" t="s">
        <v>686</v>
      </c>
      <c r="P13" s="5" t="s">
        <v>244</v>
      </c>
      <c r="R13" t="s">
        <v>197</v>
      </c>
      <c r="S13">
        <v>1</v>
      </c>
      <c r="T13">
        <v>0.792156698581437</v>
      </c>
      <c r="U13">
        <v>0.91397409251669903</v>
      </c>
      <c r="V13">
        <v>1.0375932820621101</v>
      </c>
    </row>
    <row r="14" spans="1:22" x14ac:dyDescent="0.3">
      <c r="A14" s="3" t="s">
        <v>16</v>
      </c>
      <c r="B14" s="4" t="s">
        <v>451</v>
      </c>
      <c r="C14" s="4">
        <v>2</v>
      </c>
      <c r="D14" s="4" t="s">
        <v>18</v>
      </c>
      <c r="E14" s="4">
        <v>2</v>
      </c>
      <c r="F14" s="4" t="s">
        <v>19</v>
      </c>
      <c r="G14" s="10">
        <v>0.24687730767108301</v>
      </c>
      <c r="H14" s="4" t="s">
        <v>680</v>
      </c>
      <c r="I14" s="4" t="s">
        <v>681</v>
      </c>
      <c r="J14" s="4" t="s">
        <v>682</v>
      </c>
      <c r="K14" s="4" t="s">
        <v>239</v>
      </c>
      <c r="L14" s="4" t="s">
        <v>683</v>
      </c>
      <c r="M14" s="4" t="s">
        <v>684</v>
      </c>
      <c r="N14" s="4" t="s">
        <v>685</v>
      </c>
      <c r="O14" s="4" t="s">
        <v>686</v>
      </c>
      <c r="P14" s="5" t="s">
        <v>244</v>
      </c>
      <c r="R14" t="s">
        <v>197</v>
      </c>
      <c r="S14">
        <v>2</v>
      </c>
      <c r="T14">
        <v>0.27011328156090098</v>
      </c>
      <c r="U14">
        <v>0.4242807763477332</v>
      </c>
      <c r="V14">
        <v>0.935881928449393</v>
      </c>
    </row>
    <row r="15" spans="1:22" x14ac:dyDescent="0.3">
      <c r="A15" s="3" t="s">
        <v>16</v>
      </c>
      <c r="B15" s="4" t="s">
        <v>451</v>
      </c>
      <c r="C15" s="4">
        <v>2</v>
      </c>
      <c r="D15" s="4" t="s">
        <v>18</v>
      </c>
      <c r="E15" s="4">
        <v>3</v>
      </c>
      <c r="F15" s="4" t="s">
        <v>19</v>
      </c>
      <c r="G15" s="10">
        <v>0.24687730767108301</v>
      </c>
      <c r="H15" s="4" t="s">
        <v>680</v>
      </c>
      <c r="I15" s="4" t="s">
        <v>681</v>
      </c>
      <c r="J15" s="4" t="s">
        <v>682</v>
      </c>
      <c r="K15" s="4" t="s">
        <v>239</v>
      </c>
      <c r="L15" s="4" t="s">
        <v>683</v>
      </c>
      <c r="M15" s="4" t="s">
        <v>684</v>
      </c>
      <c r="N15" s="4" t="s">
        <v>685</v>
      </c>
      <c r="O15" s="4" t="s">
        <v>686</v>
      </c>
      <c r="P15" s="5" t="s">
        <v>244</v>
      </c>
      <c r="R15" t="s">
        <v>159</v>
      </c>
      <c r="S15">
        <v>1</v>
      </c>
      <c r="T15">
        <v>0.50972285801500905</v>
      </c>
      <c r="U15">
        <v>0.59111908855425688</v>
      </c>
      <c r="V15">
        <v>0.68534151817673405</v>
      </c>
    </row>
    <row r="16" spans="1:22" x14ac:dyDescent="0.3">
      <c r="A16" s="3" t="s">
        <v>16</v>
      </c>
      <c r="B16" s="4" t="s">
        <v>451</v>
      </c>
      <c r="C16" s="4">
        <v>2</v>
      </c>
      <c r="D16" s="4" t="s">
        <v>18</v>
      </c>
      <c r="E16" s="4">
        <v>4</v>
      </c>
      <c r="F16" s="4" t="s">
        <v>19</v>
      </c>
      <c r="G16" s="10">
        <v>0.24687730767108301</v>
      </c>
      <c r="H16" s="4" t="s">
        <v>680</v>
      </c>
      <c r="I16" s="4" t="s">
        <v>681</v>
      </c>
      <c r="J16" s="4" t="s">
        <v>682</v>
      </c>
      <c r="K16" s="4" t="s">
        <v>239</v>
      </c>
      <c r="L16" s="4" t="s">
        <v>683</v>
      </c>
      <c r="M16" s="4" t="s">
        <v>684</v>
      </c>
      <c r="N16" s="4" t="s">
        <v>685</v>
      </c>
      <c r="O16" s="4" t="s">
        <v>686</v>
      </c>
      <c r="P16" s="5" t="s">
        <v>244</v>
      </c>
      <c r="R16" t="s">
        <v>159</v>
      </c>
      <c r="S16">
        <v>2</v>
      </c>
      <c r="T16">
        <v>0.24944044342400001</v>
      </c>
      <c r="U16">
        <v>0.4980291694447111</v>
      </c>
      <c r="V16">
        <v>0.95366658274071803</v>
      </c>
    </row>
    <row r="17" spans="1:22" x14ac:dyDescent="0.3">
      <c r="A17" s="3" t="s">
        <v>16</v>
      </c>
      <c r="B17" s="4" t="s">
        <v>451</v>
      </c>
      <c r="C17" s="4">
        <v>2</v>
      </c>
      <c r="D17" s="4" t="s">
        <v>18</v>
      </c>
      <c r="E17" s="4">
        <v>5</v>
      </c>
      <c r="F17" s="4" t="s">
        <v>19</v>
      </c>
      <c r="G17" s="10">
        <v>0.24687730767108301</v>
      </c>
      <c r="H17" s="4" t="s">
        <v>680</v>
      </c>
      <c r="I17" s="4" t="s">
        <v>681</v>
      </c>
      <c r="J17" s="4" t="s">
        <v>682</v>
      </c>
      <c r="K17" s="4" t="s">
        <v>239</v>
      </c>
      <c r="L17" s="4" t="s">
        <v>683</v>
      </c>
      <c r="M17" s="4" t="s">
        <v>684</v>
      </c>
      <c r="N17" s="4" t="s">
        <v>685</v>
      </c>
      <c r="O17" s="4" t="s">
        <v>686</v>
      </c>
      <c r="P17" s="5" t="s">
        <v>244</v>
      </c>
    </row>
    <row r="18" spans="1:22" x14ac:dyDescent="0.3">
      <c r="A18" s="3" t="s">
        <v>16</v>
      </c>
      <c r="B18" s="4" t="s">
        <v>451</v>
      </c>
      <c r="C18" s="4">
        <v>2</v>
      </c>
      <c r="D18" s="4" t="s">
        <v>118</v>
      </c>
      <c r="E18" s="4">
        <v>2</v>
      </c>
      <c r="F18" s="4" t="s">
        <v>19</v>
      </c>
      <c r="G18" s="10">
        <v>0.248097071715982</v>
      </c>
      <c r="H18" s="4" t="s">
        <v>792</v>
      </c>
      <c r="I18" s="4" t="s">
        <v>793</v>
      </c>
      <c r="J18" s="4" t="s">
        <v>794</v>
      </c>
      <c r="K18" s="4" t="s">
        <v>795</v>
      </c>
      <c r="L18" s="4" t="s">
        <v>341</v>
      </c>
      <c r="M18" s="4" t="s">
        <v>342</v>
      </c>
      <c r="N18" s="4" t="s">
        <v>343</v>
      </c>
      <c r="O18" s="4" t="s">
        <v>796</v>
      </c>
      <c r="P18" s="5" t="s">
        <v>345</v>
      </c>
    </row>
    <row r="19" spans="1:22" x14ac:dyDescent="0.3">
      <c r="A19" s="3" t="s">
        <v>16</v>
      </c>
      <c r="B19" s="4" t="s">
        <v>451</v>
      </c>
      <c r="C19" s="4">
        <v>2</v>
      </c>
      <c r="D19" s="4" t="s">
        <v>159</v>
      </c>
      <c r="E19" s="4">
        <v>2</v>
      </c>
      <c r="F19" s="4" t="s">
        <v>29</v>
      </c>
      <c r="G19" s="10">
        <v>0.24944044342400001</v>
      </c>
      <c r="H19" s="4" t="s">
        <v>830</v>
      </c>
      <c r="I19" s="4" t="s">
        <v>831</v>
      </c>
      <c r="J19" s="4" t="s">
        <v>832</v>
      </c>
      <c r="K19" s="4" t="s">
        <v>833</v>
      </c>
      <c r="L19" s="4" t="s">
        <v>834</v>
      </c>
      <c r="M19" s="4" t="s">
        <v>835</v>
      </c>
      <c r="N19" s="4" t="s">
        <v>836</v>
      </c>
      <c r="O19" s="4" t="s">
        <v>837</v>
      </c>
      <c r="P19" s="5" t="s">
        <v>838</v>
      </c>
      <c r="R19" t="s">
        <v>3</v>
      </c>
      <c r="S19" t="s">
        <v>2</v>
      </c>
      <c r="T19" t="s">
        <v>2333</v>
      </c>
      <c r="U19" t="s">
        <v>2336</v>
      </c>
      <c r="V19" t="s">
        <v>2337</v>
      </c>
    </row>
    <row r="20" spans="1:22" x14ac:dyDescent="0.3">
      <c r="A20" s="3" t="s">
        <v>16</v>
      </c>
      <c r="B20" s="4" t="s">
        <v>451</v>
      </c>
      <c r="C20" s="4">
        <v>2</v>
      </c>
      <c r="D20" s="4" t="s">
        <v>118</v>
      </c>
      <c r="E20" s="4">
        <v>1</v>
      </c>
      <c r="F20" s="4" t="s">
        <v>19</v>
      </c>
      <c r="G20" s="10">
        <v>0.25240911975517599</v>
      </c>
      <c r="H20" s="4" t="s">
        <v>784</v>
      </c>
      <c r="I20" s="4" t="s">
        <v>785</v>
      </c>
      <c r="J20" s="4" t="s">
        <v>786</v>
      </c>
      <c r="K20" s="4" t="s">
        <v>787</v>
      </c>
      <c r="L20" s="4" t="s">
        <v>788</v>
      </c>
      <c r="M20" s="4" t="s">
        <v>789</v>
      </c>
      <c r="N20" s="4" t="s">
        <v>790</v>
      </c>
      <c r="O20" s="4" t="s">
        <v>336</v>
      </c>
      <c r="P20" s="5" t="s">
        <v>791</v>
      </c>
      <c r="R20" t="s">
        <v>77</v>
      </c>
      <c r="S20">
        <v>2</v>
      </c>
      <c r="T20">
        <v>0.23944562297593699</v>
      </c>
      <c r="U20">
        <v>0.23947522624362119</v>
      </c>
      <c r="V20">
        <v>0.23951536800461701</v>
      </c>
    </row>
    <row r="21" spans="1:22" x14ac:dyDescent="0.3">
      <c r="A21" s="3" t="s">
        <v>16</v>
      </c>
      <c r="B21" s="4" t="s">
        <v>451</v>
      </c>
      <c r="C21" s="4">
        <v>2</v>
      </c>
      <c r="D21" s="4" t="s">
        <v>159</v>
      </c>
      <c r="E21" s="4">
        <v>5</v>
      </c>
      <c r="F21" s="4" t="s">
        <v>29</v>
      </c>
      <c r="G21" s="10">
        <v>0.25393735673435303</v>
      </c>
      <c r="H21" s="4" t="s">
        <v>856</v>
      </c>
      <c r="I21" s="4" t="s">
        <v>857</v>
      </c>
      <c r="J21" s="4" t="s">
        <v>858</v>
      </c>
      <c r="K21" s="4" t="s">
        <v>859</v>
      </c>
      <c r="L21" s="4" t="s">
        <v>860</v>
      </c>
      <c r="M21" s="4" t="s">
        <v>861</v>
      </c>
      <c r="N21" s="4" t="s">
        <v>862</v>
      </c>
      <c r="O21" s="4" t="s">
        <v>863</v>
      </c>
      <c r="P21" s="5" t="s">
        <v>864</v>
      </c>
      <c r="R21" t="s">
        <v>28</v>
      </c>
      <c r="S21">
        <v>2</v>
      </c>
      <c r="T21">
        <v>0.239449354980483</v>
      </c>
      <c r="U21">
        <v>0.2394655627997096</v>
      </c>
      <c r="V21">
        <v>0.239494895555177</v>
      </c>
    </row>
    <row r="22" spans="1:22" x14ac:dyDescent="0.3">
      <c r="A22" s="3" t="s">
        <v>16</v>
      </c>
      <c r="B22" s="4" t="s">
        <v>451</v>
      </c>
      <c r="C22" s="4">
        <v>2</v>
      </c>
      <c r="D22" s="4" t="s">
        <v>197</v>
      </c>
      <c r="E22" s="4">
        <v>5</v>
      </c>
      <c r="F22" s="4" t="s">
        <v>29</v>
      </c>
      <c r="G22" s="10">
        <v>0.27011328156090098</v>
      </c>
      <c r="H22" s="4" t="s">
        <v>900</v>
      </c>
      <c r="I22" s="4" t="s">
        <v>901</v>
      </c>
      <c r="J22" s="4" t="s">
        <v>902</v>
      </c>
      <c r="K22" s="4" t="s">
        <v>903</v>
      </c>
      <c r="L22" s="4" t="s">
        <v>904</v>
      </c>
      <c r="M22" s="4" t="s">
        <v>905</v>
      </c>
      <c r="N22" s="4" t="s">
        <v>906</v>
      </c>
      <c r="O22" s="4" t="s">
        <v>907</v>
      </c>
      <c r="P22" s="5" t="s">
        <v>908</v>
      </c>
      <c r="R22" t="s">
        <v>118</v>
      </c>
      <c r="S22">
        <v>2</v>
      </c>
      <c r="T22">
        <v>0.24268456420149301</v>
      </c>
      <c r="U22">
        <v>0.26608097255165758</v>
      </c>
      <c r="V22">
        <v>0.294269893598681</v>
      </c>
    </row>
    <row r="23" spans="1:22" x14ac:dyDescent="0.3">
      <c r="A23" s="3" t="s">
        <v>16</v>
      </c>
      <c r="B23" s="4" t="s">
        <v>451</v>
      </c>
      <c r="C23" s="4">
        <v>2</v>
      </c>
      <c r="D23" s="4" t="s">
        <v>68</v>
      </c>
      <c r="E23" s="4">
        <v>1</v>
      </c>
      <c r="F23" s="4" t="s">
        <v>19</v>
      </c>
      <c r="G23" s="10">
        <v>0.28065248215008598</v>
      </c>
      <c r="H23" s="4" t="s">
        <v>17</v>
      </c>
      <c r="I23" s="4" t="s">
        <v>731</v>
      </c>
      <c r="J23" s="4" t="s">
        <v>732</v>
      </c>
      <c r="K23" s="4" t="s">
        <v>733</v>
      </c>
      <c r="L23" s="4" t="s">
        <v>734</v>
      </c>
      <c r="M23" s="4" t="s">
        <v>735</v>
      </c>
      <c r="N23" s="4" t="s">
        <v>736</v>
      </c>
      <c r="O23" s="4" t="s">
        <v>737</v>
      </c>
      <c r="P23" s="5" t="s">
        <v>738</v>
      </c>
      <c r="R23" t="s">
        <v>18</v>
      </c>
      <c r="S23">
        <v>2</v>
      </c>
      <c r="T23">
        <v>0.24687730767108301</v>
      </c>
      <c r="U23">
        <v>0.24687730767108301</v>
      </c>
      <c r="V23">
        <v>0.24687730767108301</v>
      </c>
    </row>
    <row r="24" spans="1:22" x14ac:dyDescent="0.3">
      <c r="A24" s="3" t="s">
        <v>16</v>
      </c>
      <c r="B24" s="4" t="s">
        <v>451</v>
      </c>
      <c r="C24" s="4">
        <v>2</v>
      </c>
      <c r="D24" s="4" t="s">
        <v>68</v>
      </c>
      <c r="E24" s="4">
        <v>2</v>
      </c>
      <c r="F24" s="4" t="s">
        <v>19</v>
      </c>
      <c r="G24" s="10">
        <v>0.28065248215008598</v>
      </c>
      <c r="H24" s="4" t="s">
        <v>17</v>
      </c>
      <c r="I24" s="4" t="s">
        <v>731</v>
      </c>
      <c r="J24" s="4" t="s">
        <v>732</v>
      </c>
      <c r="K24" s="4" t="s">
        <v>733</v>
      </c>
      <c r="L24" s="4" t="s">
        <v>734</v>
      </c>
      <c r="M24" s="4" t="s">
        <v>735</v>
      </c>
      <c r="N24" s="4" t="s">
        <v>736</v>
      </c>
      <c r="O24" s="4" t="s">
        <v>737</v>
      </c>
      <c r="P24" s="5" t="s">
        <v>738</v>
      </c>
      <c r="R24" t="s">
        <v>159</v>
      </c>
      <c r="S24">
        <v>2</v>
      </c>
      <c r="T24">
        <v>0.24944044342400001</v>
      </c>
      <c r="U24">
        <v>0.4980291694447111</v>
      </c>
      <c r="V24">
        <v>0.95366658274071803</v>
      </c>
    </row>
    <row r="25" spans="1:22" x14ac:dyDescent="0.3">
      <c r="A25" s="3" t="s">
        <v>16</v>
      </c>
      <c r="B25" s="4" t="s">
        <v>451</v>
      </c>
      <c r="C25" s="4">
        <v>2</v>
      </c>
      <c r="D25" s="4" t="s">
        <v>68</v>
      </c>
      <c r="E25" s="4">
        <v>3</v>
      </c>
      <c r="F25" s="4" t="s">
        <v>19</v>
      </c>
      <c r="G25" s="10">
        <v>0.28065248215008598</v>
      </c>
      <c r="H25" s="4" t="s">
        <v>17</v>
      </c>
      <c r="I25" s="4" t="s">
        <v>731</v>
      </c>
      <c r="J25" s="4" t="s">
        <v>732</v>
      </c>
      <c r="K25" s="4" t="s">
        <v>733</v>
      </c>
      <c r="L25" s="4" t="s">
        <v>734</v>
      </c>
      <c r="M25" s="4" t="s">
        <v>735</v>
      </c>
      <c r="N25" s="4" t="s">
        <v>736</v>
      </c>
      <c r="O25" s="4" t="s">
        <v>737</v>
      </c>
      <c r="P25" s="5" t="s">
        <v>738</v>
      </c>
      <c r="R25" t="s">
        <v>197</v>
      </c>
      <c r="S25">
        <v>2</v>
      </c>
      <c r="T25">
        <v>0.27011328156090098</v>
      </c>
      <c r="U25">
        <v>0.4242807763477332</v>
      </c>
      <c r="V25">
        <v>0.935881928449393</v>
      </c>
    </row>
    <row r="26" spans="1:22" x14ac:dyDescent="0.3">
      <c r="A26" s="3" t="s">
        <v>16</v>
      </c>
      <c r="B26" s="4" t="s">
        <v>451</v>
      </c>
      <c r="C26" s="4">
        <v>2</v>
      </c>
      <c r="D26" s="4" t="s">
        <v>68</v>
      </c>
      <c r="E26" s="4">
        <v>4</v>
      </c>
      <c r="F26" s="4" t="s">
        <v>19</v>
      </c>
      <c r="G26" s="10">
        <v>0.28065248215008598</v>
      </c>
      <c r="H26" s="4" t="s">
        <v>17</v>
      </c>
      <c r="I26" s="4" t="s">
        <v>731</v>
      </c>
      <c r="J26" s="4" t="s">
        <v>732</v>
      </c>
      <c r="K26" s="4" t="s">
        <v>733</v>
      </c>
      <c r="L26" s="4" t="s">
        <v>734</v>
      </c>
      <c r="M26" s="4" t="s">
        <v>735</v>
      </c>
      <c r="N26" s="4" t="s">
        <v>736</v>
      </c>
      <c r="O26" s="4" t="s">
        <v>737</v>
      </c>
      <c r="P26" s="5" t="s">
        <v>738</v>
      </c>
      <c r="R26" t="s">
        <v>68</v>
      </c>
      <c r="S26">
        <v>2</v>
      </c>
      <c r="T26">
        <v>0.28065248215008598</v>
      </c>
      <c r="U26">
        <v>0.28065248215008598</v>
      </c>
      <c r="V26">
        <v>0.28065248215008598</v>
      </c>
    </row>
    <row r="27" spans="1:22" x14ac:dyDescent="0.3">
      <c r="A27" s="3" t="s">
        <v>16</v>
      </c>
      <c r="B27" s="4" t="s">
        <v>451</v>
      </c>
      <c r="C27" s="4">
        <v>2</v>
      </c>
      <c r="D27" s="4" t="s">
        <v>68</v>
      </c>
      <c r="E27" s="4">
        <v>5</v>
      </c>
      <c r="F27" s="4" t="s">
        <v>19</v>
      </c>
      <c r="G27" s="10">
        <v>0.28065248215008598</v>
      </c>
      <c r="H27" s="4" t="s">
        <v>17</v>
      </c>
      <c r="I27" s="4" t="s">
        <v>731</v>
      </c>
      <c r="J27" s="4" t="s">
        <v>732</v>
      </c>
      <c r="K27" s="4" t="s">
        <v>733</v>
      </c>
      <c r="L27" s="4" t="s">
        <v>734</v>
      </c>
      <c r="M27" s="4" t="s">
        <v>735</v>
      </c>
      <c r="N27" s="4" t="s">
        <v>736</v>
      </c>
      <c r="O27" s="4" t="s">
        <v>737</v>
      </c>
      <c r="P27" s="5" t="s">
        <v>738</v>
      </c>
      <c r="R27" t="s">
        <v>28</v>
      </c>
      <c r="S27">
        <v>1</v>
      </c>
      <c r="T27">
        <v>0.31883790985986099</v>
      </c>
      <c r="U27">
        <v>0.35906324133068201</v>
      </c>
      <c r="V27">
        <v>0.418120626577419</v>
      </c>
    </row>
    <row r="28" spans="1:22" x14ac:dyDescent="0.3">
      <c r="A28" s="3" t="s">
        <v>16</v>
      </c>
      <c r="B28" s="4" t="s">
        <v>451</v>
      </c>
      <c r="C28" s="4">
        <v>2</v>
      </c>
      <c r="D28" s="4" t="s">
        <v>118</v>
      </c>
      <c r="E28" s="4">
        <v>3</v>
      </c>
      <c r="F28" s="4" t="s">
        <v>19</v>
      </c>
      <c r="G28" s="10">
        <v>0.29294421348695598</v>
      </c>
      <c r="H28" s="4" t="s">
        <v>797</v>
      </c>
      <c r="I28" s="4" t="s">
        <v>798</v>
      </c>
      <c r="J28" s="4" t="s">
        <v>799</v>
      </c>
      <c r="K28" s="4" t="s">
        <v>800</v>
      </c>
      <c r="L28" s="4" t="s">
        <v>801</v>
      </c>
      <c r="M28" s="4" t="s">
        <v>802</v>
      </c>
      <c r="N28" s="4" t="s">
        <v>803</v>
      </c>
      <c r="O28" s="4" t="s">
        <v>352</v>
      </c>
      <c r="P28" s="5" t="s">
        <v>804</v>
      </c>
      <c r="R28" t="s">
        <v>68</v>
      </c>
      <c r="S28">
        <v>1</v>
      </c>
      <c r="T28">
        <v>0.45199589483261099</v>
      </c>
      <c r="U28">
        <v>0.45199589483261099</v>
      </c>
      <c r="V28">
        <v>0.45199589483261099</v>
      </c>
    </row>
    <row r="29" spans="1:22" x14ac:dyDescent="0.3">
      <c r="A29" s="3" t="s">
        <v>16</v>
      </c>
      <c r="B29" s="4" t="s">
        <v>451</v>
      </c>
      <c r="C29" s="4">
        <v>2</v>
      </c>
      <c r="D29" s="4" t="s">
        <v>118</v>
      </c>
      <c r="E29" s="4">
        <v>5</v>
      </c>
      <c r="F29" s="4" t="s">
        <v>19</v>
      </c>
      <c r="G29" s="10">
        <v>0.294269893598681</v>
      </c>
      <c r="H29" s="4" t="s">
        <v>813</v>
      </c>
      <c r="I29" s="4" t="s">
        <v>814</v>
      </c>
      <c r="J29" s="4" t="s">
        <v>815</v>
      </c>
      <c r="K29" s="4" t="s">
        <v>816</v>
      </c>
      <c r="L29" s="4" t="s">
        <v>817</v>
      </c>
      <c r="M29" s="4" t="s">
        <v>818</v>
      </c>
      <c r="N29" s="4" t="s">
        <v>819</v>
      </c>
      <c r="O29" s="4" t="s">
        <v>820</v>
      </c>
      <c r="P29" s="5" t="s">
        <v>821</v>
      </c>
      <c r="R29" t="s">
        <v>77</v>
      </c>
      <c r="S29">
        <v>1</v>
      </c>
      <c r="T29">
        <v>0.45905064073318202</v>
      </c>
      <c r="U29">
        <v>0.48805726313832204</v>
      </c>
      <c r="V29">
        <v>0.51010022185468695</v>
      </c>
    </row>
    <row r="30" spans="1:22" x14ac:dyDescent="0.3">
      <c r="A30" s="3" t="s">
        <v>16</v>
      </c>
      <c r="B30" s="4" t="s">
        <v>451</v>
      </c>
      <c r="C30" s="4">
        <v>2</v>
      </c>
      <c r="D30" s="4" t="s">
        <v>197</v>
      </c>
      <c r="E30" s="4">
        <v>1</v>
      </c>
      <c r="F30" s="4" t="s">
        <v>29</v>
      </c>
      <c r="G30" s="10">
        <v>0.294408785189469</v>
      </c>
      <c r="H30" s="4" t="s">
        <v>865</v>
      </c>
      <c r="I30" s="4" t="s">
        <v>866</v>
      </c>
      <c r="J30" s="4" t="s">
        <v>867</v>
      </c>
      <c r="K30" s="4" t="s">
        <v>868</v>
      </c>
      <c r="L30" s="4" t="s">
        <v>869</v>
      </c>
      <c r="M30" s="4" t="s">
        <v>870</v>
      </c>
      <c r="N30" s="4" t="s">
        <v>871</v>
      </c>
      <c r="O30" s="4" t="s">
        <v>872</v>
      </c>
      <c r="P30" s="5" t="s">
        <v>873</v>
      </c>
      <c r="R30" t="s">
        <v>159</v>
      </c>
      <c r="S30">
        <v>1</v>
      </c>
      <c r="T30">
        <v>0.50972285801500905</v>
      </c>
      <c r="U30">
        <v>0.59111908855425688</v>
      </c>
      <c r="V30">
        <v>0.68534151817673405</v>
      </c>
    </row>
    <row r="31" spans="1:22" x14ac:dyDescent="0.3">
      <c r="A31" s="3" t="s">
        <v>16</v>
      </c>
      <c r="B31" s="4" t="s">
        <v>451</v>
      </c>
      <c r="C31" s="4">
        <v>2</v>
      </c>
      <c r="D31" s="4" t="s">
        <v>197</v>
      </c>
      <c r="E31" s="4">
        <v>4</v>
      </c>
      <c r="F31" s="4" t="s">
        <v>29</v>
      </c>
      <c r="G31" s="10">
        <v>0.30154735396607202</v>
      </c>
      <c r="H31" s="4" t="s">
        <v>892</v>
      </c>
      <c r="I31" s="4" t="s">
        <v>893</v>
      </c>
      <c r="J31" s="4" t="s">
        <v>894</v>
      </c>
      <c r="K31" s="4" t="s">
        <v>895</v>
      </c>
      <c r="L31" s="4" t="s">
        <v>438</v>
      </c>
      <c r="M31" s="4" t="s">
        <v>896</v>
      </c>
      <c r="N31" s="4" t="s">
        <v>897</v>
      </c>
      <c r="O31" s="4" t="s">
        <v>898</v>
      </c>
      <c r="P31" s="5" t="s">
        <v>899</v>
      </c>
      <c r="R31" t="s">
        <v>118</v>
      </c>
      <c r="S31">
        <v>1</v>
      </c>
      <c r="T31">
        <v>0.51154966725807405</v>
      </c>
      <c r="U31">
        <v>0.52122942991458021</v>
      </c>
      <c r="V31">
        <v>0.54031371070275602</v>
      </c>
    </row>
    <row r="32" spans="1:22" x14ac:dyDescent="0.3">
      <c r="A32" s="3" t="s">
        <v>16</v>
      </c>
      <c r="B32" s="4" t="s">
        <v>451</v>
      </c>
      <c r="C32" s="4">
        <v>1</v>
      </c>
      <c r="D32" s="4" t="s">
        <v>28</v>
      </c>
      <c r="E32" s="4">
        <v>5</v>
      </c>
      <c r="F32" s="4" t="s">
        <v>29</v>
      </c>
      <c r="G32" s="10">
        <v>0.31883790985986099</v>
      </c>
      <c r="H32" s="4" t="s">
        <v>495</v>
      </c>
      <c r="I32" s="4" t="s">
        <v>496</v>
      </c>
      <c r="J32" s="4" t="s">
        <v>497</v>
      </c>
      <c r="K32" s="4" t="s">
        <v>498</v>
      </c>
      <c r="L32" s="4" t="s">
        <v>499</v>
      </c>
      <c r="M32" s="4" t="s">
        <v>500</v>
      </c>
      <c r="N32" s="4" t="s">
        <v>501</v>
      </c>
      <c r="O32" s="4" t="s">
        <v>502</v>
      </c>
      <c r="P32" s="5" t="s">
        <v>503</v>
      </c>
      <c r="R32" t="s">
        <v>18</v>
      </c>
      <c r="S32">
        <v>1</v>
      </c>
      <c r="T32">
        <v>0.51895606699044805</v>
      </c>
      <c r="U32">
        <v>0.51895606699044805</v>
      </c>
      <c r="V32">
        <v>0.51895606699044805</v>
      </c>
    </row>
    <row r="33" spans="1:22" x14ac:dyDescent="0.3">
      <c r="A33" s="3" t="s">
        <v>16</v>
      </c>
      <c r="B33" s="4" t="s">
        <v>451</v>
      </c>
      <c r="C33" s="4">
        <v>2</v>
      </c>
      <c r="D33" s="4" t="s">
        <v>197</v>
      </c>
      <c r="E33" s="4">
        <v>2</v>
      </c>
      <c r="F33" s="4" t="s">
        <v>29</v>
      </c>
      <c r="G33" s="10">
        <v>0.31945253257283102</v>
      </c>
      <c r="H33" s="4" t="s">
        <v>874</v>
      </c>
      <c r="I33" s="4" t="s">
        <v>875</v>
      </c>
      <c r="J33" s="4" t="s">
        <v>876</v>
      </c>
      <c r="K33" s="4" t="s">
        <v>877</v>
      </c>
      <c r="L33" s="4" t="s">
        <v>878</v>
      </c>
      <c r="M33" s="4" t="s">
        <v>879</v>
      </c>
      <c r="N33" s="4" t="s">
        <v>880</v>
      </c>
      <c r="O33" s="4" t="s">
        <v>881</v>
      </c>
      <c r="P33" s="5" t="s">
        <v>882</v>
      </c>
      <c r="R33" t="s">
        <v>197</v>
      </c>
      <c r="S33">
        <v>1</v>
      </c>
      <c r="T33">
        <v>0.792156698581437</v>
      </c>
      <c r="U33">
        <v>0.91397409251669903</v>
      </c>
      <c r="V33">
        <v>1.0375932820621101</v>
      </c>
    </row>
    <row r="34" spans="1:22" x14ac:dyDescent="0.3">
      <c r="A34" s="3" t="s">
        <v>16</v>
      </c>
      <c r="B34" s="4" t="s">
        <v>451</v>
      </c>
      <c r="C34" s="4">
        <v>1</v>
      </c>
      <c r="D34" s="4" t="s">
        <v>28</v>
      </c>
      <c r="E34" s="4">
        <v>3</v>
      </c>
      <c r="F34" s="4" t="s">
        <v>29</v>
      </c>
      <c r="G34" s="10">
        <v>0.33440184594748701</v>
      </c>
      <c r="H34" s="4" t="s">
        <v>477</v>
      </c>
      <c r="I34" s="4" t="s">
        <v>478</v>
      </c>
      <c r="J34" s="4" t="s">
        <v>479</v>
      </c>
      <c r="K34" s="4" t="s">
        <v>480</v>
      </c>
      <c r="L34" s="4" t="s">
        <v>481</v>
      </c>
      <c r="M34" s="4" t="s">
        <v>482</v>
      </c>
      <c r="N34" s="4" t="s">
        <v>483</v>
      </c>
      <c r="O34" s="4" t="s">
        <v>484</v>
      </c>
      <c r="P34" s="5" t="s">
        <v>485</v>
      </c>
    </row>
    <row r="35" spans="1:22" x14ac:dyDescent="0.3">
      <c r="A35" s="3" t="s">
        <v>16</v>
      </c>
      <c r="B35" s="4" t="s">
        <v>451</v>
      </c>
      <c r="C35" s="4">
        <v>1</v>
      </c>
      <c r="D35" s="4" t="s">
        <v>28</v>
      </c>
      <c r="E35" s="4">
        <v>4</v>
      </c>
      <c r="F35" s="4" t="s">
        <v>29</v>
      </c>
      <c r="G35" s="10">
        <v>0.33482689942232402</v>
      </c>
      <c r="H35" s="4" t="s">
        <v>486</v>
      </c>
      <c r="I35" s="4" t="s">
        <v>487</v>
      </c>
      <c r="J35" s="4" t="s">
        <v>488</v>
      </c>
      <c r="K35" s="4" t="s">
        <v>489</v>
      </c>
      <c r="L35" s="4" t="s">
        <v>490</v>
      </c>
      <c r="M35" s="4" t="s">
        <v>491</v>
      </c>
      <c r="N35" s="4" t="s">
        <v>492</v>
      </c>
      <c r="O35" s="4" t="s">
        <v>493</v>
      </c>
      <c r="P35" s="5" t="s">
        <v>494</v>
      </c>
    </row>
    <row r="36" spans="1:22" x14ac:dyDescent="0.3">
      <c r="A36" s="3" t="s">
        <v>16</v>
      </c>
      <c r="B36" s="4" t="s">
        <v>451</v>
      </c>
      <c r="C36" s="4">
        <v>1</v>
      </c>
      <c r="D36" s="4" t="s">
        <v>28</v>
      </c>
      <c r="E36" s="4">
        <v>1</v>
      </c>
      <c r="F36" s="4" t="s">
        <v>29</v>
      </c>
      <c r="G36" s="10">
        <v>0.389128924846319</v>
      </c>
      <c r="H36" s="4" t="s">
        <v>460</v>
      </c>
      <c r="I36" s="4" t="s">
        <v>461</v>
      </c>
      <c r="J36" s="4" t="s">
        <v>462</v>
      </c>
      <c r="K36" s="4" t="s">
        <v>32</v>
      </c>
      <c r="L36" s="4" t="s">
        <v>463</v>
      </c>
      <c r="M36" s="4" t="s">
        <v>464</v>
      </c>
      <c r="N36" s="4" t="s">
        <v>465</v>
      </c>
      <c r="O36" s="4" t="s">
        <v>466</v>
      </c>
      <c r="P36" s="5" t="s">
        <v>467</v>
      </c>
    </row>
    <row r="37" spans="1:22" x14ac:dyDescent="0.3">
      <c r="A37" s="3" t="s">
        <v>16</v>
      </c>
      <c r="B37" s="4" t="s">
        <v>451</v>
      </c>
      <c r="C37" s="4">
        <v>1</v>
      </c>
      <c r="D37" s="4" t="s">
        <v>28</v>
      </c>
      <c r="E37" s="4">
        <v>2</v>
      </c>
      <c r="F37" s="4" t="s">
        <v>29</v>
      </c>
      <c r="G37" s="10">
        <v>0.418120626577419</v>
      </c>
      <c r="H37" s="4" t="s">
        <v>468</v>
      </c>
      <c r="I37" s="4" t="s">
        <v>469</v>
      </c>
      <c r="J37" s="4" t="s">
        <v>470</v>
      </c>
      <c r="K37" s="4" t="s">
        <v>471</v>
      </c>
      <c r="L37" s="4" t="s">
        <v>472</v>
      </c>
      <c r="M37" s="4" t="s">
        <v>473</v>
      </c>
      <c r="N37" s="4" t="s">
        <v>474</v>
      </c>
      <c r="O37" s="4" t="s">
        <v>475</v>
      </c>
      <c r="P37" s="5" t="s">
        <v>476</v>
      </c>
    </row>
    <row r="38" spans="1:22" x14ac:dyDescent="0.3">
      <c r="A38" s="3" t="s">
        <v>16</v>
      </c>
      <c r="B38" s="4" t="s">
        <v>451</v>
      </c>
      <c r="C38" s="4">
        <v>2</v>
      </c>
      <c r="D38" s="4" t="s">
        <v>159</v>
      </c>
      <c r="E38" s="4">
        <v>4</v>
      </c>
      <c r="F38" s="4" t="s">
        <v>29</v>
      </c>
      <c r="G38" s="10">
        <v>0.42597600636909999</v>
      </c>
      <c r="H38" s="4" t="s">
        <v>848</v>
      </c>
      <c r="I38" s="4" t="s">
        <v>849</v>
      </c>
      <c r="J38" s="4" t="s">
        <v>850</v>
      </c>
      <c r="K38" s="4" t="s">
        <v>851</v>
      </c>
      <c r="L38" s="4" t="s">
        <v>438</v>
      </c>
      <c r="M38" s="4" t="s">
        <v>852</v>
      </c>
      <c r="N38" s="4" t="s">
        <v>853</v>
      </c>
      <c r="O38" s="4" t="s">
        <v>854</v>
      </c>
      <c r="P38" s="5" t="s">
        <v>855</v>
      </c>
    </row>
    <row r="39" spans="1:22" x14ac:dyDescent="0.3">
      <c r="A39" s="3" t="s">
        <v>16</v>
      </c>
      <c r="B39" s="4" t="s">
        <v>451</v>
      </c>
      <c r="C39" s="4">
        <v>1</v>
      </c>
      <c r="D39" s="4" t="s">
        <v>68</v>
      </c>
      <c r="E39" s="4">
        <v>1</v>
      </c>
      <c r="F39" s="4" t="s">
        <v>19</v>
      </c>
      <c r="G39" s="10">
        <v>0.45199589483261099</v>
      </c>
      <c r="H39" s="4" t="s">
        <v>504</v>
      </c>
      <c r="I39" s="4" t="s">
        <v>505</v>
      </c>
      <c r="J39" s="4" t="s">
        <v>506</v>
      </c>
      <c r="K39" s="4" t="s">
        <v>507</v>
      </c>
      <c r="L39" s="4" t="s">
        <v>508</v>
      </c>
      <c r="M39" s="4" t="s">
        <v>509</v>
      </c>
      <c r="N39" s="4" t="s">
        <v>510</v>
      </c>
      <c r="O39" s="4" t="s">
        <v>511</v>
      </c>
      <c r="P39" s="5" t="s">
        <v>512</v>
      </c>
    </row>
    <row r="40" spans="1:22" x14ac:dyDescent="0.3">
      <c r="A40" s="3" t="s">
        <v>16</v>
      </c>
      <c r="B40" s="4" t="s">
        <v>451</v>
      </c>
      <c r="C40" s="4">
        <v>1</v>
      </c>
      <c r="D40" s="4" t="s">
        <v>68</v>
      </c>
      <c r="E40" s="4">
        <v>2</v>
      </c>
      <c r="F40" s="4" t="s">
        <v>19</v>
      </c>
      <c r="G40" s="10">
        <v>0.45199589483261099</v>
      </c>
      <c r="H40" s="4" t="s">
        <v>504</v>
      </c>
      <c r="I40" s="4" t="s">
        <v>505</v>
      </c>
      <c r="J40" s="4" t="s">
        <v>506</v>
      </c>
      <c r="K40" s="4" t="s">
        <v>507</v>
      </c>
      <c r="L40" s="4" t="s">
        <v>508</v>
      </c>
      <c r="M40" s="4" t="s">
        <v>509</v>
      </c>
      <c r="N40" s="4" t="s">
        <v>510</v>
      </c>
      <c r="O40" s="4" t="s">
        <v>511</v>
      </c>
      <c r="P40" s="5" t="s">
        <v>512</v>
      </c>
    </row>
    <row r="41" spans="1:22" x14ac:dyDescent="0.3">
      <c r="A41" s="3" t="s">
        <v>16</v>
      </c>
      <c r="B41" s="4" t="s">
        <v>451</v>
      </c>
      <c r="C41" s="4">
        <v>1</v>
      </c>
      <c r="D41" s="4" t="s">
        <v>68</v>
      </c>
      <c r="E41" s="4">
        <v>3</v>
      </c>
      <c r="F41" s="4" t="s">
        <v>19</v>
      </c>
      <c r="G41" s="10">
        <v>0.45199589483261099</v>
      </c>
      <c r="H41" s="4" t="s">
        <v>504</v>
      </c>
      <c r="I41" s="4" t="s">
        <v>505</v>
      </c>
      <c r="J41" s="4" t="s">
        <v>506</v>
      </c>
      <c r="K41" s="4" t="s">
        <v>507</v>
      </c>
      <c r="L41" s="4" t="s">
        <v>508</v>
      </c>
      <c r="M41" s="4" t="s">
        <v>509</v>
      </c>
      <c r="N41" s="4" t="s">
        <v>510</v>
      </c>
      <c r="O41" s="4" t="s">
        <v>511</v>
      </c>
      <c r="P41" s="5" t="s">
        <v>512</v>
      </c>
    </row>
    <row r="42" spans="1:22" x14ac:dyDescent="0.3">
      <c r="A42" s="3" t="s">
        <v>16</v>
      </c>
      <c r="B42" s="4" t="s">
        <v>451</v>
      </c>
      <c r="C42" s="4">
        <v>1</v>
      </c>
      <c r="D42" s="4" t="s">
        <v>68</v>
      </c>
      <c r="E42" s="4">
        <v>4</v>
      </c>
      <c r="F42" s="4" t="s">
        <v>19</v>
      </c>
      <c r="G42" s="10">
        <v>0.45199589483261099</v>
      </c>
      <c r="H42" s="4" t="s">
        <v>504</v>
      </c>
      <c r="I42" s="4" t="s">
        <v>505</v>
      </c>
      <c r="J42" s="4" t="s">
        <v>506</v>
      </c>
      <c r="K42" s="4" t="s">
        <v>507</v>
      </c>
      <c r="L42" s="4" t="s">
        <v>508</v>
      </c>
      <c r="M42" s="4" t="s">
        <v>509</v>
      </c>
      <c r="N42" s="4" t="s">
        <v>510</v>
      </c>
      <c r="O42" s="4" t="s">
        <v>511</v>
      </c>
      <c r="P42" s="5" t="s">
        <v>512</v>
      </c>
    </row>
    <row r="43" spans="1:22" x14ac:dyDescent="0.3">
      <c r="A43" s="3" t="s">
        <v>16</v>
      </c>
      <c r="B43" s="4" t="s">
        <v>451</v>
      </c>
      <c r="C43" s="4">
        <v>1</v>
      </c>
      <c r="D43" s="4" t="s">
        <v>68</v>
      </c>
      <c r="E43" s="4">
        <v>5</v>
      </c>
      <c r="F43" s="4" t="s">
        <v>19</v>
      </c>
      <c r="G43" s="10">
        <v>0.45199589483261099</v>
      </c>
      <c r="H43" s="4" t="s">
        <v>504</v>
      </c>
      <c r="I43" s="4" t="s">
        <v>505</v>
      </c>
      <c r="J43" s="4" t="s">
        <v>506</v>
      </c>
      <c r="K43" s="4" t="s">
        <v>507</v>
      </c>
      <c r="L43" s="4" t="s">
        <v>508</v>
      </c>
      <c r="M43" s="4" t="s">
        <v>509</v>
      </c>
      <c r="N43" s="4" t="s">
        <v>510</v>
      </c>
      <c r="O43" s="4" t="s">
        <v>511</v>
      </c>
      <c r="P43" s="5" t="s">
        <v>512</v>
      </c>
    </row>
    <row r="44" spans="1:22" x14ac:dyDescent="0.3">
      <c r="A44" s="3" t="s">
        <v>16</v>
      </c>
      <c r="B44" s="4" t="s">
        <v>451</v>
      </c>
      <c r="C44" s="4">
        <v>1</v>
      </c>
      <c r="D44" s="4" t="s">
        <v>77</v>
      </c>
      <c r="E44" s="4">
        <v>3</v>
      </c>
      <c r="F44" s="4" t="s">
        <v>19</v>
      </c>
      <c r="G44" s="10">
        <v>0.45905064073318202</v>
      </c>
      <c r="H44" s="4" t="s">
        <v>531</v>
      </c>
      <c r="I44" s="4" t="s">
        <v>532</v>
      </c>
      <c r="J44" s="4" t="s">
        <v>533</v>
      </c>
      <c r="K44" s="4" t="s">
        <v>534</v>
      </c>
      <c r="L44" s="4" t="s">
        <v>535</v>
      </c>
      <c r="M44" s="4" t="s">
        <v>536</v>
      </c>
      <c r="N44" s="4" t="s">
        <v>537</v>
      </c>
      <c r="O44" s="4" t="s">
        <v>538</v>
      </c>
      <c r="P44" s="5" t="s">
        <v>539</v>
      </c>
    </row>
    <row r="45" spans="1:22" x14ac:dyDescent="0.3">
      <c r="A45" s="3" t="s">
        <v>16</v>
      </c>
      <c r="B45" s="4" t="s">
        <v>451</v>
      </c>
      <c r="C45" s="4">
        <v>1</v>
      </c>
      <c r="D45" s="4" t="s">
        <v>77</v>
      </c>
      <c r="E45" s="4">
        <v>4</v>
      </c>
      <c r="F45" s="4" t="s">
        <v>19</v>
      </c>
      <c r="G45" s="10">
        <v>0.48537575675469502</v>
      </c>
      <c r="H45" s="4" t="s">
        <v>540</v>
      </c>
      <c r="I45" s="4" t="s">
        <v>541</v>
      </c>
      <c r="J45" s="4" t="s">
        <v>542</v>
      </c>
      <c r="K45" s="4" t="s">
        <v>543</v>
      </c>
      <c r="L45" s="4" t="s">
        <v>544</v>
      </c>
      <c r="M45" s="4" t="s">
        <v>545</v>
      </c>
      <c r="N45" s="4" t="s">
        <v>546</v>
      </c>
      <c r="O45" s="4" t="s">
        <v>547</v>
      </c>
      <c r="P45" s="5" t="s">
        <v>548</v>
      </c>
    </row>
    <row r="46" spans="1:22" x14ac:dyDescent="0.3">
      <c r="A46" s="3" t="s">
        <v>16</v>
      </c>
      <c r="B46" s="4" t="s">
        <v>451</v>
      </c>
      <c r="C46" s="4">
        <v>1</v>
      </c>
      <c r="D46" s="4" t="s">
        <v>77</v>
      </c>
      <c r="E46" s="4">
        <v>5</v>
      </c>
      <c r="F46" s="4" t="s">
        <v>19</v>
      </c>
      <c r="G46" s="10">
        <v>0.49202529821169999</v>
      </c>
      <c r="H46" s="4" t="s">
        <v>549</v>
      </c>
      <c r="I46" s="4" t="s">
        <v>550</v>
      </c>
      <c r="J46" s="4" t="s">
        <v>551</v>
      </c>
      <c r="K46" s="4" t="s">
        <v>552</v>
      </c>
      <c r="L46" s="4" t="s">
        <v>553</v>
      </c>
      <c r="M46" s="4" t="s">
        <v>554</v>
      </c>
      <c r="N46" s="4" t="s">
        <v>555</v>
      </c>
      <c r="O46" s="4" t="s">
        <v>556</v>
      </c>
      <c r="P46" s="5" t="s">
        <v>557</v>
      </c>
    </row>
    <row r="47" spans="1:22" x14ac:dyDescent="0.3">
      <c r="A47" s="3" t="s">
        <v>16</v>
      </c>
      <c r="B47" s="4" t="s">
        <v>451</v>
      </c>
      <c r="C47" s="4">
        <v>1</v>
      </c>
      <c r="D47" s="4" t="s">
        <v>77</v>
      </c>
      <c r="E47" s="4">
        <v>2</v>
      </c>
      <c r="F47" s="4" t="s">
        <v>19</v>
      </c>
      <c r="G47" s="10">
        <v>0.49373439813734599</v>
      </c>
      <c r="H47" s="4" t="s">
        <v>522</v>
      </c>
      <c r="I47" s="4" t="s">
        <v>523</v>
      </c>
      <c r="J47" s="4" t="s">
        <v>524</v>
      </c>
      <c r="K47" s="4" t="s">
        <v>525</v>
      </c>
      <c r="L47" s="4" t="s">
        <v>526</v>
      </c>
      <c r="M47" s="4" t="s">
        <v>527</v>
      </c>
      <c r="N47" s="4" t="s">
        <v>528</v>
      </c>
      <c r="O47" s="4" t="s">
        <v>529</v>
      </c>
      <c r="P47" s="5" t="s">
        <v>530</v>
      </c>
    </row>
    <row r="48" spans="1:22" x14ac:dyDescent="0.3">
      <c r="A48" s="3" t="s">
        <v>16</v>
      </c>
      <c r="B48" s="4" t="s">
        <v>451</v>
      </c>
      <c r="C48" s="4">
        <v>1</v>
      </c>
      <c r="D48" s="4" t="s">
        <v>159</v>
      </c>
      <c r="E48" s="4">
        <v>2</v>
      </c>
      <c r="F48" s="4" t="s">
        <v>29</v>
      </c>
      <c r="G48" s="10">
        <v>0.50972285801500905</v>
      </c>
      <c r="H48" s="4" t="s">
        <v>611</v>
      </c>
      <c r="I48" s="4" t="s">
        <v>612</v>
      </c>
      <c r="J48" s="4" t="s">
        <v>613</v>
      </c>
      <c r="K48" s="4" t="s">
        <v>614</v>
      </c>
      <c r="L48" s="4" t="s">
        <v>615</v>
      </c>
      <c r="M48" s="4" t="s">
        <v>616</v>
      </c>
      <c r="N48" s="4" t="s">
        <v>617</v>
      </c>
      <c r="O48" s="4" t="s">
        <v>618</v>
      </c>
      <c r="P48" s="5" t="s">
        <v>619</v>
      </c>
    </row>
    <row r="49" spans="1:16" x14ac:dyDescent="0.3">
      <c r="A49" s="3" t="s">
        <v>16</v>
      </c>
      <c r="B49" s="4" t="s">
        <v>451</v>
      </c>
      <c r="C49" s="4">
        <v>1</v>
      </c>
      <c r="D49" s="4" t="s">
        <v>77</v>
      </c>
      <c r="E49" s="4">
        <v>1</v>
      </c>
      <c r="F49" s="4" t="s">
        <v>19</v>
      </c>
      <c r="G49" s="10">
        <v>0.51010022185468695</v>
      </c>
      <c r="H49" s="4" t="s">
        <v>513</v>
      </c>
      <c r="I49" s="4" t="s">
        <v>514</v>
      </c>
      <c r="J49" s="4" t="s">
        <v>515</v>
      </c>
      <c r="K49" s="4" t="s">
        <v>516</v>
      </c>
      <c r="L49" s="4" t="s">
        <v>517</v>
      </c>
      <c r="M49" s="4" t="s">
        <v>518</v>
      </c>
      <c r="N49" s="4" t="s">
        <v>519</v>
      </c>
      <c r="O49" s="4" t="s">
        <v>520</v>
      </c>
      <c r="P49" s="5" t="s">
        <v>521</v>
      </c>
    </row>
    <row r="50" spans="1:16" x14ac:dyDescent="0.3">
      <c r="A50" s="3" t="s">
        <v>16</v>
      </c>
      <c r="B50" s="4" t="s">
        <v>451</v>
      </c>
      <c r="C50" s="4">
        <v>1</v>
      </c>
      <c r="D50" s="4" t="s">
        <v>118</v>
      </c>
      <c r="E50" s="4">
        <v>5</v>
      </c>
      <c r="F50" s="4" t="s">
        <v>19</v>
      </c>
      <c r="G50" s="10">
        <v>0.51154966725807405</v>
      </c>
      <c r="H50" s="4" t="s">
        <v>593</v>
      </c>
      <c r="I50" s="4" t="s">
        <v>594</v>
      </c>
      <c r="J50" s="4" t="s">
        <v>595</v>
      </c>
      <c r="K50" s="4" t="s">
        <v>596</v>
      </c>
      <c r="L50" s="4" t="s">
        <v>597</v>
      </c>
      <c r="M50" s="4" t="s">
        <v>598</v>
      </c>
      <c r="N50" s="4" t="s">
        <v>599</v>
      </c>
      <c r="O50" s="4" t="s">
        <v>600</v>
      </c>
      <c r="P50" s="5" t="s">
        <v>601</v>
      </c>
    </row>
    <row r="51" spans="1:16" x14ac:dyDescent="0.3">
      <c r="A51" s="3" t="s">
        <v>16</v>
      </c>
      <c r="B51" s="4" t="s">
        <v>451</v>
      </c>
      <c r="C51" s="4">
        <v>1</v>
      </c>
      <c r="D51" s="4" t="s">
        <v>118</v>
      </c>
      <c r="E51" s="4">
        <v>4</v>
      </c>
      <c r="F51" s="4" t="s">
        <v>19</v>
      </c>
      <c r="G51" s="10">
        <v>0.51419363018474895</v>
      </c>
      <c r="H51" s="4" t="s">
        <v>585</v>
      </c>
      <c r="I51" s="4" t="s">
        <v>586</v>
      </c>
      <c r="J51" s="4" t="s">
        <v>587</v>
      </c>
      <c r="K51" s="4" t="s">
        <v>588</v>
      </c>
      <c r="L51" s="4" t="s">
        <v>589</v>
      </c>
      <c r="M51" s="4" t="s">
        <v>590</v>
      </c>
      <c r="N51" s="4" t="s">
        <v>591</v>
      </c>
      <c r="O51" s="4" t="s">
        <v>149</v>
      </c>
      <c r="P51" s="5" t="s">
        <v>592</v>
      </c>
    </row>
    <row r="52" spans="1:16" x14ac:dyDescent="0.3">
      <c r="A52" s="3" t="s">
        <v>16</v>
      </c>
      <c r="B52" s="4" t="s">
        <v>451</v>
      </c>
      <c r="C52" s="4">
        <v>1</v>
      </c>
      <c r="D52" s="4" t="s">
        <v>118</v>
      </c>
      <c r="E52" s="4">
        <v>1</v>
      </c>
      <c r="F52" s="4" t="s">
        <v>19</v>
      </c>
      <c r="G52" s="10">
        <v>0.51848935659954598</v>
      </c>
      <c r="H52" s="4" t="s">
        <v>558</v>
      </c>
      <c r="I52" s="4" t="s">
        <v>559</v>
      </c>
      <c r="J52" s="4" t="s">
        <v>560</v>
      </c>
      <c r="K52" s="4" t="s">
        <v>561</v>
      </c>
      <c r="L52" s="4" t="s">
        <v>562</v>
      </c>
      <c r="M52" s="4" t="s">
        <v>563</v>
      </c>
      <c r="N52" s="4" t="s">
        <v>564</v>
      </c>
      <c r="O52" s="4" t="s">
        <v>565</v>
      </c>
      <c r="P52" s="5" t="s">
        <v>566</v>
      </c>
    </row>
    <row r="53" spans="1:16" x14ac:dyDescent="0.3">
      <c r="A53" s="3" t="s">
        <v>16</v>
      </c>
      <c r="B53" s="4" t="s">
        <v>451</v>
      </c>
      <c r="C53" s="4">
        <v>1</v>
      </c>
      <c r="D53" s="4" t="s">
        <v>18</v>
      </c>
      <c r="E53" s="4">
        <v>1</v>
      </c>
      <c r="F53" s="4" t="s">
        <v>19</v>
      </c>
      <c r="G53" s="10">
        <v>0.51895606699044805</v>
      </c>
      <c r="H53" s="4" t="s">
        <v>452</v>
      </c>
      <c r="I53" s="4" t="s">
        <v>453</v>
      </c>
      <c r="J53" s="4" t="s">
        <v>454</v>
      </c>
      <c r="K53" s="4" t="s">
        <v>455</v>
      </c>
      <c r="L53" s="4" t="s">
        <v>456</v>
      </c>
      <c r="M53" s="4" t="s">
        <v>457</v>
      </c>
      <c r="N53" s="4" t="s">
        <v>458</v>
      </c>
      <c r="O53" s="4" t="s">
        <v>26</v>
      </c>
      <c r="P53" s="5" t="s">
        <v>459</v>
      </c>
    </row>
    <row r="54" spans="1:16" x14ac:dyDescent="0.3">
      <c r="A54" s="3" t="s">
        <v>16</v>
      </c>
      <c r="B54" s="4" t="s">
        <v>451</v>
      </c>
      <c r="C54" s="4">
        <v>1</v>
      </c>
      <c r="D54" s="4" t="s">
        <v>18</v>
      </c>
      <c r="E54" s="4">
        <v>2</v>
      </c>
      <c r="F54" s="4" t="s">
        <v>19</v>
      </c>
      <c r="G54" s="10">
        <v>0.51895606699044805</v>
      </c>
      <c r="H54" s="4" t="s">
        <v>452</v>
      </c>
      <c r="I54" s="4" t="s">
        <v>453</v>
      </c>
      <c r="J54" s="4" t="s">
        <v>454</v>
      </c>
      <c r="K54" s="4" t="s">
        <v>455</v>
      </c>
      <c r="L54" s="4" t="s">
        <v>456</v>
      </c>
      <c r="M54" s="4" t="s">
        <v>457</v>
      </c>
      <c r="N54" s="4" t="s">
        <v>458</v>
      </c>
      <c r="O54" s="4" t="s">
        <v>26</v>
      </c>
      <c r="P54" s="5" t="s">
        <v>459</v>
      </c>
    </row>
    <row r="55" spans="1:16" x14ac:dyDescent="0.3">
      <c r="A55" s="3" t="s">
        <v>16</v>
      </c>
      <c r="B55" s="4" t="s">
        <v>451</v>
      </c>
      <c r="C55" s="4">
        <v>1</v>
      </c>
      <c r="D55" s="4" t="s">
        <v>18</v>
      </c>
      <c r="E55" s="4">
        <v>3</v>
      </c>
      <c r="F55" s="4" t="s">
        <v>19</v>
      </c>
      <c r="G55" s="10">
        <v>0.51895606699044805</v>
      </c>
      <c r="H55" s="4" t="s">
        <v>452</v>
      </c>
      <c r="I55" s="4" t="s">
        <v>453</v>
      </c>
      <c r="J55" s="4" t="s">
        <v>454</v>
      </c>
      <c r="K55" s="4" t="s">
        <v>455</v>
      </c>
      <c r="L55" s="4" t="s">
        <v>456</v>
      </c>
      <c r="M55" s="4" t="s">
        <v>457</v>
      </c>
      <c r="N55" s="4" t="s">
        <v>458</v>
      </c>
      <c r="O55" s="4" t="s">
        <v>26</v>
      </c>
      <c r="P55" s="5" t="s">
        <v>459</v>
      </c>
    </row>
    <row r="56" spans="1:16" x14ac:dyDescent="0.3">
      <c r="A56" s="3" t="s">
        <v>16</v>
      </c>
      <c r="B56" s="4" t="s">
        <v>451</v>
      </c>
      <c r="C56" s="4">
        <v>1</v>
      </c>
      <c r="D56" s="4" t="s">
        <v>18</v>
      </c>
      <c r="E56" s="4">
        <v>4</v>
      </c>
      <c r="F56" s="4" t="s">
        <v>19</v>
      </c>
      <c r="G56" s="10">
        <v>0.51895606699044805</v>
      </c>
      <c r="H56" s="4" t="s">
        <v>452</v>
      </c>
      <c r="I56" s="4" t="s">
        <v>453</v>
      </c>
      <c r="J56" s="4" t="s">
        <v>454</v>
      </c>
      <c r="K56" s="4" t="s">
        <v>455</v>
      </c>
      <c r="L56" s="4" t="s">
        <v>456</v>
      </c>
      <c r="M56" s="4" t="s">
        <v>457</v>
      </c>
      <c r="N56" s="4" t="s">
        <v>458</v>
      </c>
      <c r="O56" s="4" t="s">
        <v>26</v>
      </c>
      <c r="P56" s="5" t="s">
        <v>459</v>
      </c>
    </row>
    <row r="57" spans="1:16" x14ac:dyDescent="0.3">
      <c r="A57" s="3" t="s">
        <v>16</v>
      </c>
      <c r="B57" s="4" t="s">
        <v>451</v>
      </c>
      <c r="C57" s="4">
        <v>1</v>
      </c>
      <c r="D57" s="4" t="s">
        <v>18</v>
      </c>
      <c r="E57" s="4">
        <v>5</v>
      </c>
      <c r="F57" s="4" t="s">
        <v>19</v>
      </c>
      <c r="G57" s="10">
        <v>0.51895606699044805</v>
      </c>
      <c r="H57" s="4" t="s">
        <v>452</v>
      </c>
      <c r="I57" s="4" t="s">
        <v>453</v>
      </c>
      <c r="J57" s="4" t="s">
        <v>454</v>
      </c>
      <c r="K57" s="4" t="s">
        <v>455</v>
      </c>
      <c r="L57" s="4" t="s">
        <v>456</v>
      </c>
      <c r="M57" s="4" t="s">
        <v>457</v>
      </c>
      <c r="N57" s="4" t="s">
        <v>458</v>
      </c>
      <c r="O57" s="4" t="s">
        <v>26</v>
      </c>
      <c r="P57" s="5" t="s">
        <v>459</v>
      </c>
    </row>
    <row r="58" spans="1:16" x14ac:dyDescent="0.3">
      <c r="A58" s="3" t="s">
        <v>16</v>
      </c>
      <c r="B58" s="4" t="s">
        <v>451</v>
      </c>
      <c r="C58" s="4">
        <v>1</v>
      </c>
      <c r="D58" s="4" t="s">
        <v>118</v>
      </c>
      <c r="E58" s="4">
        <v>3</v>
      </c>
      <c r="F58" s="4" t="s">
        <v>19</v>
      </c>
      <c r="G58" s="10">
        <v>0.52160078482777605</v>
      </c>
      <c r="H58" s="4" t="s">
        <v>576</v>
      </c>
      <c r="I58" s="4" t="s">
        <v>577</v>
      </c>
      <c r="J58" s="4" t="s">
        <v>578</v>
      </c>
      <c r="K58" s="4" t="s">
        <v>579</v>
      </c>
      <c r="L58" s="4" t="s">
        <v>580</v>
      </c>
      <c r="M58" s="4" t="s">
        <v>581</v>
      </c>
      <c r="N58" s="4" t="s">
        <v>582</v>
      </c>
      <c r="O58" s="4" t="s">
        <v>583</v>
      </c>
      <c r="P58" s="5" t="s">
        <v>584</v>
      </c>
    </row>
    <row r="59" spans="1:16" x14ac:dyDescent="0.3">
      <c r="A59" s="3" t="s">
        <v>16</v>
      </c>
      <c r="B59" s="4" t="s">
        <v>451</v>
      </c>
      <c r="C59" s="4">
        <v>1</v>
      </c>
      <c r="D59" s="4" t="s">
        <v>159</v>
      </c>
      <c r="E59" s="4">
        <v>1</v>
      </c>
      <c r="F59" s="4" t="s">
        <v>29</v>
      </c>
      <c r="G59" s="10">
        <v>0.53157093656402399</v>
      </c>
      <c r="H59" s="4" t="s">
        <v>602</v>
      </c>
      <c r="I59" s="4" t="s">
        <v>603</v>
      </c>
      <c r="J59" s="4" t="s">
        <v>604</v>
      </c>
      <c r="K59" s="4" t="s">
        <v>605</v>
      </c>
      <c r="L59" s="4" t="s">
        <v>606</v>
      </c>
      <c r="M59" s="4" t="s">
        <v>607</v>
      </c>
      <c r="N59" s="4" t="s">
        <v>608</v>
      </c>
      <c r="O59" s="4" t="s">
        <v>609</v>
      </c>
      <c r="P59" s="5" t="s">
        <v>610</v>
      </c>
    </row>
    <row r="60" spans="1:16" x14ac:dyDescent="0.3">
      <c r="A60" s="3" t="s">
        <v>16</v>
      </c>
      <c r="B60" s="4" t="s">
        <v>451</v>
      </c>
      <c r="C60" s="4">
        <v>1</v>
      </c>
      <c r="D60" s="4" t="s">
        <v>118</v>
      </c>
      <c r="E60" s="4">
        <v>2</v>
      </c>
      <c r="F60" s="4" t="s">
        <v>19</v>
      </c>
      <c r="G60" s="10">
        <v>0.54031371070275602</v>
      </c>
      <c r="H60" s="4" t="s">
        <v>567</v>
      </c>
      <c r="I60" s="4" t="s">
        <v>568</v>
      </c>
      <c r="J60" s="4" t="s">
        <v>569</v>
      </c>
      <c r="K60" s="4" t="s">
        <v>570</v>
      </c>
      <c r="L60" s="4" t="s">
        <v>571</v>
      </c>
      <c r="M60" s="4" t="s">
        <v>572</v>
      </c>
      <c r="N60" s="4" t="s">
        <v>573</v>
      </c>
      <c r="O60" s="4" t="s">
        <v>574</v>
      </c>
      <c r="P60" s="5" t="s">
        <v>575</v>
      </c>
    </row>
    <row r="61" spans="1:16" x14ac:dyDescent="0.3">
      <c r="A61" s="3" t="s">
        <v>16</v>
      </c>
      <c r="B61" s="4" t="s">
        <v>451</v>
      </c>
      <c r="C61" s="4">
        <v>2</v>
      </c>
      <c r="D61" s="4" t="s">
        <v>159</v>
      </c>
      <c r="E61" s="4">
        <v>1</v>
      </c>
      <c r="F61" s="4" t="s">
        <v>29</v>
      </c>
      <c r="G61" s="10">
        <v>0.60712545795538397</v>
      </c>
      <c r="H61" s="4" t="s">
        <v>822</v>
      </c>
      <c r="I61" s="4" t="s">
        <v>823</v>
      </c>
      <c r="J61" s="4" t="s">
        <v>824</v>
      </c>
      <c r="K61" s="4" t="s">
        <v>32</v>
      </c>
      <c r="L61" s="4" t="s">
        <v>825</v>
      </c>
      <c r="M61" s="4" t="s">
        <v>826</v>
      </c>
      <c r="N61" s="4" t="s">
        <v>827</v>
      </c>
      <c r="O61" s="4" t="s">
        <v>828</v>
      </c>
      <c r="P61" s="5" t="s">
        <v>829</v>
      </c>
    </row>
    <row r="62" spans="1:16" x14ac:dyDescent="0.3">
      <c r="A62" s="3" t="s">
        <v>16</v>
      </c>
      <c r="B62" s="4" t="s">
        <v>451</v>
      </c>
      <c r="C62" s="4">
        <v>1</v>
      </c>
      <c r="D62" s="4" t="s">
        <v>159</v>
      </c>
      <c r="E62" s="4">
        <v>5</v>
      </c>
      <c r="F62" s="4" t="s">
        <v>29</v>
      </c>
      <c r="G62" s="10">
        <v>0.60751929191344101</v>
      </c>
      <c r="H62" s="4" t="s">
        <v>636</v>
      </c>
      <c r="I62" s="4" t="s">
        <v>637</v>
      </c>
      <c r="J62" s="4" t="s">
        <v>638</v>
      </c>
      <c r="K62" s="4" t="s">
        <v>639</v>
      </c>
      <c r="L62" s="4" t="s">
        <v>640</v>
      </c>
      <c r="M62" s="4" t="s">
        <v>641</v>
      </c>
      <c r="N62" s="4" t="s">
        <v>642</v>
      </c>
      <c r="O62" s="4" t="s">
        <v>466</v>
      </c>
      <c r="P62" s="5" t="s">
        <v>643</v>
      </c>
    </row>
    <row r="63" spans="1:16" x14ac:dyDescent="0.3">
      <c r="A63" s="3" t="s">
        <v>16</v>
      </c>
      <c r="B63" s="4" t="s">
        <v>451</v>
      </c>
      <c r="C63" s="4">
        <v>1</v>
      </c>
      <c r="D63" s="4" t="s">
        <v>159</v>
      </c>
      <c r="E63" s="4">
        <v>4</v>
      </c>
      <c r="F63" s="4" t="s">
        <v>29</v>
      </c>
      <c r="G63" s="10">
        <v>0.62144083810207595</v>
      </c>
      <c r="H63" s="4" t="s">
        <v>628</v>
      </c>
      <c r="I63" s="4" t="s">
        <v>629</v>
      </c>
      <c r="J63" s="4" t="s">
        <v>630</v>
      </c>
      <c r="K63" s="4" t="s">
        <v>631</v>
      </c>
      <c r="L63" s="4" t="s">
        <v>632</v>
      </c>
      <c r="M63" s="4" t="s">
        <v>633</v>
      </c>
      <c r="N63" s="4" t="s">
        <v>634</v>
      </c>
      <c r="O63" s="4" t="s">
        <v>181</v>
      </c>
      <c r="P63" s="5" t="s">
        <v>635</v>
      </c>
    </row>
    <row r="64" spans="1:16" x14ac:dyDescent="0.3">
      <c r="A64" s="3" t="s">
        <v>16</v>
      </c>
      <c r="B64" s="4" t="s">
        <v>451</v>
      </c>
      <c r="C64" s="4">
        <v>1</v>
      </c>
      <c r="D64" s="4" t="s">
        <v>159</v>
      </c>
      <c r="E64" s="4">
        <v>3</v>
      </c>
      <c r="F64" s="4" t="s">
        <v>29</v>
      </c>
      <c r="G64" s="10">
        <v>0.68534151817673405</v>
      </c>
      <c r="H64" s="4" t="s">
        <v>620</v>
      </c>
      <c r="I64" s="4" t="s">
        <v>621</v>
      </c>
      <c r="J64" s="4" t="s">
        <v>622</v>
      </c>
      <c r="K64" s="4" t="s">
        <v>32</v>
      </c>
      <c r="L64" s="4" t="s">
        <v>623</v>
      </c>
      <c r="M64" s="4" t="s">
        <v>624</v>
      </c>
      <c r="N64" s="4" t="s">
        <v>625</v>
      </c>
      <c r="O64" s="4" t="s">
        <v>626</v>
      </c>
      <c r="P64" s="5" t="s">
        <v>627</v>
      </c>
    </row>
    <row r="65" spans="1:16" x14ac:dyDescent="0.3">
      <c r="A65" s="3" t="s">
        <v>16</v>
      </c>
      <c r="B65" s="4" t="s">
        <v>451</v>
      </c>
      <c r="C65" s="4">
        <v>1</v>
      </c>
      <c r="D65" s="4" t="s">
        <v>197</v>
      </c>
      <c r="E65" s="4">
        <v>1</v>
      </c>
      <c r="F65" s="4" t="s">
        <v>29</v>
      </c>
      <c r="G65" s="10">
        <v>0.792156698581437</v>
      </c>
      <c r="H65" s="4" t="s">
        <v>644</v>
      </c>
      <c r="I65" s="4" t="s">
        <v>645</v>
      </c>
      <c r="J65" s="4" t="s">
        <v>646</v>
      </c>
      <c r="K65" s="4" t="s">
        <v>647</v>
      </c>
      <c r="L65" s="4" t="s">
        <v>648</v>
      </c>
      <c r="M65" s="4" t="s">
        <v>649</v>
      </c>
      <c r="N65" s="4" t="s">
        <v>650</v>
      </c>
      <c r="O65" s="4" t="s">
        <v>651</v>
      </c>
      <c r="P65" s="5" t="s">
        <v>652</v>
      </c>
    </row>
    <row r="66" spans="1:16" x14ac:dyDescent="0.3">
      <c r="A66" s="3" t="s">
        <v>16</v>
      </c>
      <c r="B66" s="4" t="s">
        <v>451</v>
      </c>
      <c r="C66" s="4">
        <v>1</v>
      </c>
      <c r="D66" s="4" t="s">
        <v>197</v>
      </c>
      <c r="E66" s="4">
        <v>2</v>
      </c>
      <c r="F66" s="4" t="s">
        <v>29</v>
      </c>
      <c r="G66" s="10">
        <v>0.87013899125301497</v>
      </c>
      <c r="H66" s="4" t="s">
        <v>653</v>
      </c>
      <c r="I66" s="4" t="s">
        <v>654</v>
      </c>
      <c r="J66" s="4" t="s">
        <v>655</v>
      </c>
      <c r="K66" s="4" t="s">
        <v>656</v>
      </c>
      <c r="L66" s="4" t="s">
        <v>657</v>
      </c>
      <c r="M66" s="4" t="s">
        <v>658</v>
      </c>
      <c r="N66" s="4" t="s">
        <v>659</v>
      </c>
      <c r="O66" s="4" t="s">
        <v>660</v>
      </c>
      <c r="P66" s="5" t="s">
        <v>661</v>
      </c>
    </row>
    <row r="67" spans="1:16" x14ac:dyDescent="0.3">
      <c r="A67" s="3" t="s">
        <v>16</v>
      </c>
      <c r="B67" s="4" t="s">
        <v>451</v>
      </c>
      <c r="C67" s="4">
        <v>1</v>
      </c>
      <c r="D67" s="4" t="s">
        <v>197</v>
      </c>
      <c r="E67" s="4">
        <v>4</v>
      </c>
      <c r="F67" s="4" t="s">
        <v>29</v>
      </c>
      <c r="G67" s="10">
        <v>0.92391049385746105</v>
      </c>
      <c r="H67" s="4" t="s">
        <v>671</v>
      </c>
      <c r="I67" s="4" t="s">
        <v>672</v>
      </c>
      <c r="J67" s="4" t="s">
        <v>673</v>
      </c>
      <c r="K67" s="4" t="s">
        <v>674</v>
      </c>
      <c r="L67" s="4" t="s">
        <v>675</v>
      </c>
      <c r="M67" s="4" t="s">
        <v>676</v>
      </c>
      <c r="N67" s="4" t="s">
        <v>677</v>
      </c>
      <c r="O67" s="4" t="s">
        <v>678</v>
      </c>
      <c r="P67" s="5" t="s">
        <v>679</v>
      </c>
    </row>
    <row r="68" spans="1:16" x14ac:dyDescent="0.3">
      <c r="A68" s="3" t="s">
        <v>16</v>
      </c>
      <c r="B68" s="4" t="s">
        <v>451</v>
      </c>
      <c r="C68" s="4">
        <v>2</v>
      </c>
      <c r="D68" s="4" t="s">
        <v>197</v>
      </c>
      <c r="E68" s="4">
        <v>3</v>
      </c>
      <c r="F68" s="4" t="s">
        <v>29</v>
      </c>
      <c r="G68" s="10">
        <v>0.935881928449393</v>
      </c>
      <c r="H68" s="4" t="s">
        <v>883</v>
      </c>
      <c r="I68" s="4" t="s">
        <v>884</v>
      </c>
      <c r="J68" s="4" t="s">
        <v>885</v>
      </c>
      <c r="K68" s="4" t="s">
        <v>886</v>
      </c>
      <c r="L68" s="4" t="s">
        <v>887</v>
      </c>
      <c r="M68" s="4" t="s">
        <v>888</v>
      </c>
      <c r="N68" s="4" t="s">
        <v>889</v>
      </c>
      <c r="O68" s="4" t="s">
        <v>890</v>
      </c>
      <c r="P68" s="5" t="s">
        <v>891</v>
      </c>
    </row>
    <row r="69" spans="1:16" x14ac:dyDescent="0.3">
      <c r="A69" s="3" t="s">
        <v>16</v>
      </c>
      <c r="B69" s="4" t="s">
        <v>451</v>
      </c>
      <c r="C69" s="4">
        <v>1</v>
      </c>
      <c r="D69" s="4" t="s">
        <v>197</v>
      </c>
      <c r="E69" s="4">
        <v>3</v>
      </c>
      <c r="F69" s="4" t="s">
        <v>29</v>
      </c>
      <c r="G69" s="10">
        <v>0.94607099682947204</v>
      </c>
      <c r="H69" s="4" t="s">
        <v>662</v>
      </c>
      <c r="I69" s="4" t="s">
        <v>663</v>
      </c>
      <c r="J69" s="4" t="s">
        <v>664</v>
      </c>
      <c r="K69" s="4" t="s">
        <v>665</v>
      </c>
      <c r="L69" s="4" t="s">
        <v>666</v>
      </c>
      <c r="M69" s="4" t="s">
        <v>667</v>
      </c>
      <c r="N69" s="4" t="s">
        <v>668</v>
      </c>
      <c r="O69" s="4" t="s">
        <v>669</v>
      </c>
      <c r="P69" s="5" t="s">
        <v>670</v>
      </c>
    </row>
    <row r="70" spans="1:16" x14ac:dyDescent="0.3">
      <c r="A70" s="3" t="s">
        <v>16</v>
      </c>
      <c r="B70" s="4" t="s">
        <v>451</v>
      </c>
      <c r="C70" s="4">
        <v>2</v>
      </c>
      <c r="D70" s="4" t="s">
        <v>159</v>
      </c>
      <c r="E70" s="4">
        <v>3</v>
      </c>
      <c r="F70" s="4" t="s">
        <v>29</v>
      </c>
      <c r="G70" s="10">
        <v>0.95366658274071803</v>
      </c>
      <c r="H70" s="4" t="s">
        <v>839</v>
      </c>
      <c r="I70" s="4" t="s">
        <v>840</v>
      </c>
      <c r="J70" s="4" t="s">
        <v>841</v>
      </c>
      <c r="K70" s="4" t="s">
        <v>842</v>
      </c>
      <c r="L70" s="4" t="s">
        <v>843</v>
      </c>
      <c r="M70" s="4" t="s">
        <v>844</v>
      </c>
      <c r="N70" s="4" t="s">
        <v>845</v>
      </c>
      <c r="O70" s="4" t="s">
        <v>846</v>
      </c>
      <c r="P70" s="5" t="s">
        <v>847</v>
      </c>
    </row>
    <row r="71" spans="1:16" x14ac:dyDescent="0.3">
      <c r="A71" s="3" t="s">
        <v>16</v>
      </c>
      <c r="B71" s="4" t="s">
        <v>451</v>
      </c>
      <c r="C71" s="4">
        <v>1</v>
      </c>
      <c r="D71" s="4" t="s">
        <v>197</v>
      </c>
      <c r="E71" s="4">
        <v>5</v>
      </c>
      <c r="F71" s="4" t="s">
        <v>29</v>
      </c>
      <c r="G71" s="10">
        <v>1.0375932820621101</v>
      </c>
      <c r="H71" s="4" t="s">
        <v>228</v>
      </c>
      <c r="I71" s="4" t="s">
        <v>229</v>
      </c>
      <c r="J71" s="4" t="s">
        <v>230</v>
      </c>
      <c r="K71" s="4" t="s">
        <v>231</v>
      </c>
      <c r="L71" s="4" t="s">
        <v>232</v>
      </c>
      <c r="M71" s="4" t="s">
        <v>233</v>
      </c>
      <c r="N71" s="4" t="s">
        <v>234</v>
      </c>
      <c r="O71" s="4" t="s">
        <v>235</v>
      </c>
      <c r="P71" s="5" t="s">
        <v>236</v>
      </c>
    </row>
  </sheetData>
  <sortState xmlns:xlrd2="http://schemas.microsoft.com/office/spreadsheetml/2017/richdata2" ref="R20:V33">
    <sortCondition ref="T20:T33"/>
  </sortState>
  <conditionalFormatting sqref="G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:V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S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:V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:T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:U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V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68AC-98F7-4066-927A-207384D93355}">
  <dimension ref="A1:V71"/>
  <sheetViews>
    <sheetView topLeftCell="F13" workbookViewId="0">
      <selection activeCell="Y22" sqref="Y22"/>
    </sheetView>
  </sheetViews>
  <sheetFormatPr defaultRowHeight="14.4" x14ac:dyDescent="0.3"/>
  <cols>
    <col min="6" max="6" width="19.5546875" customWidth="1"/>
    <col min="7" max="7" width="26.77734375" customWidth="1"/>
    <col min="10" max="10" width="13.21875" customWidth="1"/>
    <col min="11" max="11" width="15.5546875" customWidth="1"/>
    <col min="18" max="18" width="18.109375" bestFit="1" customWidth="1"/>
    <col min="19" max="19" width="10.33203125" bestFit="1" customWidth="1"/>
    <col min="20" max="20" width="14.44140625" bestFit="1" customWidth="1"/>
    <col min="21" max="21" width="19.109375" bestFit="1" customWidth="1"/>
    <col min="22" max="22" width="15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2" x14ac:dyDescent="0.3">
      <c r="A2" s="3" t="s">
        <v>16</v>
      </c>
      <c r="B2" s="4" t="s">
        <v>909</v>
      </c>
      <c r="C2" s="4">
        <v>2</v>
      </c>
      <c r="D2" s="4" t="s">
        <v>28</v>
      </c>
      <c r="E2" s="4">
        <v>3</v>
      </c>
      <c r="F2" s="4" t="s">
        <v>29</v>
      </c>
      <c r="G2" s="10">
        <v>0.235605426182837</v>
      </c>
      <c r="H2" s="4" t="s">
        <v>1175</v>
      </c>
      <c r="I2" s="4" t="s">
        <v>1176</v>
      </c>
      <c r="J2" s="4" t="s">
        <v>1177</v>
      </c>
      <c r="K2" s="4" t="s">
        <v>1178</v>
      </c>
      <c r="L2" s="4" t="s">
        <v>1179</v>
      </c>
      <c r="M2" s="4" t="s">
        <v>1180</v>
      </c>
      <c r="N2" s="4" t="s">
        <v>1181</v>
      </c>
      <c r="O2" s="4" t="s">
        <v>1182</v>
      </c>
      <c r="P2" s="5" t="s">
        <v>1183</v>
      </c>
      <c r="R2" s="9" t="s">
        <v>3</v>
      </c>
      <c r="S2" s="9" t="s">
        <v>2</v>
      </c>
      <c r="T2" t="s">
        <v>2333</v>
      </c>
      <c r="U2" t="s">
        <v>2336</v>
      </c>
      <c r="V2" t="s">
        <v>2337</v>
      </c>
    </row>
    <row r="3" spans="1:22" x14ac:dyDescent="0.3">
      <c r="A3" s="3" t="s">
        <v>16</v>
      </c>
      <c r="B3" s="4" t="s">
        <v>909</v>
      </c>
      <c r="C3" s="4">
        <v>2</v>
      </c>
      <c r="D3" s="4" t="s">
        <v>77</v>
      </c>
      <c r="E3" s="4">
        <v>3</v>
      </c>
      <c r="F3" s="4" t="s">
        <v>29</v>
      </c>
      <c r="G3" s="10">
        <v>0.23560672718324399</v>
      </c>
      <c r="H3" s="4" t="s">
        <v>1229</v>
      </c>
      <c r="I3" s="4" t="s">
        <v>1230</v>
      </c>
      <c r="J3" s="4" t="s">
        <v>1231</v>
      </c>
      <c r="K3" s="4" t="s">
        <v>1232</v>
      </c>
      <c r="L3" s="4" t="s">
        <v>1233</v>
      </c>
      <c r="M3" s="4" t="s">
        <v>1234</v>
      </c>
      <c r="N3" s="4" t="s">
        <v>1235</v>
      </c>
      <c r="O3" s="4" t="s">
        <v>1236</v>
      </c>
      <c r="P3" s="5" t="s">
        <v>1237</v>
      </c>
      <c r="R3" t="s">
        <v>68</v>
      </c>
      <c r="S3">
        <v>1</v>
      </c>
      <c r="T3">
        <v>0.33210074582648702</v>
      </c>
      <c r="U3">
        <v>0.33210074582648702</v>
      </c>
      <c r="V3">
        <v>0.33210074582648702</v>
      </c>
    </row>
    <row r="4" spans="1:22" x14ac:dyDescent="0.3">
      <c r="A4" s="3" t="s">
        <v>16</v>
      </c>
      <c r="B4" s="4" t="s">
        <v>909</v>
      </c>
      <c r="C4" s="4">
        <v>2</v>
      </c>
      <c r="D4" s="4" t="s">
        <v>77</v>
      </c>
      <c r="E4" s="4">
        <v>4</v>
      </c>
      <c r="F4" s="4" t="s">
        <v>29</v>
      </c>
      <c r="G4" s="10">
        <v>0.23560691005415901</v>
      </c>
      <c r="H4" s="4" t="s">
        <v>1238</v>
      </c>
      <c r="I4" s="4" t="s">
        <v>1239</v>
      </c>
      <c r="J4" s="4" t="s">
        <v>1240</v>
      </c>
      <c r="K4" s="4" t="s">
        <v>1232</v>
      </c>
      <c r="L4" s="4" t="s">
        <v>1241</v>
      </c>
      <c r="M4" s="4" t="s">
        <v>1242</v>
      </c>
      <c r="N4" s="4" t="s">
        <v>1243</v>
      </c>
      <c r="O4" s="4" t="s">
        <v>1244</v>
      </c>
      <c r="P4" s="5" t="s">
        <v>1245</v>
      </c>
      <c r="R4" t="s">
        <v>68</v>
      </c>
      <c r="S4">
        <v>2</v>
      </c>
      <c r="T4">
        <v>0.26983521460214799</v>
      </c>
      <c r="U4">
        <v>0.26983521460214799</v>
      </c>
      <c r="V4">
        <v>0.26983521460214799</v>
      </c>
    </row>
    <row r="5" spans="1:22" x14ac:dyDescent="0.3">
      <c r="A5" s="3" t="s">
        <v>16</v>
      </c>
      <c r="B5" s="4" t="s">
        <v>909</v>
      </c>
      <c r="C5" s="4">
        <v>2</v>
      </c>
      <c r="D5" s="4" t="s">
        <v>77</v>
      </c>
      <c r="E5" s="4">
        <v>5</v>
      </c>
      <c r="F5" s="4" t="s">
        <v>29</v>
      </c>
      <c r="G5" s="10">
        <v>0.235608137728922</v>
      </c>
      <c r="H5" s="4" t="s">
        <v>1246</v>
      </c>
      <c r="I5" s="4" t="s">
        <v>1247</v>
      </c>
      <c r="J5" s="4" t="s">
        <v>1248</v>
      </c>
      <c r="K5" s="4" t="s">
        <v>1249</v>
      </c>
      <c r="L5" s="4" t="s">
        <v>1250</v>
      </c>
      <c r="M5" s="4" t="s">
        <v>1251</v>
      </c>
      <c r="N5" s="4" t="s">
        <v>1252</v>
      </c>
      <c r="O5" s="4" t="s">
        <v>1236</v>
      </c>
      <c r="P5" s="5" t="s">
        <v>1253</v>
      </c>
      <c r="R5" t="s">
        <v>28</v>
      </c>
      <c r="S5">
        <v>1</v>
      </c>
      <c r="T5">
        <v>0.25195864989109601</v>
      </c>
      <c r="U5">
        <v>0.25381246043562056</v>
      </c>
      <c r="V5">
        <v>0.259981694144371</v>
      </c>
    </row>
    <row r="6" spans="1:22" x14ac:dyDescent="0.3">
      <c r="A6" s="3" t="s">
        <v>16</v>
      </c>
      <c r="B6" s="4" t="s">
        <v>909</v>
      </c>
      <c r="C6" s="4">
        <v>2</v>
      </c>
      <c r="D6" s="4" t="s">
        <v>77</v>
      </c>
      <c r="E6" s="4">
        <v>1</v>
      </c>
      <c r="F6" s="4" t="s">
        <v>29</v>
      </c>
      <c r="G6" s="10">
        <v>0.23561496297156301</v>
      </c>
      <c r="H6" s="4" t="s">
        <v>1211</v>
      </c>
      <c r="I6" s="4" t="s">
        <v>1212</v>
      </c>
      <c r="J6" s="4" t="s">
        <v>1213</v>
      </c>
      <c r="K6" s="4" t="s">
        <v>1214</v>
      </c>
      <c r="L6" s="4" t="s">
        <v>1215</v>
      </c>
      <c r="M6" s="4" t="s">
        <v>1216</v>
      </c>
      <c r="N6" s="4" t="s">
        <v>1217</v>
      </c>
      <c r="O6" s="4" t="s">
        <v>1218</v>
      </c>
      <c r="P6" s="5" t="s">
        <v>1219</v>
      </c>
      <c r="R6" t="s">
        <v>28</v>
      </c>
      <c r="S6">
        <v>2</v>
      </c>
      <c r="T6">
        <v>0.235605426182837</v>
      </c>
      <c r="U6">
        <v>0.23640314367733781</v>
      </c>
      <c r="V6">
        <v>0.23763723068763101</v>
      </c>
    </row>
    <row r="7" spans="1:22" x14ac:dyDescent="0.3">
      <c r="A7" s="3" t="s">
        <v>16</v>
      </c>
      <c r="B7" s="4" t="s">
        <v>909</v>
      </c>
      <c r="C7" s="4">
        <v>2</v>
      </c>
      <c r="D7" s="4" t="s">
        <v>28</v>
      </c>
      <c r="E7" s="4">
        <v>4</v>
      </c>
      <c r="F7" s="4" t="s">
        <v>29</v>
      </c>
      <c r="G7" s="10">
        <v>0.23562275374952099</v>
      </c>
      <c r="H7" s="4" t="s">
        <v>1184</v>
      </c>
      <c r="I7" s="4" t="s">
        <v>1185</v>
      </c>
      <c r="J7" s="4" t="s">
        <v>1186</v>
      </c>
      <c r="K7" s="4" t="s">
        <v>1187</v>
      </c>
      <c r="L7" s="4" t="s">
        <v>1188</v>
      </c>
      <c r="M7" s="4" t="s">
        <v>1189</v>
      </c>
      <c r="N7" s="4" t="s">
        <v>1190</v>
      </c>
      <c r="O7" s="4" t="s">
        <v>1191</v>
      </c>
      <c r="P7" s="5" t="s">
        <v>1192</v>
      </c>
      <c r="R7" t="s">
        <v>18</v>
      </c>
      <c r="S7">
        <v>1</v>
      </c>
      <c r="T7">
        <v>0.30412721371833301</v>
      </c>
      <c r="U7">
        <v>0.30412721371833301</v>
      </c>
      <c r="V7">
        <v>0.30412721371833301</v>
      </c>
    </row>
    <row r="8" spans="1:22" x14ac:dyDescent="0.3">
      <c r="A8" s="3" t="s">
        <v>16</v>
      </c>
      <c r="B8" s="4" t="s">
        <v>909</v>
      </c>
      <c r="C8" s="4">
        <v>2</v>
      </c>
      <c r="D8" s="4" t="s">
        <v>28</v>
      </c>
      <c r="E8" s="4">
        <v>5</v>
      </c>
      <c r="F8" s="4" t="s">
        <v>29</v>
      </c>
      <c r="G8" s="10">
        <v>0.235639015675458</v>
      </c>
      <c r="H8" s="4" t="s">
        <v>1193</v>
      </c>
      <c r="I8" s="4" t="s">
        <v>1194</v>
      </c>
      <c r="J8" s="4" t="s">
        <v>1195</v>
      </c>
      <c r="K8" s="4" t="s">
        <v>1196</v>
      </c>
      <c r="L8" s="4" t="s">
        <v>1197</v>
      </c>
      <c r="M8" s="4" t="s">
        <v>1198</v>
      </c>
      <c r="N8" s="4" t="s">
        <v>1199</v>
      </c>
      <c r="O8" s="4" t="s">
        <v>1200</v>
      </c>
      <c r="P8" s="5" t="s">
        <v>1201</v>
      </c>
      <c r="R8" t="s">
        <v>18</v>
      </c>
      <c r="S8">
        <v>2</v>
      </c>
      <c r="T8">
        <v>0.24059143911948999</v>
      </c>
      <c r="U8">
        <v>0.24059143911948996</v>
      </c>
      <c r="V8">
        <v>0.24059143911948999</v>
      </c>
    </row>
    <row r="9" spans="1:22" x14ac:dyDescent="0.3">
      <c r="A9" s="3" t="s">
        <v>16</v>
      </c>
      <c r="B9" s="4" t="s">
        <v>909</v>
      </c>
      <c r="C9" s="4">
        <v>2</v>
      </c>
      <c r="D9" s="4" t="s">
        <v>77</v>
      </c>
      <c r="E9" s="4">
        <v>2</v>
      </c>
      <c r="F9" s="4" t="s">
        <v>29</v>
      </c>
      <c r="G9" s="10">
        <v>0.235782506310524</v>
      </c>
      <c r="H9" s="4" t="s">
        <v>1220</v>
      </c>
      <c r="I9" s="4" t="s">
        <v>1221</v>
      </c>
      <c r="J9" s="4" t="s">
        <v>1222</v>
      </c>
      <c r="K9" s="4" t="s">
        <v>1223</v>
      </c>
      <c r="L9" s="4" t="s">
        <v>1224</v>
      </c>
      <c r="M9" s="4" t="s">
        <v>1225</v>
      </c>
      <c r="N9" s="4" t="s">
        <v>1226</v>
      </c>
      <c r="O9" s="4" t="s">
        <v>1227</v>
      </c>
      <c r="P9" s="5" t="s">
        <v>1228</v>
      </c>
      <c r="R9" t="s">
        <v>118</v>
      </c>
      <c r="S9">
        <v>1</v>
      </c>
      <c r="T9">
        <v>0.27931158503893799</v>
      </c>
      <c r="U9">
        <v>0.3047806921854096</v>
      </c>
      <c r="V9">
        <v>0.340828054403293</v>
      </c>
    </row>
    <row r="10" spans="1:22" x14ac:dyDescent="0.3">
      <c r="A10" s="3" t="s">
        <v>16</v>
      </c>
      <c r="B10" s="4" t="s">
        <v>909</v>
      </c>
      <c r="C10" s="4">
        <v>2</v>
      </c>
      <c r="D10" s="4" t="s">
        <v>118</v>
      </c>
      <c r="E10" s="4">
        <v>1</v>
      </c>
      <c r="F10" s="4" t="s">
        <v>19</v>
      </c>
      <c r="G10" s="10">
        <v>0.23635150388107601</v>
      </c>
      <c r="H10" s="4" t="s">
        <v>1254</v>
      </c>
      <c r="I10" s="4" t="s">
        <v>1255</v>
      </c>
      <c r="J10" s="4" t="s">
        <v>1256</v>
      </c>
      <c r="K10" s="4" t="s">
        <v>1257</v>
      </c>
      <c r="L10" s="4" t="s">
        <v>1258</v>
      </c>
      <c r="M10" s="4" t="s">
        <v>1259</v>
      </c>
      <c r="N10" s="4" t="s">
        <v>1260</v>
      </c>
      <c r="O10" s="4" t="s">
        <v>1261</v>
      </c>
      <c r="P10" s="5" t="s">
        <v>1262</v>
      </c>
      <c r="R10" t="s">
        <v>118</v>
      </c>
      <c r="S10">
        <v>2</v>
      </c>
      <c r="T10">
        <v>0.23635150388107601</v>
      </c>
      <c r="U10">
        <v>0.24692868098866202</v>
      </c>
      <c r="V10">
        <v>0.27645623921219697</v>
      </c>
    </row>
    <row r="11" spans="1:22" x14ac:dyDescent="0.3">
      <c r="A11" s="3" t="s">
        <v>16</v>
      </c>
      <c r="B11" s="4" t="s">
        <v>909</v>
      </c>
      <c r="C11" s="4">
        <v>2</v>
      </c>
      <c r="D11" s="4" t="s">
        <v>118</v>
      </c>
      <c r="E11" s="4">
        <v>4</v>
      </c>
      <c r="F11" s="4" t="s">
        <v>19</v>
      </c>
      <c r="G11" s="10">
        <v>0.23698567503562801</v>
      </c>
      <c r="H11" s="4" t="s">
        <v>1280</v>
      </c>
      <c r="I11" s="4" t="s">
        <v>1281</v>
      </c>
      <c r="J11" s="4" t="s">
        <v>1282</v>
      </c>
      <c r="K11" s="4" t="s">
        <v>1283</v>
      </c>
      <c r="L11" s="4" t="s">
        <v>1284</v>
      </c>
      <c r="M11" s="4" t="s">
        <v>1048</v>
      </c>
      <c r="N11" s="4" t="s">
        <v>1285</v>
      </c>
      <c r="O11" s="4" t="s">
        <v>1286</v>
      </c>
      <c r="P11" s="5" t="s">
        <v>1287</v>
      </c>
      <c r="R11" t="s">
        <v>77</v>
      </c>
      <c r="S11">
        <v>1</v>
      </c>
      <c r="T11">
        <v>0.25636691707128501</v>
      </c>
      <c r="U11">
        <v>0.26170751504878459</v>
      </c>
      <c r="V11">
        <v>0.26448536085759899</v>
      </c>
    </row>
    <row r="12" spans="1:22" x14ac:dyDescent="0.3">
      <c r="A12" s="3" t="s">
        <v>16</v>
      </c>
      <c r="B12" s="4" t="s">
        <v>909</v>
      </c>
      <c r="C12" s="4">
        <v>2</v>
      </c>
      <c r="D12" s="4" t="s">
        <v>28</v>
      </c>
      <c r="E12" s="4">
        <v>1</v>
      </c>
      <c r="F12" s="4" t="s">
        <v>29</v>
      </c>
      <c r="G12" s="10">
        <v>0.237511292091242</v>
      </c>
      <c r="H12" s="4" t="s">
        <v>1159</v>
      </c>
      <c r="I12" s="4" t="s">
        <v>1160</v>
      </c>
      <c r="J12" s="4" t="s">
        <v>1161</v>
      </c>
      <c r="K12" s="4" t="s">
        <v>1162</v>
      </c>
      <c r="L12" s="4" t="s">
        <v>1163</v>
      </c>
      <c r="M12" s="4" t="s">
        <v>1164</v>
      </c>
      <c r="N12" s="4" t="s">
        <v>1165</v>
      </c>
      <c r="O12" s="4" t="s">
        <v>1166</v>
      </c>
      <c r="P12" s="5" t="s">
        <v>45</v>
      </c>
      <c r="R12" t="s">
        <v>77</v>
      </c>
      <c r="S12">
        <v>2</v>
      </c>
      <c r="T12">
        <v>0.23560672718324399</v>
      </c>
      <c r="U12">
        <v>0.23564384884968242</v>
      </c>
      <c r="V12">
        <v>0.235782506310524</v>
      </c>
    </row>
    <row r="13" spans="1:22" x14ac:dyDescent="0.3">
      <c r="A13" s="3" t="s">
        <v>16</v>
      </c>
      <c r="B13" s="4" t="s">
        <v>909</v>
      </c>
      <c r="C13" s="4">
        <v>2</v>
      </c>
      <c r="D13" s="4" t="s">
        <v>28</v>
      </c>
      <c r="E13" s="4">
        <v>2</v>
      </c>
      <c r="F13" s="4" t="s">
        <v>29</v>
      </c>
      <c r="G13" s="10">
        <v>0.23763723068763101</v>
      </c>
      <c r="H13" s="4" t="s">
        <v>1167</v>
      </c>
      <c r="I13" s="4" t="s">
        <v>1168</v>
      </c>
      <c r="J13" s="4" t="s">
        <v>1169</v>
      </c>
      <c r="K13" s="4" t="s">
        <v>1170</v>
      </c>
      <c r="L13" s="4" t="s">
        <v>1171</v>
      </c>
      <c r="M13" s="4" t="s">
        <v>1172</v>
      </c>
      <c r="N13" s="4" t="s">
        <v>1173</v>
      </c>
      <c r="O13" s="4" t="s">
        <v>1174</v>
      </c>
      <c r="P13" s="5" t="s">
        <v>45</v>
      </c>
      <c r="R13" t="s">
        <v>197</v>
      </c>
      <c r="S13">
        <v>1</v>
      </c>
      <c r="T13">
        <v>0.38045068985473501</v>
      </c>
      <c r="U13">
        <v>0.66397234335018329</v>
      </c>
      <c r="V13">
        <v>0.92560609841655905</v>
      </c>
    </row>
    <row r="14" spans="1:22" x14ac:dyDescent="0.3">
      <c r="A14" s="3" t="s">
        <v>16</v>
      </c>
      <c r="B14" s="4" t="s">
        <v>909</v>
      </c>
      <c r="C14" s="4">
        <v>2</v>
      </c>
      <c r="D14" s="4" t="s">
        <v>118</v>
      </c>
      <c r="E14" s="4">
        <v>5</v>
      </c>
      <c r="F14" s="4" t="s">
        <v>19</v>
      </c>
      <c r="G14" s="10">
        <v>0.24001267886161101</v>
      </c>
      <c r="H14" s="4" t="s">
        <v>1288</v>
      </c>
      <c r="I14" s="4" t="s">
        <v>1289</v>
      </c>
      <c r="J14" s="4" t="s">
        <v>1290</v>
      </c>
      <c r="K14" s="4" t="s">
        <v>1291</v>
      </c>
      <c r="L14" s="4" t="s">
        <v>1292</v>
      </c>
      <c r="M14" s="4" t="s">
        <v>1293</v>
      </c>
      <c r="N14" s="4" t="s">
        <v>1294</v>
      </c>
      <c r="O14" s="4" t="s">
        <v>1295</v>
      </c>
      <c r="P14" s="5" t="s">
        <v>1296</v>
      </c>
      <c r="R14" t="s">
        <v>197</v>
      </c>
      <c r="S14">
        <v>2</v>
      </c>
      <c r="T14">
        <v>0.26406828770535801</v>
      </c>
      <c r="U14">
        <v>0.43136447124366822</v>
      </c>
      <c r="V14">
        <v>0.95809805124055702</v>
      </c>
    </row>
    <row r="15" spans="1:22" x14ac:dyDescent="0.3">
      <c r="A15" s="3" t="s">
        <v>16</v>
      </c>
      <c r="B15" s="4" t="s">
        <v>909</v>
      </c>
      <c r="C15" s="4">
        <v>2</v>
      </c>
      <c r="D15" s="4" t="s">
        <v>159</v>
      </c>
      <c r="E15" s="4">
        <v>2</v>
      </c>
      <c r="F15" s="4" t="s">
        <v>29</v>
      </c>
      <c r="G15" s="10">
        <v>0.240158492890611</v>
      </c>
      <c r="H15" s="4" t="s">
        <v>1305</v>
      </c>
      <c r="I15" s="4" t="s">
        <v>1306</v>
      </c>
      <c r="J15" s="4" t="s">
        <v>1307</v>
      </c>
      <c r="K15" s="4" t="s">
        <v>1308</v>
      </c>
      <c r="L15" s="4" t="s">
        <v>1309</v>
      </c>
      <c r="M15" s="4" t="s">
        <v>1310</v>
      </c>
      <c r="N15" s="4" t="s">
        <v>1311</v>
      </c>
      <c r="O15" s="4" t="s">
        <v>1312</v>
      </c>
      <c r="P15" s="5" t="s">
        <v>1313</v>
      </c>
      <c r="R15" t="s">
        <v>159</v>
      </c>
      <c r="S15">
        <v>1</v>
      </c>
      <c r="T15">
        <v>0.291574177350724</v>
      </c>
      <c r="U15">
        <v>0.44248153486521896</v>
      </c>
      <c r="V15">
        <v>0.65377390015732495</v>
      </c>
    </row>
    <row r="16" spans="1:22" x14ac:dyDescent="0.3">
      <c r="A16" s="3" t="s">
        <v>16</v>
      </c>
      <c r="B16" s="4" t="s">
        <v>909</v>
      </c>
      <c r="C16" s="4">
        <v>2</v>
      </c>
      <c r="D16" s="4" t="s">
        <v>18</v>
      </c>
      <c r="E16" s="4">
        <v>1</v>
      </c>
      <c r="F16" s="4" t="s">
        <v>19</v>
      </c>
      <c r="G16" s="10">
        <v>0.24059143911948999</v>
      </c>
      <c r="H16" s="4" t="s">
        <v>1150</v>
      </c>
      <c r="I16" s="4" t="s">
        <v>1151</v>
      </c>
      <c r="J16" s="4" t="s">
        <v>1152</v>
      </c>
      <c r="K16" s="4" t="s">
        <v>1153</v>
      </c>
      <c r="L16" s="4" t="s">
        <v>1154</v>
      </c>
      <c r="M16" s="4" t="s">
        <v>1155</v>
      </c>
      <c r="N16" s="4" t="s">
        <v>1156</v>
      </c>
      <c r="O16" s="4" t="s">
        <v>1157</v>
      </c>
      <c r="P16" s="5" t="s">
        <v>1158</v>
      </c>
      <c r="R16" t="s">
        <v>159</v>
      </c>
      <c r="S16">
        <v>2</v>
      </c>
      <c r="T16">
        <v>0.240158492890611</v>
      </c>
      <c r="U16">
        <v>0.45730065890049632</v>
      </c>
      <c r="V16">
        <v>0.84514298897615903</v>
      </c>
    </row>
    <row r="17" spans="1:22" x14ac:dyDescent="0.3">
      <c r="A17" s="3" t="s">
        <v>16</v>
      </c>
      <c r="B17" s="4" t="s">
        <v>909</v>
      </c>
      <c r="C17" s="4">
        <v>2</v>
      </c>
      <c r="D17" s="4" t="s">
        <v>18</v>
      </c>
      <c r="E17" s="4">
        <v>2</v>
      </c>
      <c r="F17" s="4" t="s">
        <v>19</v>
      </c>
      <c r="G17" s="10">
        <v>0.24059143911948999</v>
      </c>
      <c r="H17" s="4" t="s">
        <v>1150</v>
      </c>
      <c r="I17" s="4" t="s">
        <v>1151</v>
      </c>
      <c r="J17" s="4" t="s">
        <v>1152</v>
      </c>
      <c r="K17" s="4" t="s">
        <v>1153</v>
      </c>
      <c r="L17" s="4" t="s">
        <v>1154</v>
      </c>
      <c r="M17" s="4" t="s">
        <v>1155</v>
      </c>
      <c r="N17" s="4" t="s">
        <v>1156</v>
      </c>
      <c r="O17" s="4" t="s">
        <v>1157</v>
      </c>
      <c r="P17" s="5" t="s">
        <v>1158</v>
      </c>
    </row>
    <row r="18" spans="1:22" x14ac:dyDescent="0.3">
      <c r="A18" s="3" t="s">
        <v>16</v>
      </c>
      <c r="B18" s="4" t="s">
        <v>909</v>
      </c>
      <c r="C18" s="4">
        <v>2</v>
      </c>
      <c r="D18" s="4" t="s">
        <v>18</v>
      </c>
      <c r="E18" s="4">
        <v>3</v>
      </c>
      <c r="F18" s="4" t="s">
        <v>19</v>
      </c>
      <c r="G18" s="10">
        <v>0.24059143911948999</v>
      </c>
      <c r="H18" s="4" t="s">
        <v>1150</v>
      </c>
      <c r="I18" s="4" t="s">
        <v>1151</v>
      </c>
      <c r="J18" s="4" t="s">
        <v>1152</v>
      </c>
      <c r="K18" s="4" t="s">
        <v>1153</v>
      </c>
      <c r="L18" s="4" t="s">
        <v>1154</v>
      </c>
      <c r="M18" s="4" t="s">
        <v>1155</v>
      </c>
      <c r="N18" s="4" t="s">
        <v>1156</v>
      </c>
      <c r="O18" s="4" t="s">
        <v>1157</v>
      </c>
      <c r="P18" s="5" t="s">
        <v>1158</v>
      </c>
    </row>
    <row r="19" spans="1:22" x14ac:dyDescent="0.3">
      <c r="A19" s="3" t="s">
        <v>16</v>
      </c>
      <c r="B19" s="4" t="s">
        <v>909</v>
      </c>
      <c r="C19" s="4">
        <v>2</v>
      </c>
      <c r="D19" s="4" t="s">
        <v>18</v>
      </c>
      <c r="E19" s="4">
        <v>4</v>
      </c>
      <c r="F19" s="4" t="s">
        <v>19</v>
      </c>
      <c r="G19" s="10">
        <v>0.24059143911948999</v>
      </c>
      <c r="H19" s="4" t="s">
        <v>1150</v>
      </c>
      <c r="I19" s="4" t="s">
        <v>1151</v>
      </c>
      <c r="J19" s="4" t="s">
        <v>1152</v>
      </c>
      <c r="K19" s="4" t="s">
        <v>1153</v>
      </c>
      <c r="L19" s="4" t="s">
        <v>1154</v>
      </c>
      <c r="M19" s="4" t="s">
        <v>1155</v>
      </c>
      <c r="N19" s="4" t="s">
        <v>1156</v>
      </c>
      <c r="O19" s="4" t="s">
        <v>1157</v>
      </c>
      <c r="P19" s="5" t="s">
        <v>1158</v>
      </c>
      <c r="R19" t="s">
        <v>3</v>
      </c>
      <c r="S19" t="s">
        <v>2</v>
      </c>
      <c r="T19" t="s">
        <v>2333</v>
      </c>
      <c r="U19" t="s">
        <v>2336</v>
      </c>
      <c r="V19" t="s">
        <v>2337</v>
      </c>
    </row>
    <row r="20" spans="1:22" x14ac:dyDescent="0.3">
      <c r="A20" s="3" t="s">
        <v>16</v>
      </c>
      <c r="B20" s="4" t="s">
        <v>909</v>
      </c>
      <c r="C20" s="4">
        <v>2</v>
      </c>
      <c r="D20" s="4" t="s">
        <v>18</v>
      </c>
      <c r="E20" s="4">
        <v>5</v>
      </c>
      <c r="F20" s="4" t="s">
        <v>19</v>
      </c>
      <c r="G20" s="10">
        <v>0.24059143911948999</v>
      </c>
      <c r="H20" s="4" t="s">
        <v>1150</v>
      </c>
      <c r="I20" s="4" t="s">
        <v>1151</v>
      </c>
      <c r="J20" s="4" t="s">
        <v>1152</v>
      </c>
      <c r="K20" s="4" t="s">
        <v>1153</v>
      </c>
      <c r="L20" s="4" t="s">
        <v>1154</v>
      </c>
      <c r="M20" s="4" t="s">
        <v>1155</v>
      </c>
      <c r="N20" s="4" t="s">
        <v>1156</v>
      </c>
      <c r="O20" s="4" t="s">
        <v>1157</v>
      </c>
      <c r="P20" s="5" t="s">
        <v>1158</v>
      </c>
      <c r="R20" t="s">
        <v>28</v>
      </c>
      <c r="S20">
        <v>2</v>
      </c>
      <c r="T20">
        <v>0.235605426182837</v>
      </c>
      <c r="U20">
        <v>0.23640314367733781</v>
      </c>
      <c r="V20">
        <v>0.23763723068763101</v>
      </c>
    </row>
    <row r="21" spans="1:22" x14ac:dyDescent="0.3">
      <c r="A21" s="3" t="s">
        <v>16</v>
      </c>
      <c r="B21" s="4" t="s">
        <v>909</v>
      </c>
      <c r="C21" s="4">
        <v>2</v>
      </c>
      <c r="D21" s="4" t="s">
        <v>118</v>
      </c>
      <c r="E21" s="4">
        <v>2</v>
      </c>
      <c r="F21" s="4" t="s">
        <v>19</v>
      </c>
      <c r="G21" s="10">
        <v>0.24483730795279801</v>
      </c>
      <c r="H21" s="4" t="s">
        <v>1263</v>
      </c>
      <c r="I21" s="4" t="s">
        <v>1264</v>
      </c>
      <c r="J21" s="4" t="s">
        <v>1265</v>
      </c>
      <c r="K21" s="4" t="s">
        <v>1266</v>
      </c>
      <c r="L21" s="4" t="s">
        <v>1267</v>
      </c>
      <c r="M21" s="4" t="s">
        <v>342</v>
      </c>
      <c r="N21" s="4" t="s">
        <v>1268</v>
      </c>
      <c r="O21" s="4" t="s">
        <v>1269</v>
      </c>
      <c r="P21" s="5" t="s">
        <v>1270</v>
      </c>
      <c r="R21" t="s">
        <v>77</v>
      </c>
      <c r="S21">
        <v>2</v>
      </c>
      <c r="T21">
        <v>0.23560672718324399</v>
      </c>
      <c r="U21">
        <v>0.23564384884968242</v>
      </c>
      <c r="V21">
        <v>0.235782506310524</v>
      </c>
    </row>
    <row r="22" spans="1:22" x14ac:dyDescent="0.3">
      <c r="A22" s="3" t="s">
        <v>16</v>
      </c>
      <c r="B22" s="4" t="s">
        <v>909</v>
      </c>
      <c r="C22" s="4">
        <v>1</v>
      </c>
      <c r="D22" s="4" t="s">
        <v>28</v>
      </c>
      <c r="E22" s="4">
        <v>3</v>
      </c>
      <c r="F22" s="4" t="s">
        <v>29</v>
      </c>
      <c r="G22" s="10">
        <v>0.25195864989109601</v>
      </c>
      <c r="H22" s="4" t="s">
        <v>936</v>
      </c>
      <c r="I22" s="4" t="s">
        <v>937</v>
      </c>
      <c r="J22" s="4" t="s">
        <v>938</v>
      </c>
      <c r="K22" s="4" t="s">
        <v>939</v>
      </c>
      <c r="L22" s="4" t="s">
        <v>940</v>
      </c>
      <c r="M22" s="4" t="s">
        <v>941</v>
      </c>
      <c r="N22" s="4" t="s">
        <v>942</v>
      </c>
      <c r="O22" s="4" t="s">
        <v>943</v>
      </c>
      <c r="P22" s="5" t="s">
        <v>944</v>
      </c>
      <c r="R22" t="s">
        <v>118</v>
      </c>
      <c r="S22">
        <v>2</v>
      </c>
      <c r="T22">
        <v>0.23635150388107601</v>
      </c>
      <c r="U22">
        <v>0.24692868098866202</v>
      </c>
      <c r="V22">
        <v>0.27645623921219697</v>
      </c>
    </row>
    <row r="23" spans="1:22" x14ac:dyDescent="0.3">
      <c r="A23" s="3" t="s">
        <v>16</v>
      </c>
      <c r="B23" s="4" t="s">
        <v>909</v>
      </c>
      <c r="C23" s="4">
        <v>1</v>
      </c>
      <c r="D23" s="4" t="s">
        <v>28</v>
      </c>
      <c r="E23" s="4">
        <v>1</v>
      </c>
      <c r="F23" s="4" t="s">
        <v>29</v>
      </c>
      <c r="G23" s="10">
        <v>0.25199312289320203</v>
      </c>
      <c r="H23" s="4" t="s">
        <v>918</v>
      </c>
      <c r="I23" s="4" t="s">
        <v>919</v>
      </c>
      <c r="J23" s="4" t="s">
        <v>920</v>
      </c>
      <c r="K23" s="4" t="s">
        <v>921</v>
      </c>
      <c r="L23" s="4" t="s">
        <v>922</v>
      </c>
      <c r="M23" s="4" t="s">
        <v>923</v>
      </c>
      <c r="N23" s="4" t="s">
        <v>924</v>
      </c>
      <c r="O23" s="4" t="s">
        <v>925</v>
      </c>
      <c r="P23" s="5" t="s">
        <v>926</v>
      </c>
      <c r="R23" t="s">
        <v>159</v>
      </c>
      <c r="S23">
        <v>2</v>
      </c>
      <c r="T23">
        <v>0.240158492890611</v>
      </c>
      <c r="U23">
        <v>0.45730065890049632</v>
      </c>
      <c r="V23">
        <v>0.84514298897615903</v>
      </c>
    </row>
    <row r="24" spans="1:22" x14ac:dyDescent="0.3">
      <c r="A24" s="3" t="s">
        <v>16</v>
      </c>
      <c r="B24" s="4" t="s">
        <v>909</v>
      </c>
      <c r="C24" s="4">
        <v>1</v>
      </c>
      <c r="D24" s="4" t="s">
        <v>28</v>
      </c>
      <c r="E24" s="4">
        <v>4</v>
      </c>
      <c r="F24" s="4" t="s">
        <v>29</v>
      </c>
      <c r="G24" s="10">
        <v>0.25255859772429901</v>
      </c>
      <c r="H24" s="4" t="s">
        <v>945</v>
      </c>
      <c r="I24" s="4" t="s">
        <v>946</v>
      </c>
      <c r="J24" s="4" t="s">
        <v>947</v>
      </c>
      <c r="K24" s="4" t="s">
        <v>948</v>
      </c>
      <c r="L24" s="4" t="s">
        <v>949</v>
      </c>
      <c r="M24" s="4" t="s">
        <v>950</v>
      </c>
      <c r="N24" s="4" t="s">
        <v>951</v>
      </c>
      <c r="O24" s="4" t="s">
        <v>952</v>
      </c>
      <c r="P24" s="5" t="s">
        <v>953</v>
      </c>
      <c r="R24" t="s">
        <v>18</v>
      </c>
      <c r="S24">
        <v>2</v>
      </c>
      <c r="T24">
        <v>0.24059143911948999</v>
      </c>
      <c r="U24">
        <v>0.24059143911948996</v>
      </c>
      <c r="V24">
        <v>0.24059143911948999</v>
      </c>
    </row>
    <row r="25" spans="1:22" x14ac:dyDescent="0.3">
      <c r="A25" s="3" t="s">
        <v>16</v>
      </c>
      <c r="B25" s="4" t="s">
        <v>909</v>
      </c>
      <c r="C25" s="4">
        <v>1</v>
      </c>
      <c r="D25" s="4" t="s">
        <v>28</v>
      </c>
      <c r="E25" s="4">
        <v>2</v>
      </c>
      <c r="F25" s="4" t="s">
        <v>29</v>
      </c>
      <c r="G25" s="10">
        <v>0.25257023752513502</v>
      </c>
      <c r="H25" s="4" t="s">
        <v>927</v>
      </c>
      <c r="I25" s="4" t="s">
        <v>928</v>
      </c>
      <c r="J25" s="4" t="s">
        <v>929</v>
      </c>
      <c r="K25" s="4" t="s">
        <v>930</v>
      </c>
      <c r="L25" s="4" t="s">
        <v>931</v>
      </c>
      <c r="M25" s="4" t="s">
        <v>932</v>
      </c>
      <c r="N25" s="4" t="s">
        <v>933</v>
      </c>
      <c r="O25" s="4" t="s">
        <v>934</v>
      </c>
      <c r="P25" s="5" t="s">
        <v>935</v>
      </c>
      <c r="R25" t="s">
        <v>28</v>
      </c>
      <c r="S25">
        <v>1</v>
      </c>
      <c r="T25">
        <v>0.25195864989109601</v>
      </c>
      <c r="U25">
        <v>0.25381246043562056</v>
      </c>
      <c r="V25">
        <v>0.259981694144371</v>
      </c>
    </row>
    <row r="26" spans="1:22" x14ac:dyDescent="0.3">
      <c r="A26" s="3" t="s">
        <v>16</v>
      </c>
      <c r="B26" s="4" t="s">
        <v>909</v>
      </c>
      <c r="C26" s="4">
        <v>2</v>
      </c>
      <c r="D26" s="4" t="s">
        <v>159</v>
      </c>
      <c r="E26" s="4">
        <v>5</v>
      </c>
      <c r="F26" s="4" t="s">
        <v>29</v>
      </c>
      <c r="G26" s="10">
        <v>0.25270832141718302</v>
      </c>
      <c r="H26" s="4" t="s">
        <v>1332</v>
      </c>
      <c r="I26" s="4" t="s">
        <v>1333</v>
      </c>
      <c r="J26" s="4" t="s">
        <v>1334</v>
      </c>
      <c r="K26" s="4" t="s">
        <v>1335</v>
      </c>
      <c r="L26" s="4" t="s">
        <v>1336</v>
      </c>
      <c r="M26" s="4" t="s">
        <v>1337</v>
      </c>
      <c r="N26" s="4" t="s">
        <v>1338</v>
      </c>
      <c r="O26" s="4" t="s">
        <v>1339</v>
      </c>
      <c r="P26" s="5" t="s">
        <v>1340</v>
      </c>
      <c r="R26" t="s">
        <v>77</v>
      </c>
      <c r="S26">
        <v>1</v>
      </c>
      <c r="T26">
        <v>0.25636691707128501</v>
      </c>
      <c r="U26">
        <v>0.26170751504878459</v>
      </c>
      <c r="V26">
        <v>0.26448536085759899</v>
      </c>
    </row>
    <row r="27" spans="1:22" x14ac:dyDescent="0.3">
      <c r="A27" s="3" t="s">
        <v>16</v>
      </c>
      <c r="B27" s="4" t="s">
        <v>909</v>
      </c>
      <c r="C27" s="4">
        <v>1</v>
      </c>
      <c r="D27" s="4" t="s">
        <v>77</v>
      </c>
      <c r="E27" s="4">
        <v>5</v>
      </c>
      <c r="F27" s="4" t="s">
        <v>19</v>
      </c>
      <c r="G27" s="10">
        <v>0.25636691707128501</v>
      </c>
      <c r="H27" s="4" t="s">
        <v>1007</v>
      </c>
      <c r="I27" s="4" t="s">
        <v>1008</v>
      </c>
      <c r="J27" s="4" t="s">
        <v>1009</v>
      </c>
      <c r="K27" s="4" t="s">
        <v>1010</v>
      </c>
      <c r="L27" s="4" t="s">
        <v>1011</v>
      </c>
      <c r="M27" s="4" t="s">
        <v>1012</v>
      </c>
      <c r="N27" s="4" t="s">
        <v>1013</v>
      </c>
      <c r="O27" s="4" t="s">
        <v>1014</v>
      </c>
      <c r="P27" s="5" t="s">
        <v>1015</v>
      </c>
      <c r="R27" t="s">
        <v>197</v>
      </c>
      <c r="S27">
        <v>2</v>
      </c>
      <c r="T27">
        <v>0.26406828770535801</v>
      </c>
      <c r="U27">
        <v>0.43136447124366822</v>
      </c>
      <c r="V27">
        <v>0.95809805124055702</v>
      </c>
    </row>
    <row r="28" spans="1:22" x14ac:dyDescent="0.3">
      <c r="A28" s="3" t="s">
        <v>16</v>
      </c>
      <c r="B28" s="4" t="s">
        <v>909</v>
      </c>
      <c r="C28" s="4">
        <v>1</v>
      </c>
      <c r="D28" s="4" t="s">
        <v>77</v>
      </c>
      <c r="E28" s="4">
        <v>4</v>
      </c>
      <c r="F28" s="4" t="s">
        <v>29</v>
      </c>
      <c r="G28" s="10">
        <v>0.25955637187564901</v>
      </c>
      <c r="H28" s="4" t="s">
        <v>998</v>
      </c>
      <c r="I28" s="4" t="s">
        <v>999</v>
      </c>
      <c r="J28" s="4" t="s">
        <v>1000</v>
      </c>
      <c r="K28" s="4" t="s">
        <v>1001</v>
      </c>
      <c r="L28" s="4" t="s">
        <v>1002</v>
      </c>
      <c r="M28" s="4" t="s">
        <v>1003</v>
      </c>
      <c r="N28" s="4" t="s">
        <v>1004</v>
      </c>
      <c r="O28" s="4" t="s">
        <v>1005</v>
      </c>
      <c r="P28" s="5" t="s">
        <v>1006</v>
      </c>
      <c r="R28" t="s">
        <v>68</v>
      </c>
      <c r="S28">
        <v>2</v>
      </c>
      <c r="T28">
        <v>0.26983521460214799</v>
      </c>
      <c r="U28">
        <v>0.26983521460214799</v>
      </c>
      <c r="V28">
        <v>0.26983521460214799</v>
      </c>
    </row>
    <row r="29" spans="1:22" x14ac:dyDescent="0.3">
      <c r="A29" s="3" t="s">
        <v>16</v>
      </c>
      <c r="B29" s="4" t="s">
        <v>909</v>
      </c>
      <c r="C29" s="4">
        <v>1</v>
      </c>
      <c r="D29" s="4" t="s">
        <v>28</v>
      </c>
      <c r="E29" s="4">
        <v>5</v>
      </c>
      <c r="F29" s="4" t="s">
        <v>29</v>
      </c>
      <c r="G29" s="10">
        <v>0.259981694144371</v>
      </c>
      <c r="H29" s="4" t="s">
        <v>954</v>
      </c>
      <c r="I29" s="4" t="s">
        <v>955</v>
      </c>
      <c r="J29" s="4" t="s">
        <v>956</v>
      </c>
      <c r="K29" s="4" t="s">
        <v>957</v>
      </c>
      <c r="L29" s="4" t="s">
        <v>958</v>
      </c>
      <c r="M29" s="4" t="s">
        <v>959</v>
      </c>
      <c r="N29" s="4" t="s">
        <v>960</v>
      </c>
      <c r="O29" s="4" t="s">
        <v>961</v>
      </c>
      <c r="P29" s="5" t="s">
        <v>45</v>
      </c>
      <c r="R29" t="s">
        <v>118</v>
      </c>
      <c r="S29">
        <v>1</v>
      </c>
      <c r="T29">
        <v>0.27931158503893799</v>
      </c>
      <c r="U29">
        <v>0.3047806921854096</v>
      </c>
      <c r="V29">
        <v>0.340828054403293</v>
      </c>
    </row>
    <row r="30" spans="1:22" x14ac:dyDescent="0.3">
      <c r="A30" s="3" t="s">
        <v>16</v>
      </c>
      <c r="B30" s="4" t="s">
        <v>909</v>
      </c>
      <c r="C30" s="4">
        <v>1</v>
      </c>
      <c r="D30" s="4" t="s">
        <v>77</v>
      </c>
      <c r="E30" s="4">
        <v>3</v>
      </c>
      <c r="F30" s="4" t="s">
        <v>29</v>
      </c>
      <c r="G30" s="10">
        <v>0.264050869002663</v>
      </c>
      <c r="H30" s="4" t="s">
        <v>989</v>
      </c>
      <c r="I30" s="4" t="s">
        <v>990</v>
      </c>
      <c r="J30" s="4" t="s">
        <v>991</v>
      </c>
      <c r="K30" s="4" t="s">
        <v>992</v>
      </c>
      <c r="L30" s="4" t="s">
        <v>993</v>
      </c>
      <c r="M30" s="4" t="s">
        <v>994</v>
      </c>
      <c r="N30" s="4" t="s">
        <v>995</v>
      </c>
      <c r="O30" s="4" t="s">
        <v>996</v>
      </c>
      <c r="P30" s="5" t="s">
        <v>997</v>
      </c>
      <c r="R30" t="s">
        <v>159</v>
      </c>
      <c r="S30">
        <v>1</v>
      </c>
      <c r="T30">
        <v>0.291574177350724</v>
      </c>
      <c r="U30">
        <v>0.44248153486521896</v>
      </c>
      <c r="V30">
        <v>0.65377390015732495</v>
      </c>
    </row>
    <row r="31" spans="1:22" x14ac:dyDescent="0.3">
      <c r="A31" s="3" t="s">
        <v>16</v>
      </c>
      <c r="B31" s="4" t="s">
        <v>909</v>
      </c>
      <c r="C31" s="4">
        <v>2</v>
      </c>
      <c r="D31" s="4" t="s">
        <v>197</v>
      </c>
      <c r="E31" s="4">
        <v>5</v>
      </c>
      <c r="F31" s="4" t="s">
        <v>29</v>
      </c>
      <c r="G31" s="10">
        <v>0.26406828770535801</v>
      </c>
      <c r="H31" s="4" t="s">
        <v>1376</v>
      </c>
      <c r="I31" s="4" t="s">
        <v>1377</v>
      </c>
      <c r="J31" s="4" t="s">
        <v>1378</v>
      </c>
      <c r="K31" s="4" t="s">
        <v>1379</v>
      </c>
      <c r="L31" s="4" t="s">
        <v>1380</v>
      </c>
      <c r="M31" s="4" t="s">
        <v>1381</v>
      </c>
      <c r="N31" s="4" t="s">
        <v>1382</v>
      </c>
      <c r="O31" s="4" t="s">
        <v>1383</v>
      </c>
      <c r="P31" s="5" t="s">
        <v>1384</v>
      </c>
      <c r="R31" t="s">
        <v>18</v>
      </c>
      <c r="S31">
        <v>1</v>
      </c>
      <c r="T31">
        <v>0.30412721371833301</v>
      </c>
      <c r="U31">
        <v>0.30412721371833301</v>
      </c>
      <c r="V31">
        <v>0.30412721371833301</v>
      </c>
    </row>
    <row r="32" spans="1:22" x14ac:dyDescent="0.3">
      <c r="A32" s="3" t="s">
        <v>16</v>
      </c>
      <c r="B32" s="4" t="s">
        <v>909</v>
      </c>
      <c r="C32" s="4">
        <v>1</v>
      </c>
      <c r="D32" s="4" t="s">
        <v>77</v>
      </c>
      <c r="E32" s="4">
        <v>2</v>
      </c>
      <c r="F32" s="4" t="s">
        <v>29</v>
      </c>
      <c r="G32" s="10">
        <v>0.26407805643672699</v>
      </c>
      <c r="H32" s="4" t="s">
        <v>980</v>
      </c>
      <c r="I32" s="4" t="s">
        <v>981</v>
      </c>
      <c r="J32" s="4" t="s">
        <v>982</v>
      </c>
      <c r="K32" s="4" t="s">
        <v>983</v>
      </c>
      <c r="L32" s="4" t="s">
        <v>984</v>
      </c>
      <c r="M32" s="4" t="s">
        <v>985</v>
      </c>
      <c r="N32" s="4" t="s">
        <v>986</v>
      </c>
      <c r="O32" s="4" t="s">
        <v>987</v>
      </c>
      <c r="P32" s="5" t="s">
        <v>988</v>
      </c>
      <c r="R32" t="s">
        <v>68</v>
      </c>
      <c r="S32">
        <v>1</v>
      </c>
      <c r="T32">
        <v>0.33210074582648702</v>
      </c>
      <c r="U32">
        <v>0.33210074582648702</v>
      </c>
      <c r="V32">
        <v>0.33210074582648702</v>
      </c>
    </row>
    <row r="33" spans="1:22" x14ac:dyDescent="0.3">
      <c r="A33" s="3" t="s">
        <v>16</v>
      </c>
      <c r="B33" s="4" t="s">
        <v>909</v>
      </c>
      <c r="C33" s="4">
        <v>1</v>
      </c>
      <c r="D33" s="4" t="s">
        <v>77</v>
      </c>
      <c r="E33" s="4">
        <v>1</v>
      </c>
      <c r="F33" s="4" t="s">
        <v>19</v>
      </c>
      <c r="G33" s="10">
        <v>0.26448536085759899</v>
      </c>
      <c r="H33" s="4" t="s">
        <v>971</v>
      </c>
      <c r="I33" s="4" t="s">
        <v>972</v>
      </c>
      <c r="J33" s="4" t="s">
        <v>973</v>
      </c>
      <c r="K33" s="4" t="s">
        <v>974</v>
      </c>
      <c r="L33" s="4" t="s">
        <v>975</v>
      </c>
      <c r="M33" s="4" t="s">
        <v>976</v>
      </c>
      <c r="N33" s="4" t="s">
        <v>977</v>
      </c>
      <c r="O33" s="4" t="s">
        <v>978</v>
      </c>
      <c r="P33" s="5" t="s">
        <v>979</v>
      </c>
      <c r="R33" t="s">
        <v>197</v>
      </c>
      <c r="S33">
        <v>1</v>
      </c>
      <c r="T33">
        <v>0.38045068985473501</v>
      </c>
      <c r="U33">
        <v>0.66397234335018329</v>
      </c>
      <c r="V33">
        <v>0.92560609841655905</v>
      </c>
    </row>
    <row r="34" spans="1:22" x14ac:dyDescent="0.3">
      <c r="A34" s="3" t="s">
        <v>16</v>
      </c>
      <c r="B34" s="4" t="s">
        <v>909</v>
      </c>
      <c r="C34" s="4">
        <v>2</v>
      </c>
      <c r="D34" s="4" t="s">
        <v>68</v>
      </c>
      <c r="E34" s="4">
        <v>1</v>
      </c>
      <c r="F34" s="4" t="s">
        <v>19</v>
      </c>
      <c r="G34" s="10">
        <v>0.26983521460214799</v>
      </c>
      <c r="H34" s="4" t="s">
        <v>1202</v>
      </c>
      <c r="I34" s="4" t="s">
        <v>1203</v>
      </c>
      <c r="J34" s="4" t="s">
        <v>1204</v>
      </c>
      <c r="K34" s="4" t="s">
        <v>1205</v>
      </c>
      <c r="L34" s="4" t="s">
        <v>1206</v>
      </c>
      <c r="M34" s="4" t="s">
        <v>1207</v>
      </c>
      <c r="N34" s="4" t="s">
        <v>1208</v>
      </c>
      <c r="O34" s="4" t="s">
        <v>1209</v>
      </c>
      <c r="P34" s="5" t="s">
        <v>1210</v>
      </c>
    </row>
    <row r="35" spans="1:22" x14ac:dyDescent="0.3">
      <c r="A35" s="3" t="s">
        <v>16</v>
      </c>
      <c r="B35" s="4" t="s">
        <v>909</v>
      </c>
      <c r="C35" s="4">
        <v>2</v>
      </c>
      <c r="D35" s="4" t="s">
        <v>68</v>
      </c>
      <c r="E35" s="4">
        <v>2</v>
      </c>
      <c r="F35" s="4" t="s">
        <v>19</v>
      </c>
      <c r="G35" s="10">
        <v>0.26983521460214799</v>
      </c>
      <c r="H35" s="4" t="s">
        <v>1202</v>
      </c>
      <c r="I35" s="4" t="s">
        <v>1203</v>
      </c>
      <c r="J35" s="4" t="s">
        <v>1204</v>
      </c>
      <c r="K35" s="4" t="s">
        <v>1205</v>
      </c>
      <c r="L35" s="4" t="s">
        <v>1206</v>
      </c>
      <c r="M35" s="4" t="s">
        <v>1207</v>
      </c>
      <c r="N35" s="4" t="s">
        <v>1208</v>
      </c>
      <c r="O35" s="4" t="s">
        <v>1209</v>
      </c>
      <c r="P35" s="5" t="s">
        <v>1210</v>
      </c>
    </row>
    <row r="36" spans="1:22" x14ac:dyDescent="0.3">
      <c r="A36" s="3" t="s">
        <v>16</v>
      </c>
      <c r="B36" s="4" t="s">
        <v>909</v>
      </c>
      <c r="C36" s="4">
        <v>2</v>
      </c>
      <c r="D36" s="4" t="s">
        <v>68</v>
      </c>
      <c r="E36" s="4">
        <v>3</v>
      </c>
      <c r="F36" s="4" t="s">
        <v>19</v>
      </c>
      <c r="G36" s="10">
        <v>0.26983521460214799</v>
      </c>
      <c r="H36" s="4" t="s">
        <v>1202</v>
      </c>
      <c r="I36" s="4" t="s">
        <v>1203</v>
      </c>
      <c r="J36" s="4" t="s">
        <v>1204</v>
      </c>
      <c r="K36" s="4" t="s">
        <v>1205</v>
      </c>
      <c r="L36" s="4" t="s">
        <v>1206</v>
      </c>
      <c r="M36" s="4" t="s">
        <v>1207</v>
      </c>
      <c r="N36" s="4" t="s">
        <v>1208</v>
      </c>
      <c r="O36" s="4" t="s">
        <v>1209</v>
      </c>
      <c r="P36" s="5" t="s">
        <v>1210</v>
      </c>
    </row>
    <row r="37" spans="1:22" x14ac:dyDescent="0.3">
      <c r="A37" s="3" t="s">
        <v>16</v>
      </c>
      <c r="B37" s="4" t="s">
        <v>909</v>
      </c>
      <c r="C37" s="4">
        <v>2</v>
      </c>
      <c r="D37" s="4" t="s">
        <v>68</v>
      </c>
      <c r="E37" s="4">
        <v>4</v>
      </c>
      <c r="F37" s="4" t="s">
        <v>19</v>
      </c>
      <c r="G37" s="10">
        <v>0.26983521460214799</v>
      </c>
      <c r="H37" s="4" t="s">
        <v>1202</v>
      </c>
      <c r="I37" s="4" t="s">
        <v>1203</v>
      </c>
      <c r="J37" s="4" t="s">
        <v>1204</v>
      </c>
      <c r="K37" s="4" t="s">
        <v>1205</v>
      </c>
      <c r="L37" s="4" t="s">
        <v>1206</v>
      </c>
      <c r="M37" s="4" t="s">
        <v>1207</v>
      </c>
      <c r="N37" s="4" t="s">
        <v>1208</v>
      </c>
      <c r="O37" s="4" t="s">
        <v>1209</v>
      </c>
      <c r="P37" s="5" t="s">
        <v>1210</v>
      </c>
    </row>
    <row r="38" spans="1:22" x14ac:dyDescent="0.3">
      <c r="A38" s="3" t="s">
        <v>16</v>
      </c>
      <c r="B38" s="4" t="s">
        <v>909</v>
      </c>
      <c r="C38" s="4">
        <v>2</v>
      </c>
      <c r="D38" s="4" t="s">
        <v>68</v>
      </c>
      <c r="E38" s="4">
        <v>5</v>
      </c>
      <c r="F38" s="4" t="s">
        <v>19</v>
      </c>
      <c r="G38" s="10">
        <v>0.26983521460214799</v>
      </c>
      <c r="H38" s="4" t="s">
        <v>1202</v>
      </c>
      <c r="I38" s="4" t="s">
        <v>1203</v>
      </c>
      <c r="J38" s="4" t="s">
        <v>1204</v>
      </c>
      <c r="K38" s="4" t="s">
        <v>1205</v>
      </c>
      <c r="L38" s="4" t="s">
        <v>1206</v>
      </c>
      <c r="M38" s="4" t="s">
        <v>1207</v>
      </c>
      <c r="N38" s="4" t="s">
        <v>1208</v>
      </c>
      <c r="O38" s="4" t="s">
        <v>1209</v>
      </c>
      <c r="P38" s="5" t="s">
        <v>1210</v>
      </c>
    </row>
    <row r="39" spans="1:22" x14ac:dyDescent="0.3">
      <c r="A39" s="3" t="s">
        <v>16</v>
      </c>
      <c r="B39" s="4" t="s">
        <v>909</v>
      </c>
      <c r="C39" s="4">
        <v>2</v>
      </c>
      <c r="D39" s="4" t="s">
        <v>118</v>
      </c>
      <c r="E39" s="4">
        <v>3</v>
      </c>
      <c r="F39" s="4" t="s">
        <v>19</v>
      </c>
      <c r="G39" s="10">
        <v>0.27645623921219697</v>
      </c>
      <c r="H39" s="4" t="s">
        <v>1271</v>
      </c>
      <c r="I39" s="4" t="s">
        <v>1272</v>
      </c>
      <c r="J39" s="4" t="s">
        <v>1273</v>
      </c>
      <c r="K39" s="4" t="s">
        <v>1274</v>
      </c>
      <c r="L39" s="4" t="s">
        <v>1275</v>
      </c>
      <c r="M39" s="4" t="s">
        <v>1276</v>
      </c>
      <c r="N39" s="4" t="s">
        <v>1277</v>
      </c>
      <c r="O39" s="4" t="s">
        <v>1278</v>
      </c>
      <c r="P39" s="5" t="s">
        <v>1279</v>
      </c>
    </row>
    <row r="40" spans="1:22" x14ac:dyDescent="0.3">
      <c r="A40" s="3" t="s">
        <v>16</v>
      </c>
      <c r="B40" s="4" t="s">
        <v>909</v>
      </c>
      <c r="C40" s="4">
        <v>1</v>
      </c>
      <c r="D40" s="4" t="s">
        <v>118</v>
      </c>
      <c r="E40" s="4">
        <v>4</v>
      </c>
      <c r="F40" s="4" t="s">
        <v>19</v>
      </c>
      <c r="G40" s="10">
        <v>0.27931158503893799</v>
      </c>
      <c r="H40" s="4" t="s">
        <v>1043</v>
      </c>
      <c r="I40" s="4" t="s">
        <v>1044</v>
      </c>
      <c r="J40" s="4" t="s">
        <v>1045</v>
      </c>
      <c r="K40" s="4" t="s">
        <v>1046</v>
      </c>
      <c r="L40" s="4" t="s">
        <v>1047</v>
      </c>
      <c r="M40" s="4" t="s">
        <v>1048</v>
      </c>
      <c r="N40" s="4" t="s">
        <v>1049</v>
      </c>
      <c r="O40" s="4" t="s">
        <v>1050</v>
      </c>
      <c r="P40" s="5" t="s">
        <v>1051</v>
      </c>
    </row>
    <row r="41" spans="1:22" x14ac:dyDescent="0.3">
      <c r="A41" s="3" t="s">
        <v>16</v>
      </c>
      <c r="B41" s="4" t="s">
        <v>909</v>
      </c>
      <c r="C41" s="4">
        <v>1</v>
      </c>
      <c r="D41" s="4" t="s">
        <v>118</v>
      </c>
      <c r="E41" s="4">
        <v>5</v>
      </c>
      <c r="F41" s="4" t="s">
        <v>19</v>
      </c>
      <c r="G41" s="10">
        <v>0.28193753875580702</v>
      </c>
      <c r="H41" s="4" t="s">
        <v>1052</v>
      </c>
      <c r="I41" s="4" t="s">
        <v>1053</v>
      </c>
      <c r="J41" s="4" t="s">
        <v>1054</v>
      </c>
      <c r="K41" s="4" t="s">
        <v>1055</v>
      </c>
      <c r="L41" s="4" t="s">
        <v>1056</v>
      </c>
      <c r="M41" s="4" t="s">
        <v>1057</v>
      </c>
      <c r="N41" s="4" t="s">
        <v>1058</v>
      </c>
      <c r="O41" s="4" t="s">
        <v>1059</v>
      </c>
      <c r="P41" s="5" t="s">
        <v>1060</v>
      </c>
    </row>
    <row r="42" spans="1:22" x14ac:dyDescent="0.3">
      <c r="A42" s="3" t="s">
        <v>16</v>
      </c>
      <c r="B42" s="4" t="s">
        <v>909</v>
      </c>
      <c r="C42" s="4">
        <v>1</v>
      </c>
      <c r="D42" s="4" t="s">
        <v>118</v>
      </c>
      <c r="E42" s="4">
        <v>3</v>
      </c>
      <c r="F42" s="4" t="s">
        <v>19</v>
      </c>
      <c r="G42" s="10">
        <v>0.28774899287171102</v>
      </c>
      <c r="H42" s="4" t="s">
        <v>1034</v>
      </c>
      <c r="I42" s="4" t="s">
        <v>1035</v>
      </c>
      <c r="J42" s="4" t="s">
        <v>1036</v>
      </c>
      <c r="K42" s="4" t="s">
        <v>1037</v>
      </c>
      <c r="L42" s="4" t="s">
        <v>1038</v>
      </c>
      <c r="M42" s="4" t="s">
        <v>1039</v>
      </c>
      <c r="N42" s="4" t="s">
        <v>1040</v>
      </c>
      <c r="O42" s="4" t="s">
        <v>1041</v>
      </c>
      <c r="P42" s="5" t="s">
        <v>1042</v>
      </c>
    </row>
    <row r="43" spans="1:22" x14ac:dyDescent="0.3">
      <c r="A43" s="3" t="s">
        <v>16</v>
      </c>
      <c r="B43" s="4" t="s">
        <v>909</v>
      </c>
      <c r="C43" s="4">
        <v>1</v>
      </c>
      <c r="D43" s="4" t="s">
        <v>159</v>
      </c>
      <c r="E43" s="4">
        <v>2</v>
      </c>
      <c r="F43" s="4" t="s">
        <v>29</v>
      </c>
      <c r="G43" s="10">
        <v>0.291574177350724</v>
      </c>
      <c r="H43" s="4" t="s">
        <v>1070</v>
      </c>
      <c r="I43" s="4" t="s">
        <v>1071</v>
      </c>
      <c r="J43" s="4" t="s">
        <v>1072</v>
      </c>
      <c r="K43" s="4" t="s">
        <v>1073</v>
      </c>
      <c r="L43" s="4" t="s">
        <v>1074</v>
      </c>
      <c r="M43" s="4" t="s">
        <v>1075</v>
      </c>
      <c r="N43" s="4" t="s">
        <v>1076</v>
      </c>
      <c r="O43" s="4" t="s">
        <v>1077</v>
      </c>
      <c r="P43" s="5" t="s">
        <v>1078</v>
      </c>
    </row>
    <row r="44" spans="1:22" x14ac:dyDescent="0.3">
      <c r="A44" s="3" t="s">
        <v>16</v>
      </c>
      <c r="B44" s="4" t="s">
        <v>909</v>
      </c>
      <c r="C44" s="4">
        <v>2</v>
      </c>
      <c r="D44" s="4" t="s">
        <v>197</v>
      </c>
      <c r="E44" s="4">
        <v>4</v>
      </c>
      <c r="F44" s="4" t="s">
        <v>29</v>
      </c>
      <c r="G44" s="10">
        <v>0.30084589827684599</v>
      </c>
      <c r="H44" s="4" t="s">
        <v>1368</v>
      </c>
      <c r="I44" s="4" t="s">
        <v>1369</v>
      </c>
      <c r="J44" s="4" t="s">
        <v>1370</v>
      </c>
      <c r="K44" s="4" t="s">
        <v>1371</v>
      </c>
      <c r="L44" s="4" t="s">
        <v>438</v>
      </c>
      <c r="M44" s="4" t="s">
        <v>1372</v>
      </c>
      <c r="N44" s="4" t="s">
        <v>1373</v>
      </c>
      <c r="O44" s="4" t="s">
        <v>1374</v>
      </c>
      <c r="P44" s="5" t="s">
        <v>1375</v>
      </c>
    </row>
    <row r="45" spans="1:22" x14ac:dyDescent="0.3">
      <c r="A45" s="3" t="s">
        <v>16</v>
      </c>
      <c r="B45" s="4" t="s">
        <v>909</v>
      </c>
      <c r="C45" s="4">
        <v>2</v>
      </c>
      <c r="D45" s="4" t="s">
        <v>197</v>
      </c>
      <c r="E45" s="4">
        <v>2</v>
      </c>
      <c r="F45" s="4" t="s">
        <v>29</v>
      </c>
      <c r="G45" s="10">
        <v>0.30364621025080402</v>
      </c>
      <c r="H45" s="4" t="s">
        <v>1350</v>
      </c>
      <c r="I45" s="4" t="s">
        <v>1351</v>
      </c>
      <c r="J45" s="4" t="s">
        <v>1352</v>
      </c>
      <c r="K45" s="4" t="s">
        <v>1353</v>
      </c>
      <c r="L45" s="4" t="s">
        <v>1354</v>
      </c>
      <c r="M45" s="4" t="s">
        <v>1355</v>
      </c>
      <c r="N45" s="4" t="s">
        <v>1356</v>
      </c>
      <c r="O45" s="4" t="s">
        <v>1357</v>
      </c>
      <c r="P45" s="5" t="s">
        <v>1358</v>
      </c>
    </row>
    <row r="46" spans="1:22" x14ac:dyDescent="0.3">
      <c r="A46" s="3" t="s">
        <v>16</v>
      </c>
      <c r="B46" s="4" t="s">
        <v>909</v>
      </c>
      <c r="C46" s="4">
        <v>1</v>
      </c>
      <c r="D46" s="4" t="s">
        <v>18</v>
      </c>
      <c r="E46" s="4">
        <v>1</v>
      </c>
      <c r="F46" s="4" t="s">
        <v>19</v>
      </c>
      <c r="G46" s="10">
        <v>0.30412721371833301</v>
      </c>
      <c r="H46" s="4" t="s">
        <v>910</v>
      </c>
      <c r="I46" s="4" t="s">
        <v>911</v>
      </c>
      <c r="J46" s="4" t="s">
        <v>912</v>
      </c>
      <c r="K46" s="4" t="s">
        <v>913</v>
      </c>
      <c r="L46" s="4" t="s">
        <v>914</v>
      </c>
      <c r="M46" s="4" t="s">
        <v>915</v>
      </c>
      <c r="N46" s="4" t="s">
        <v>916</v>
      </c>
      <c r="O46" s="4" t="s">
        <v>26</v>
      </c>
      <c r="P46" s="5" t="s">
        <v>917</v>
      </c>
    </row>
    <row r="47" spans="1:22" x14ac:dyDescent="0.3">
      <c r="A47" s="3" t="s">
        <v>16</v>
      </c>
      <c r="B47" s="4" t="s">
        <v>909</v>
      </c>
      <c r="C47" s="4">
        <v>1</v>
      </c>
      <c r="D47" s="4" t="s">
        <v>18</v>
      </c>
      <c r="E47" s="4">
        <v>2</v>
      </c>
      <c r="F47" s="4" t="s">
        <v>19</v>
      </c>
      <c r="G47" s="10">
        <v>0.30412721371833301</v>
      </c>
      <c r="H47" s="4" t="s">
        <v>910</v>
      </c>
      <c r="I47" s="4" t="s">
        <v>911</v>
      </c>
      <c r="J47" s="4" t="s">
        <v>912</v>
      </c>
      <c r="K47" s="4" t="s">
        <v>913</v>
      </c>
      <c r="L47" s="4" t="s">
        <v>914</v>
      </c>
      <c r="M47" s="4" t="s">
        <v>915</v>
      </c>
      <c r="N47" s="4" t="s">
        <v>916</v>
      </c>
      <c r="O47" s="4" t="s">
        <v>26</v>
      </c>
      <c r="P47" s="5" t="s">
        <v>917</v>
      </c>
    </row>
    <row r="48" spans="1:22" x14ac:dyDescent="0.3">
      <c r="A48" s="3" t="s">
        <v>16</v>
      </c>
      <c r="B48" s="4" t="s">
        <v>909</v>
      </c>
      <c r="C48" s="4">
        <v>1</v>
      </c>
      <c r="D48" s="4" t="s">
        <v>18</v>
      </c>
      <c r="E48" s="4">
        <v>3</v>
      </c>
      <c r="F48" s="4" t="s">
        <v>19</v>
      </c>
      <c r="G48" s="10">
        <v>0.30412721371833301</v>
      </c>
      <c r="H48" s="4" t="s">
        <v>910</v>
      </c>
      <c r="I48" s="4" t="s">
        <v>911</v>
      </c>
      <c r="J48" s="4" t="s">
        <v>912</v>
      </c>
      <c r="K48" s="4" t="s">
        <v>913</v>
      </c>
      <c r="L48" s="4" t="s">
        <v>914</v>
      </c>
      <c r="M48" s="4" t="s">
        <v>915</v>
      </c>
      <c r="N48" s="4" t="s">
        <v>916</v>
      </c>
      <c r="O48" s="4" t="s">
        <v>26</v>
      </c>
      <c r="P48" s="5" t="s">
        <v>917</v>
      </c>
    </row>
    <row r="49" spans="1:16" x14ac:dyDescent="0.3">
      <c r="A49" s="3" t="s">
        <v>16</v>
      </c>
      <c r="B49" s="4" t="s">
        <v>909</v>
      </c>
      <c r="C49" s="4">
        <v>1</v>
      </c>
      <c r="D49" s="4" t="s">
        <v>18</v>
      </c>
      <c r="E49" s="4">
        <v>4</v>
      </c>
      <c r="F49" s="4" t="s">
        <v>19</v>
      </c>
      <c r="G49" s="10">
        <v>0.30412721371833301</v>
      </c>
      <c r="H49" s="4" t="s">
        <v>910</v>
      </c>
      <c r="I49" s="4" t="s">
        <v>911</v>
      </c>
      <c r="J49" s="4" t="s">
        <v>912</v>
      </c>
      <c r="K49" s="4" t="s">
        <v>913</v>
      </c>
      <c r="L49" s="4" t="s">
        <v>914</v>
      </c>
      <c r="M49" s="4" t="s">
        <v>915</v>
      </c>
      <c r="N49" s="4" t="s">
        <v>916</v>
      </c>
      <c r="O49" s="4" t="s">
        <v>26</v>
      </c>
      <c r="P49" s="5" t="s">
        <v>917</v>
      </c>
    </row>
    <row r="50" spans="1:16" x14ac:dyDescent="0.3">
      <c r="A50" s="3" t="s">
        <v>16</v>
      </c>
      <c r="B50" s="4" t="s">
        <v>909</v>
      </c>
      <c r="C50" s="4">
        <v>1</v>
      </c>
      <c r="D50" s="4" t="s">
        <v>18</v>
      </c>
      <c r="E50" s="4">
        <v>5</v>
      </c>
      <c r="F50" s="4" t="s">
        <v>19</v>
      </c>
      <c r="G50" s="10">
        <v>0.30412721371833301</v>
      </c>
      <c r="H50" s="4" t="s">
        <v>910</v>
      </c>
      <c r="I50" s="4" t="s">
        <v>911</v>
      </c>
      <c r="J50" s="4" t="s">
        <v>912</v>
      </c>
      <c r="K50" s="4" t="s">
        <v>913</v>
      </c>
      <c r="L50" s="4" t="s">
        <v>914</v>
      </c>
      <c r="M50" s="4" t="s">
        <v>915</v>
      </c>
      <c r="N50" s="4" t="s">
        <v>916</v>
      </c>
      <c r="O50" s="4" t="s">
        <v>26</v>
      </c>
      <c r="P50" s="5" t="s">
        <v>917</v>
      </c>
    </row>
    <row r="51" spans="1:16" x14ac:dyDescent="0.3">
      <c r="A51" s="3" t="s">
        <v>16</v>
      </c>
      <c r="B51" s="4" t="s">
        <v>909</v>
      </c>
      <c r="C51" s="4">
        <v>2</v>
      </c>
      <c r="D51" s="4" t="s">
        <v>159</v>
      </c>
      <c r="E51" s="4">
        <v>4</v>
      </c>
      <c r="F51" s="4" t="s">
        <v>29</v>
      </c>
      <c r="G51" s="10">
        <v>0.31318726891034399</v>
      </c>
      <c r="H51" s="4" t="s">
        <v>1323</v>
      </c>
      <c r="I51" s="4" t="s">
        <v>1324</v>
      </c>
      <c r="J51" s="4" t="s">
        <v>1325</v>
      </c>
      <c r="K51" s="4" t="s">
        <v>1326</v>
      </c>
      <c r="L51" s="4" t="s">
        <v>1327</v>
      </c>
      <c r="M51" s="4" t="s">
        <v>1328</v>
      </c>
      <c r="N51" s="4" t="s">
        <v>1329</v>
      </c>
      <c r="O51" s="4" t="s">
        <v>1330</v>
      </c>
      <c r="P51" s="5" t="s">
        <v>1331</v>
      </c>
    </row>
    <row r="52" spans="1:16" x14ac:dyDescent="0.3">
      <c r="A52" s="3" t="s">
        <v>16</v>
      </c>
      <c r="B52" s="4" t="s">
        <v>909</v>
      </c>
      <c r="C52" s="4">
        <v>2</v>
      </c>
      <c r="D52" s="4" t="s">
        <v>197</v>
      </c>
      <c r="E52" s="4">
        <v>1</v>
      </c>
      <c r="F52" s="4" t="s">
        <v>29</v>
      </c>
      <c r="G52" s="10">
        <v>0.33016390874477602</v>
      </c>
      <c r="H52" s="4" t="s">
        <v>1341</v>
      </c>
      <c r="I52" s="4" t="s">
        <v>1342</v>
      </c>
      <c r="J52" s="4" t="s">
        <v>1343</v>
      </c>
      <c r="K52" s="4" t="s">
        <v>1344</v>
      </c>
      <c r="L52" s="4" t="s">
        <v>1345</v>
      </c>
      <c r="M52" s="4" t="s">
        <v>1346</v>
      </c>
      <c r="N52" s="4" t="s">
        <v>1347</v>
      </c>
      <c r="O52" s="4" t="s">
        <v>1348</v>
      </c>
      <c r="P52" s="5" t="s">
        <v>1349</v>
      </c>
    </row>
    <row r="53" spans="1:16" x14ac:dyDescent="0.3">
      <c r="A53" s="3" t="s">
        <v>16</v>
      </c>
      <c r="B53" s="4" t="s">
        <v>909</v>
      </c>
      <c r="C53" s="4">
        <v>1</v>
      </c>
      <c r="D53" s="4" t="s">
        <v>68</v>
      </c>
      <c r="E53" s="4">
        <v>1</v>
      </c>
      <c r="F53" s="4" t="s">
        <v>19</v>
      </c>
      <c r="G53" s="10">
        <v>0.33210074582648702</v>
      </c>
      <c r="H53" s="4" t="s">
        <v>962</v>
      </c>
      <c r="I53" s="4" t="s">
        <v>963</v>
      </c>
      <c r="J53" s="4" t="s">
        <v>964</v>
      </c>
      <c r="K53" s="4" t="s">
        <v>965</v>
      </c>
      <c r="L53" s="4" t="s">
        <v>966</v>
      </c>
      <c r="M53" s="4" t="s">
        <v>967</v>
      </c>
      <c r="N53" s="4" t="s">
        <v>968</v>
      </c>
      <c r="O53" s="4" t="s">
        <v>969</v>
      </c>
      <c r="P53" s="5" t="s">
        <v>970</v>
      </c>
    </row>
    <row r="54" spans="1:16" x14ac:dyDescent="0.3">
      <c r="A54" s="3" t="s">
        <v>16</v>
      </c>
      <c r="B54" s="4" t="s">
        <v>909</v>
      </c>
      <c r="C54" s="4">
        <v>1</v>
      </c>
      <c r="D54" s="4" t="s">
        <v>68</v>
      </c>
      <c r="E54" s="4">
        <v>2</v>
      </c>
      <c r="F54" s="4" t="s">
        <v>19</v>
      </c>
      <c r="G54" s="10">
        <v>0.33210074582648702</v>
      </c>
      <c r="H54" s="4" t="s">
        <v>962</v>
      </c>
      <c r="I54" s="4" t="s">
        <v>963</v>
      </c>
      <c r="J54" s="4" t="s">
        <v>964</v>
      </c>
      <c r="K54" s="4" t="s">
        <v>965</v>
      </c>
      <c r="L54" s="4" t="s">
        <v>966</v>
      </c>
      <c r="M54" s="4" t="s">
        <v>967</v>
      </c>
      <c r="N54" s="4" t="s">
        <v>968</v>
      </c>
      <c r="O54" s="4" t="s">
        <v>969</v>
      </c>
      <c r="P54" s="5" t="s">
        <v>970</v>
      </c>
    </row>
    <row r="55" spans="1:16" x14ac:dyDescent="0.3">
      <c r="A55" s="3" t="s">
        <v>16</v>
      </c>
      <c r="B55" s="4" t="s">
        <v>909</v>
      </c>
      <c r="C55" s="4">
        <v>1</v>
      </c>
      <c r="D55" s="4" t="s">
        <v>68</v>
      </c>
      <c r="E55" s="4">
        <v>3</v>
      </c>
      <c r="F55" s="4" t="s">
        <v>19</v>
      </c>
      <c r="G55" s="10">
        <v>0.33210074582648702</v>
      </c>
      <c r="H55" s="4" t="s">
        <v>962</v>
      </c>
      <c r="I55" s="4" t="s">
        <v>963</v>
      </c>
      <c r="J55" s="4" t="s">
        <v>964</v>
      </c>
      <c r="K55" s="4" t="s">
        <v>965</v>
      </c>
      <c r="L55" s="4" t="s">
        <v>966</v>
      </c>
      <c r="M55" s="4" t="s">
        <v>967</v>
      </c>
      <c r="N55" s="4" t="s">
        <v>968</v>
      </c>
      <c r="O55" s="4" t="s">
        <v>969</v>
      </c>
      <c r="P55" s="5" t="s">
        <v>970</v>
      </c>
    </row>
    <row r="56" spans="1:16" x14ac:dyDescent="0.3">
      <c r="A56" s="3" t="s">
        <v>16</v>
      </c>
      <c r="B56" s="4" t="s">
        <v>909</v>
      </c>
      <c r="C56" s="4">
        <v>1</v>
      </c>
      <c r="D56" s="4" t="s">
        <v>68</v>
      </c>
      <c r="E56" s="4">
        <v>4</v>
      </c>
      <c r="F56" s="4" t="s">
        <v>19</v>
      </c>
      <c r="G56" s="10">
        <v>0.33210074582648702</v>
      </c>
      <c r="H56" s="4" t="s">
        <v>962</v>
      </c>
      <c r="I56" s="4" t="s">
        <v>963</v>
      </c>
      <c r="J56" s="4" t="s">
        <v>964</v>
      </c>
      <c r="K56" s="4" t="s">
        <v>965</v>
      </c>
      <c r="L56" s="4" t="s">
        <v>966</v>
      </c>
      <c r="M56" s="4" t="s">
        <v>967</v>
      </c>
      <c r="N56" s="4" t="s">
        <v>968</v>
      </c>
      <c r="O56" s="4" t="s">
        <v>969</v>
      </c>
      <c r="P56" s="5" t="s">
        <v>970</v>
      </c>
    </row>
    <row r="57" spans="1:16" x14ac:dyDescent="0.3">
      <c r="A57" s="3" t="s">
        <v>16</v>
      </c>
      <c r="B57" s="4" t="s">
        <v>909</v>
      </c>
      <c r="C57" s="4">
        <v>1</v>
      </c>
      <c r="D57" s="4" t="s">
        <v>68</v>
      </c>
      <c r="E57" s="4">
        <v>5</v>
      </c>
      <c r="F57" s="4" t="s">
        <v>19</v>
      </c>
      <c r="G57" s="10">
        <v>0.33210074582648702</v>
      </c>
      <c r="H57" s="4" t="s">
        <v>962</v>
      </c>
      <c r="I57" s="4" t="s">
        <v>963</v>
      </c>
      <c r="J57" s="4" t="s">
        <v>964</v>
      </c>
      <c r="K57" s="4" t="s">
        <v>965</v>
      </c>
      <c r="L57" s="4" t="s">
        <v>966</v>
      </c>
      <c r="M57" s="4" t="s">
        <v>967</v>
      </c>
      <c r="N57" s="4" t="s">
        <v>968</v>
      </c>
      <c r="O57" s="4" t="s">
        <v>969</v>
      </c>
      <c r="P57" s="5" t="s">
        <v>970</v>
      </c>
    </row>
    <row r="58" spans="1:16" x14ac:dyDescent="0.3">
      <c r="A58" s="3" t="s">
        <v>16</v>
      </c>
      <c r="B58" s="4" t="s">
        <v>909</v>
      </c>
      <c r="C58" s="4">
        <v>1</v>
      </c>
      <c r="D58" s="4" t="s">
        <v>118</v>
      </c>
      <c r="E58" s="4">
        <v>1</v>
      </c>
      <c r="F58" s="4" t="s">
        <v>19</v>
      </c>
      <c r="G58" s="10">
        <v>0.33407728985729901</v>
      </c>
      <c r="H58" s="4" t="s">
        <v>1016</v>
      </c>
      <c r="I58" s="4" t="s">
        <v>1017</v>
      </c>
      <c r="J58" s="4" t="s">
        <v>1018</v>
      </c>
      <c r="K58" s="4" t="s">
        <v>1019</v>
      </c>
      <c r="L58" s="4" t="s">
        <v>1020</v>
      </c>
      <c r="M58" s="4" t="s">
        <v>1021</v>
      </c>
      <c r="N58" s="4" t="s">
        <v>1022</v>
      </c>
      <c r="O58" s="4" t="s">
        <v>1023</v>
      </c>
      <c r="P58" s="5" t="s">
        <v>1024</v>
      </c>
    </row>
    <row r="59" spans="1:16" x14ac:dyDescent="0.3">
      <c r="A59" s="3" t="s">
        <v>16</v>
      </c>
      <c r="B59" s="4" t="s">
        <v>909</v>
      </c>
      <c r="C59" s="4">
        <v>1</v>
      </c>
      <c r="D59" s="4" t="s">
        <v>118</v>
      </c>
      <c r="E59" s="4">
        <v>2</v>
      </c>
      <c r="F59" s="4" t="s">
        <v>19</v>
      </c>
      <c r="G59" s="10">
        <v>0.340828054403293</v>
      </c>
      <c r="H59" s="4" t="s">
        <v>1025</v>
      </c>
      <c r="I59" s="4" t="s">
        <v>1026</v>
      </c>
      <c r="J59" s="4" t="s">
        <v>1027</v>
      </c>
      <c r="K59" s="4" t="s">
        <v>1028</v>
      </c>
      <c r="L59" s="4" t="s">
        <v>1029</v>
      </c>
      <c r="M59" s="4" t="s">
        <v>1030</v>
      </c>
      <c r="N59" s="4" t="s">
        <v>1031</v>
      </c>
      <c r="O59" s="4" t="s">
        <v>1032</v>
      </c>
      <c r="P59" s="5" t="s">
        <v>1033</v>
      </c>
    </row>
    <row r="60" spans="1:16" x14ac:dyDescent="0.3">
      <c r="A60" s="3" t="s">
        <v>16</v>
      </c>
      <c r="B60" s="4" t="s">
        <v>909</v>
      </c>
      <c r="C60" s="4">
        <v>1</v>
      </c>
      <c r="D60" s="4" t="s">
        <v>159</v>
      </c>
      <c r="E60" s="4">
        <v>1</v>
      </c>
      <c r="F60" s="4" t="s">
        <v>29</v>
      </c>
      <c r="G60" s="10">
        <v>0.349806155986572</v>
      </c>
      <c r="H60" s="4" t="s">
        <v>1061</v>
      </c>
      <c r="I60" s="4" t="s">
        <v>1062</v>
      </c>
      <c r="J60" s="4" t="s">
        <v>1063</v>
      </c>
      <c r="K60" s="4" t="s">
        <v>1064</v>
      </c>
      <c r="L60" s="4" t="s">
        <v>1065</v>
      </c>
      <c r="M60" s="4" t="s">
        <v>1066</v>
      </c>
      <c r="N60" s="4" t="s">
        <v>1067</v>
      </c>
      <c r="O60" s="4" t="s">
        <v>1068</v>
      </c>
      <c r="P60" s="5" t="s">
        <v>1069</v>
      </c>
    </row>
    <row r="61" spans="1:16" x14ac:dyDescent="0.3">
      <c r="A61" s="3" t="s">
        <v>16</v>
      </c>
      <c r="B61" s="4" t="s">
        <v>909</v>
      </c>
      <c r="C61" s="4">
        <v>1</v>
      </c>
      <c r="D61" s="4" t="s">
        <v>159</v>
      </c>
      <c r="E61" s="4">
        <v>5</v>
      </c>
      <c r="F61" s="4" t="s">
        <v>29</v>
      </c>
      <c r="G61" s="10">
        <v>0.37564313839775998</v>
      </c>
      <c r="H61" s="4" t="s">
        <v>1096</v>
      </c>
      <c r="I61" s="4" t="s">
        <v>1097</v>
      </c>
      <c r="J61" s="4" t="s">
        <v>1098</v>
      </c>
      <c r="K61" s="4" t="s">
        <v>1099</v>
      </c>
      <c r="L61" s="4" t="s">
        <v>1100</v>
      </c>
      <c r="M61" s="4" t="s">
        <v>1101</v>
      </c>
      <c r="N61" s="4" t="s">
        <v>1102</v>
      </c>
      <c r="O61" s="4" t="s">
        <v>1103</v>
      </c>
      <c r="P61" s="5" t="s">
        <v>1104</v>
      </c>
    </row>
    <row r="62" spans="1:16" x14ac:dyDescent="0.3">
      <c r="A62" s="3" t="s">
        <v>16</v>
      </c>
      <c r="B62" s="4" t="s">
        <v>909</v>
      </c>
      <c r="C62" s="4">
        <v>1</v>
      </c>
      <c r="D62" s="4" t="s">
        <v>197</v>
      </c>
      <c r="E62" s="4">
        <v>1</v>
      </c>
      <c r="F62" s="4" t="s">
        <v>29</v>
      </c>
      <c r="G62" s="10">
        <v>0.38045068985473501</v>
      </c>
      <c r="H62" s="4" t="s">
        <v>1105</v>
      </c>
      <c r="I62" s="4" t="s">
        <v>1106</v>
      </c>
      <c r="J62" s="4" t="s">
        <v>1107</v>
      </c>
      <c r="K62" s="4" t="s">
        <v>1108</v>
      </c>
      <c r="L62" s="4" t="s">
        <v>1109</v>
      </c>
      <c r="M62" s="4" t="s">
        <v>1110</v>
      </c>
      <c r="N62" s="4" t="s">
        <v>1111</v>
      </c>
      <c r="O62" s="4" t="s">
        <v>1112</v>
      </c>
      <c r="P62" s="5" t="s">
        <v>1113</v>
      </c>
    </row>
    <row r="63" spans="1:16" x14ac:dyDescent="0.3">
      <c r="A63" s="3" t="s">
        <v>16</v>
      </c>
      <c r="B63" s="4" t="s">
        <v>909</v>
      </c>
      <c r="C63" s="4">
        <v>1</v>
      </c>
      <c r="D63" s="4" t="s">
        <v>197</v>
      </c>
      <c r="E63" s="4">
        <v>2</v>
      </c>
      <c r="F63" s="4" t="s">
        <v>29</v>
      </c>
      <c r="G63" s="10">
        <v>0.38135533793793702</v>
      </c>
      <c r="H63" s="4" t="s">
        <v>1114</v>
      </c>
      <c r="I63" s="4" t="s">
        <v>1115</v>
      </c>
      <c r="J63" s="4" t="s">
        <v>1116</v>
      </c>
      <c r="K63" s="4" t="s">
        <v>1117</v>
      </c>
      <c r="L63" s="4" t="s">
        <v>1118</v>
      </c>
      <c r="M63" s="4" t="s">
        <v>1119</v>
      </c>
      <c r="N63" s="4" t="s">
        <v>1120</v>
      </c>
      <c r="O63" s="4" t="s">
        <v>1121</v>
      </c>
      <c r="P63" s="5" t="s">
        <v>1122</v>
      </c>
    </row>
    <row r="64" spans="1:16" x14ac:dyDescent="0.3">
      <c r="A64" s="3" t="s">
        <v>16</v>
      </c>
      <c r="B64" s="4" t="s">
        <v>909</v>
      </c>
      <c r="C64" s="4">
        <v>1</v>
      </c>
      <c r="D64" s="4" t="s">
        <v>159</v>
      </c>
      <c r="E64" s="4">
        <v>4</v>
      </c>
      <c r="F64" s="4" t="s">
        <v>29</v>
      </c>
      <c r="G64" s="10">
        <v>0.541610302433714</v>
      </c>
      <c r="H64" s="4" t="s">
        <v>1087</v>
      </c>
      <c r="I64" s="4" t="s">
        <v>1088</v>
      </c>
      <c r="J64" s="4" t="s">
        <v>1089</v>
      </c>
      <c r="K64" s="4" t="s">
        <v>1090</v>
      </c>
      <c r="L64" s="4" t="s">
        <v>1091</v>
      </c>
      <c r="M64" s="4" t="s">
        <v>1092</v>
      </c>
      <c r="N64" s="4" t="s">
        <v>1093</v>
      </c>
      <c r="O64" s="4" t="s">
        <v>1094</v>
      </c>
      <c r="P64" s="5" t="s">
        <v>1095</v>
      </c>
    </row>
    <row r="65" spans="1:16" x14ac:dyDescent="0.3">
      <c r="A65" s="3" t="s">
        <v>16</v>
      </c>
      <c r="B65" s="4" t="s">
        <v>909</v>
      </c>
      <c r="C65" s="4">
        <v>2</v>
      </c>
      <c r="D65" s="4" t="s">
        <v>159</v>
      </c>
      <c r="E65" s="4">
        <v>1</v>
      </c>
      <c r="F65" s="4" t="s">
        <v>29</v>
      </c>
      <c r="G65" s="10">
        <v>0.63530622230818501</v>
      </c>
      <c r="H65" s="4" t="s">
        <v>1297</v>
      </c>
      <c r="I65" s="4" t="s">
        <v>1298</v>
      </c>
      <c r="J65" s="4" t="s">
        <v>1299</v>
      </c>
      <c r="K65" s="4" t="s">
        <v>32</v>
      </c>
      <c r="L65" s="4" t="s">
        <v>1300</v>
      </c>
      <c r="M65" s="4" t="s">
        <v>1301</v>
      </c>
      <c r="N65" s="4" t="s">
        <v>1302</v>
      </c>
      <c r="O65" s="4" t="s">
        <v>1303</v>
      </c>
      <c r="P65" s="5" t="s">
        <v>1304</v>
      </c>
    </row>
    <row r="66" spans="1:16" x14ac:dyDescent="0.3">
      <c r="A66" s="3" t="s">
        <v>16</v>
      </c>
      <c r="B66" s="4" t="s">
        <v>909</v>
      </c>
      <c r="C66" s="4">
        <v>1</v>
      </c>
      <c r="D66" s="4" t="s">
        <v>159</v>
      </c>
      <c r="E66" s="4">
        <v>3</v>
      </c>
      <c r="F66" s="4" t="s">
        <v>29</v>
      </c>
      <c r="G66" s="10">
        <v>0.65377390015732495</v>
      </c>
      <c r="H66" s="4" t="s">
        <v>1079</v>
      </c>
      <c r="I66" s="4" t="s">
        <v>1080</v>
      </c>
      <c r="J66" s="4" t="s">
        <v>1081</v>
      </c>
      <c r="K66" s="4" t="s">
        <v>32</v>
      </c>
      <c r="L66" s="4" t="s">
        <v>1082</v>
      </c>
      <c r="M66" s="4" t="s">
        <v>1083</v>
      </c>
      <c r="N66" s="4" t="s">
        <v>1084</v>
      </c>
      <c r="O66" s="4" t="s">
        <v>1085</v>
      </c>
      <c r="P66" s="5" t="s">
        <v>1086</v>
      </c>
    </row>
    <row r="67" spans="1:16" x14ac:dyDescent="0.3">
      <c r="A67" s="3" t="s">
        <v>16</v>
      </c>
      <c r="B67" s="4" t="s">
        <v>909</v>
      </c>
      <c r="C67" s="4">
        <v>1</v>
      </c>
      <c r="D67" s="4" t="s">
        <v>197</v>
      </c>
      <c r="E67" s="4">
        <v>5</v>
      </c>
      <c r="F67" s="4" t="s">
        <v>29</v>
      </c>
      <c r="G67" s="10">
        <v>0.78372263154953703</v>
      </c>
      <c r="H67" s="4" t="s">
        <v>1141</v>
      </c>
      <c r="I67" s="4" t="s">
        <v>1142</v>
      </c>
      <c r="J67" s="4" t="s">
        <v>1143</v>
      </c>
      <c r="K67" s="4" t="s">
        <v>1144</v>
      </c>
      <c r="L67" s="4" t="s">
        <v>1145</v>
      </c>
      <c r="M67" s="4" t="s">
        <v>1146</v>
      </c>
      <c r="N67" s="4" t="s">
        <v>1147</v>
      </c>
      <c r="O67" s="4" t="s">
        <v>1148</v>
      </c>
      <c r="P67" s="5" t="s">
        <v>1149</v>
      </c>
    </row>
    <row r="68" spans="1:16" x14ac:dyDescent="0.3">
      <c r="A68" s="3" t="s">
        <v>16</v>
      </c>
      <c r="B68" s="4" t="s">
        <v>909</v>
      </c>
      <c r="C68" s="4">
        <v>2</v>
      </c>
      <c r="D68" s="4" t="s">
        <v>159</v>
      </c>
      <c r="E68" s="4">
        <v>3</v>
      </c>
      <c r="F68" s="4" t="s">
        <v>29</v>
      </c>
      <c r="G68" s="10">
        <v>0.84514298897615903</v>
      </c>
      <c r="H68" s="4" t="s">
        <v>1314</v>
      </c>
      <c r="I68" s="4" t="s">
        <v>1315</v>
      </c>
      <c r="J68" s="4" t="s">
        <v>1316</v>
      </c>
      <c r="K68" s="4" t="s">
        <v>1317</v>
      </c>
      <c r="L68" s="4" t="s">
        <v>1318</v>
      </c>
      <c r="M68" s="4" t="s">
        <v>1319</v>
      </c>
      <c r="N68" s="4" t="s">
        <v>1320</v>
      </c>
      <c r="O68" s="4" t="s">
        <v>1321</v>
      </c>
      <c r="P68" s="5" t="s">
        <v>1322</v>
      </c>
    </row>
    <row r="69" spans="1:16" x14ac:dyDescent="0.3">
      <c r="A69" s="3" t="s">
        <v>16</v>
      </c>
      <c r="B69" s="4" t="s">
        <v>909</v>
      </c>
      <c r="C69" s="4">
        <v>1</v>
      </c>
      <c r="D69" s="4" t="s">
        <v>197</v>
      </c>
      <c r="E69" s="4">
        <v>3</v>
      </c>
      <c r="F69" s="4" t="s">
        <v>29</v>
      </c>
      <c r="G69" s="10">
        <v>0.84872695899214801</v>
      </c>
      <c r="H69" s="4" t="s">
        <v>1123</v>
      </c>
      <c r="I69" s="4" t="s">
        <v>1124</v>
      </c>
      <c r="J69" s="4" t="s">
        <v>1125</v>
      </c>
      <c r="K69" s="4" t="s">
        <v>1126</v>
      </c>
      <c r="L69" s="4" t="s">
        <v>1127</v>
      </c>
      <c r="M69" s="4" t="s">
        <v>1128</v>
      </c>
      <c r="N69" s="4" t="s">
        <v>1129</v>
      </c>
      <c r="O69" s="4" t="s">
        <v>1130</v>
      </c>
      <c r="P69" s="5" t="s">
        <v>1131</v>
      </c>
    </row>
    <row r="70" spans="1:16" x14ac:dyDescent="0.3">
      <c r="A70" s="3" t="s">
        <v>16</v>
      </c>
      <c r="B70" s="4" t="s">
        <v>909</v>
      </c>
      <c r="C70" s="4">
        <v>1</v>
      </c>
      <c r="D70" s="4" t="s">
        <v>197</v>
      </c>
      <c r="E70" s="4">
        <v>4</v>
      </c>
      <c r="F70" s="4" t="s">
        <v>29</v>
      </c>
      <c r="G70" s="10">
        <v>0.92560609841655905</v>
      </c>
      <c r="H70" s="4" t="s">
        <v>1132</v>
      </c>
      <c r="I70" s="4" t="s">
        <v>1133</v>
      </c>
      <c r="J70" s="4" t="s">
        <v>1134</v>
      </c>
      <c r="K70" s="4" t="s">
        <v>1135</v>
      </c>
      <c r="L70" s="4" t="s">
        <v>1136</v>
      </c>
      <c r="M70" s="4" t="s">
        <v>1137</v>
      </c>
      <c r="N70" s="4" t="s">
        <v>1138</v>
      </c>
      <c r="O70" s="4" t="s">
        <v>1139</v>
      </c>
      <c r="P70" s="5" t="s">
        <v>1140</v>
      </c>
    </row>
    <row r="71" spans="1:16" x14ac:dyDescent="0.3">
      <c r="A71" s="3" t="s">
        <v>16</v>
      </c>
      <c r="B71" s="4" t="s">
        <v>909</v>
      </c>
      <c r="C71" s="4">
        <v>2</v>
      </c>
      <c r="D71" s="4" t="s">
        <v>197</v>
      </c>
      <c r="E71" s="4">
        <v>3</v>
      </c>
      <c r="F71" s="4" t="s">
        <v>29</v>
      </c>
      <c r="G71" s="10">
        <v>0.95809805124055702</v>
      </c>
      <c r="H71" s="4" t="s">
        <v>1359</v>
      </c>
      <c r="I71" s="4" t="s">
        <v>1360</v>
      </c>
      <c r="J71" s="4" t="s">
        <v>1361</v>
      </c>
      <c r="K71" s="4" t="s">
        <v>1362</v>
      </c>
      <c r="L71" s="4" t="s">
        <v>1363</v>
      </c>
      <c r="M71" s="4" t="s">
        <v>1364</v>
      </c>
      <c r="N71" s="4" t="s">
        <v>1365</v>
      </c>
      <c r="O71" s="4" t="s">
        <v>1366</v>
      </c>
      <c r="P71" s="5" t="s">
        <v>1367</v>
      </c>
    </row>
  </sheetData>
  <sortState xmlns:xlrd2="http://schemas.microsoft.com/office/spreadsheetml/2017/richdata2" ref="R20:V33">
    <sortCondition ref="T20:T33"/>
  </sortState>
  <conditionalFormatting sqref="G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:S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:T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:U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V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A915-0E10-4856-9E15-62D24BA07677}">
  <dimension ref="A1:V71"/>
  <sheetViews>
    <sheetView topLeftCell="G10" workbookViewId="0">
      <selection activeCell="U41" sqref="U41"/>
    </sheetView>
  </sheetViews>
  <sheetFormatPr defaultRowHeight="14.4" x14ac:dyDescent="0.3"/>
  <cols>
    <col min="7" max="7" width="25.5546875" customWidth="1"/>
    <col min="10" max="10" width="14.77734375" customWidth="1"/>
    <col min="11" max="11" width="17.21875" customWidth="1"/>
    <col min="12" max="12" width="11.5546875" customWidth="1"/>
    <col min="18" max="18" width="18.109375" bestFit="1" customWidth="1"/>
    <col min="19" max="19" width="10.33203125" bestFit="1" customWidth="1"/>
    <col min="20" max="20" width="14.44140625" bestFit="1" customWidth="1"/>
    <col min="21" max="21" width="19.109375" bestFit="1" customWidth="1"/>
    <col min="22" max="22" width="15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2" x14ac:dyDescent="0.3">
      <c r="A2" s="3" t="s">
        <v>16</v>
      </c>
      <c r="B2" s="4" t="s">
        <v>1385</v>
      </c>
      <c r="C2" s="4">
        <v>1</v>
      </c>
      <c r="D2" s="4" t="s">
        <v>18</v>
      </c>
      <c r="E2" s="4">
        <v>1</v>
      </c>
      <c r="F2" s="4" t="s">
        <v>19</v>
      </c>
      <c r="G2" s="10">
        <v>0.21566001891883299</v>
      </c>
      <c r="H2" s="4" t="s">
        <v>1386</v>
      </c>
      <c r="I2" s="4" t="s">
        <v>1387</v>
      </c>
      <c r="J2" s="4" t="s">
        <v>1388</v>
      </c>
      <c r="K2" s="4" t="s">
        <v>1389</v>
      </c>
      <c r="L2" s="4" t="s">
        <v>1390</v>
      </c>
      <c r="M2" s="4" t="s">
        <v>1391</v>
      </c>
      <c r="N2" s="4" t="s">
        <v>1392</v>
      </c>
      <c r="O2" s="4" t="s">
        <v>1393</v>
      </c>
      <c r="P2" s="5" t="s">
        <v>1394</v>
      </c>
      <c r="R2" s="9" t="s">
        <v>3</v>
      </c>
      <c r="S2" s="9" t="s">
        <v>2</v>
      </c>
      <c r="T2" t="s">
        <v>2333</v>
      </c>
      <c r="U2" t="s">
        <v>2336</v>
      </c>
      <c r="V2" t="s">
        <v>2337</v>
      </c>
    </row>
    <row r="3" spans="1:22" x14ac:dyDescent="0.3">
      <c r="A3" s="3" t="s">
        <v>16</v>
      </c>
      <c r="B3" s="4" t="s">
        <v>1385</v>
      </c>
      <c r="C3" s="4">
        <v>1</v>
      </c>
      <c r="D3" s="4" t="s">
        <v>18</v>
      </c>
      <c r="E3" s="4">
        <v>2</v>
      </c>
      <c r="F3" s="4" t="s">
        <v>19</v>
      </c>
      <c r="G3" s="10">
        <v>0.21566001891883299</v>
      </c>
      <c r="H3" s="4" t="s">
        <v>1386</v>
      </c>
      <c r="I3" s="4" t="s">
        <v>1387</v>
      </c>
      <c r="J3" s="4" t="s">
        <v>1388</v>
      </c>
      <c r="K3" s="4" t="s">
        <v>1389</v>
      </c>
      <c r="L3" s="4" t="s">
        <v>1390</v>
      </c>
      <c r="M3" s="4" t="s">
        <v>1391</v>
      </c>
      <c r="N3" s="4" t="s">
        <v>1392</v>
      </c>
      <c r="O3" s="4" t="s">
        <v>1393</v>
      </c>
      <c r="P3" s="5" t="s">
        <v>1394</v>
      </c>
      <c r="R3" t="s">
        <v>68</v>
      </c>
      <c r="S3">
        <v>1</v>
      </c>
      <c r="T3">
        <v>0.24871564809997199</v>
      </c>
      <c r="U3">
        <v>0.24871564809997199</v>
      </c>
      <c r="V3">
        <v>0.24871564809997199</v>
      </c>
    </row>
    <row r="4" spans="1:22" x14ac:dyDescent="0.3">
      <c r="A4" s="3" t="s">
        <v>16</v>
      </c>
      <c r="B4" s="4" t="s">
        <v>1385</v>
      </c>
      <c r="C4" s="4">
        <v>1</v>
      </c>
      <c r="D4" s="4" t="s">
        <v>18</v>
      </c>
      <c r="E4" s="4">
        <v>3</v>
      </c>
      <c r="F4" s="4" t="s">
        <v>19</v>
      </c>
      <c r="G4" s="10">
        <v>0.21566001891883299</v>
      </c>
      <c r="H4" s="4" t="s">
        <v>1386</v>
      </c>
      <c r="I4" s="4" t="s">
        <v>1387</v>
      </c>
      <c r="J4" s="4" t="s">
        <v>1388</v>
      </c>
      <c r="K4" s="4" t="s">
        <v>1389</v>
      </c>
      <c r="L4" s="4" t="s">
        <v>1390</v>
      </c>
      <c r="M4" s="4" t="s">
        <v>1391</v>
      </c>
      <c r="N4" s="4" t="s">
        <v>1392</v>
      </c>
      <c r="O4" s="4" t="s">
        <v>1393</v>
      </c>
      <c r="P4" s="5" t="s">
        <v>1394</v>
      </c>
      <c r="R4" t="s">
        <v>68</v>
      </c>
      <c r="S4">
        <v>2</v>
      </c>
      <c r="T4">
        <v>0.26852018559332402</v>
      </c>
      <c r="U4">
        <v>0.26852018559332402</v>
      </c>
      <c r="V4">
        <v>0.26852018559332402</v>
      </c>
    </row>
    <row r="5" spans="1:22" x14ac:dyDescent="0.3">
      <c r="A5" s="3" t="s">
        <v>16</v>
      </c>
      <c r="B5" s="4" t="s">
        <v>1385</v>
      </c>
      <c r="C5" s="4">
        <v>1</v>
      </c>
      <c r="D5" s="4" t="s">
        <v>18</v>
      </c>
      <c r="E5" s="4">
        <v>4</v>
      </c>
      <c r="F5" s="4" t="s">
        <v>19</v>
      </c>
      <c r="G5" s="10">
        <v>0.21566001891883299</v>
      </c>
      <c r="H5" s="4" t="s">
        <v>1386</v>
      </c>
      <c r="I5" s="4" t="s">
        <v>1387</v>
      </c>
      <c r="J5" s="4" t="s">
        <v>1388</v>
      </c>
      <c r="K5" s="4" t="s">
        <v>1389</v>
      </c>
      <c r="L5" s="4" t="s">
        <v>1390</v>
      </c>
      <c r="M5" s="4" t="s">
        <v>1391</v>
      </c>
      <c r="N5" s="4" t="s">
        <v>1392</v>
      </c>
      <c r="O5" s="4" t="s">
        <v>1393</v>
      </c>
      <c r="P5" s="5" t="s">
        <v>1394</v>
      </c>
      <c r="R5" t="s">
        <v>28</v>
      </c>
      <c r="S5">
        <v>1</v>
      </c>
      <c r="T5">
        <v>0.21341732641452399</v>
      </c>
      <c r="U5">
        <v>0.21347713884594238</v>
      </c>
      <c r="V5">
        <v>0.213514951580493</v>
      </c>
    </row>
    <row r="6" spans="1:22" x14ac:dyDescent="0.3">
      <c r="A6" s="3" t="s">
        <v>16</v>
      </c>
      <c r="B6" s="4" t="s">
        <v>1385</v>
      </c>
      <c r="C6" s="4">
        <v>1</v>
      </c>
      <c r="D6" s="4" t="s">
        <v>18</v>
      </c>
      <c r="E6" s="4">
        <v>5</v>
      </c>
      <c r="F6" s="4" t="s">
        <v>19</v>
      </c>
      <c r="G6" s="10">
        <v>0.21566001891883299</v>
      </c>
      <c r="H6" s="4" t="s">
        <v>1386</v>
      </c>
      <c r="I6" s="4" t="s">
        <v>1387</v>
      </c>
      <c r="J6" s="4" t="s">
        <v>1388</v>
      </c>
      <c r="K6" s="4" t="s">
        <v>1389</v>
      </c>
      <c r="L6" s="4" t="s">
        <v>1390</v>
      </c>
      <c r="M6" s="4" t="s">
        <v>1391</v>
      </c>
      <c r="N6" s="4" t="s">
        <v>1392</v>
      </c>
      <c r="O6" s="4" t="s">
        <v>1393</v>
      </c>
      <c r="P6" s="5" t="s">
        <v>1394</v>
      </c>
      <c r="R6" t="s">
        <v>28</v>
      </c>
      <c r="S6">
        <v>2</v>
      </c>
      <c r="T6">
        <v>0.220172931614181</v>
      </c>
      <c r="U6">
        <v>0.2202012019048436</v>
      </c>
      <c r="V6">
        <v>0.22023981744437801</v>
      </c>
    </row>
    <row r="7" spans="1:22" x14ac:dyDescent="0.3">
      <c r="A7" s="3" t="s">
        <v>16</v>
      </c>
      <c r="B7" s="4" t="s">
        <v>1385</v>
      </c>
      <c r="C7" s="4">
        <v>1</v>
      </c>
      <c r="D7" s="4" t="s">
        <v>28</v>
      </c>
      <c r="E7" s="4">
        <v>1</v>
      </c>
      <c r="F7" s="4" t="s">
        <v>29</v>
      </c>
      <c r="G7" s="10">
        <v>0.21341732641452399</v>
      </c>
      <c r="H7" s="4" t="s">
        <v>1395</v>
      </c>
      <c r="I7" s="4" t="s">
        <v>1396</v>
      </c>
      <c r="J7" s="4" t="s">
        <v>1397</v>
      </c>
      <c r="K7" s="4" t="s">
        <v>1398</v>
      </c>
      <c r="L7" s="4" t="s">
        <v>1399</v>
      </c>
      <c r="M7" s="4" t="s">
        <v>1400</v>
      </c>
      <c r="N7" s="4" t="s">
        <v>1401</v>
      </c>
      <c r="O7" s="4" t="s">
        <v>1402</v>
      </c>
      <c r="P7" s="5" t="s">
        <v>1403</v>
      </c>
      <c r="R7" t="s">
        <v>18</v>
      </c>
      <c r="S7">
        <v>1</v>
      </c>
      <c r="T7">
        <v>0.21566001891883299</v>
      </c>
      <c r="U7">
        <v>0.21566001891883299</v>
      </c>
      <c r="V7">
        <v>0.21566001891883299</v>
      </c>
    </row>
    <row r="8" spans="1:22" x14ac:dyDescent="0.3">
      <c r="A8" s="3" t="s">
        <v>16</v>
      </c>
      <c r="B8" s="4" t="s">
        <v>1385</v>
      </c>
      <c r="C8" s="4">
        <v>1</v>
      </c>
      <c r="D8" s="4" t="s">
        <v>28</v>
      </c>
      <c r="E8" s="4">
        <v>2</v>
      </c>
      <c r="F8" s="4" t="s">
        <v>29</v>
      </c>
      <c r="G8" s="10">
        <v>0.21348705174215099</v>
      </c>
      <c r="H8" s="4" t="s">
        <v>1404</v>
      </c>
      <c r="I8" s="4" t="s">
        <v>1405</v>
      </c>
      <c r="J8" s="4" t="s">
        <v>1406</v>
      </c>
      <c r="K8" s="4" t="s">
        <v>1407</v>
      </c>
      <c r="L8" s="4" t="s">
        <v>1408</v>
      </c>
      <c r="M8" s="4" t="s">
        <v>1409</v>
      </c>
      <c r="N8" s="4" t="s">
        <v>1410</v>
      </c>
      <c r="O8" s="4" t="s">
        <v>1411</v>
      </c>
      <c r="P8" s="5" t="s">
        <v>1412</v>
      </c>
      <c r="R8" t="s">
        <v>18</v>
      </c>
      <c r="S8">
        <v>2</v>
      </c>
      <c r="T8">
        <v>0.22765340215656499</v>
      </c>
      <c r="U8">
        <v>0.22765340215656499</v>
      </c>
      <c r="V8">
        <v>0.22765340215656499</v>
      </c>
    </row>
    <row r="9" spans="1:22" x14ac:dyDescent="0.3">
      <c r="A9" s="3" t="s">
        <v>16</v>
      </c>
      <c r="B9" s="4" t="s">
        <v>1385</v>
      </c>
      <c r="C9" s="4">
        <v>1</v>
      </c>
      <c r="D9" s="4" t="s">
        <v>28</v>
      </c>
      <c r="E9" s="4">
        <v>3</v>
      </c>
      <c r="F9" s="4" t="s">
        <v>29</v>
      </c>
      <c r="G9" s="10">
        <v>0.213514951580493</v>
      </c>
      <c r="H9" s="4" t="s">
        <v>1413</v>
      </c>
      <c r="I9" s="4" t="s">
        <v>1414</v>
      </c>
      <c r="J9" s="4" t="s">
        <v>1415</v>
      </c>
      <c r="K9" s="4" t="s">
        <v>1416</v>
      </c>
      <c r="L9" s="4" t="s">
        <v>1417</v>
      </c>
      <c r="M9" s="4" t="s">
        <v>1418</v>
      </c>
      <c r="N9" s="4" t="s">
        <v>1419</v>
      </c>
      <c r="O9" s="4" t="s">
        <v>1420</v>
      </c>
      <c r="P9" s="5" t="s">
        <v>1421</v>
      </c>
      <c r="R9" t="s">
        <v>118</v>
      </c>
      <c r="S9">
        <v>1</v>
      </c>
      <c r="T9">
        <v>0.214076731799625</v>
      </c>
      <c r="U9">
        <v>0.21756319854024458</v>
      </c>
      <c r="V9">
        <v>0.2205628607605</v>
      </c>
    </row>
    <row r="10" spans="1:22" x14ac:dyDescent="0.3">
      <c r="A10" s="3" t="s">
        <v>16</v>
      </c>
      <c r="B10" s="4" t="s">
        <v>1385</v>
      </c>
      <c r="C10" s="4">
        <v>1</v>
      </c>
      <c r="D10" s="4" t="s">
        <v>28</v>
      </c>
      <c r="E10" s="4">
        <v>4</v>
      </c>
      <c r="F10" s="4" t="s">
        <v>29</v>
      </c>
      <c r="G10" s="10">
        <v>0.21350065099471</v>
      </c>
      <c r="H10" s="4" t="s">
        <v>1422</v>
      </c>
      <c r="I10" s="4" t="s">
        <v>1423</v>
      </c>
      <c r="J10" s="4" t="s">
        <v>1424</v>
      </c>
      <c r="K10" s="4" t="s">
        <v>1425</v>
      </c>
      <c r="L10" s="4" t="s">
        <v>1426</v>
      </c>
      <c r="M10" s="4" t="s">
        <v>1427</v>
      </c>
      <c r="N10" s="4" t="s">
        <v>1428</v>
      </c>
      <c r="O10" s="4" t="s">
        <v>1429</v>
      </c>
      <c r="P10" s="5" t="s">
        <v>1430</v>
      </c>
      <c r="R10" t="s">
        <v>118</v>
      </c>
      <c r="S10">
        <v>2</v>
      </c>
      <c r="T10">
        <v>0.221112079154936</v>
      </c>
      <c r="U10">
        <v>0.23152452893601244</v>
      </c>
      <c r="V10">
        <v>0.269666592645464</v>
      </c>
    </row>
    <row r="11" spans="1:22" x14ac:dyDescent="0.3">
      <c r="A11" s="3" t="s">
        <v>16</v>
      </c>
      <c r="B11" s="4" t="s">
        <v>1385</v>
      </c>
      <c r="C11" s="4">
        <v>1</v>
      </c>
      <c r="D11" s="4" t="s">
        <v>28</v>
      </c>
      <c r="E11" s="4">
        <v>5</v>
      </c>
      <c r="F11" s="4" t="s">
        <v>29</v>
      </c>
      <c r="G11" s="10">
        <v>0.213465713497834</v>
      </c>
      <c r="H11" s="4" t="s">
        <v>1431</v>
      </c>
      <c r="I11" s="4" t="s">
        <v>1432</v>
      </c>
      <c r="J11" s="4" t="s">
        <v>1433</v>
      </c>
      <c r="K11" s="4" t="s">
        <v>1434</v>
      </c>
      <c r="L11" s="4" t="s">
        <v>1435</v>
      </c>
      <c r="M11" s="4" t="s">
        <v>1436</v>
      </c>
      <c r="N11" s="4" t="s">
        <v>1437</v>
      </c>
      <c r="O11" s="4" t="s">
        <v>1438</v>
      </c>
      <c r="P11" s="5" t="s">
        <v>1439</v>
      </c>
      <c r="R11" t="s">
        <v>77</v>
      </c>
      <c r="S11">
        <v>1</v>
      </c>
      <c r="T11">
        <v>0.213460818017745</v>
      </c>
      <c r="U11">
        <v>0.2135146949435292</v>
      </c>
      <c r="V11">
        <v>0.21357780896197101</v>
      </c>
    </row>
    <row r="12" spans="1:22" x14ac:dyDescent="0.3">
      <c r="A12" s="3" t="s">
        <v>16</v>
      </c>
      <c r="B12" s="4" t="s">
        <v>1385</v>
      </c>
      <c r="C12" s="4">
        <v>1</v>
      </c>
      <c r="D12" s="4" t="s">
        <v>68</v>
      </c>
      <c r="E12" s="4">
        <v>1</v>
      </c>
      <c r="F12" s="4" t="s">
        <v>19</v>
      </c>
      <c r="G12" s="10">
        <v>0.24871564809997199</v>
      </c>
      <c r="H12" s="4" t="s">
        <v>1440</v>
      </c>
      <c r="I12" s="4" t="s">
        <v>1441</v>
      </c>
      <c r="J12" s="4" t="s">
        <v>1442</v>
      </c>
      <c r="K12" s="4" t="s">
        <v>1443</v>
      </c>
      <c r="L12" s="4" t="s">
        <v>1444</v>
      </c>
      <c r="M12" s="4" t="s">
        <v>1445</v>
      </c>
      <c r="N12" s="4" t="s">
        <v>1446</v>
      </c>
      <c r="O12" s="4" t="s">
        <v>511</v>
      </c>
      <c r="P12" s="5" t="s">
        <v>1447</v>
      </c>
      <c r="R12" t="s">
        <v>77</v>
      </c>
      <c r="S12">
        <v>2</v>
      </c>
      <c r="T12">
        <v>0.220176739667759</v>
      </c>
      <c r="U12">
        <v>0.22022565195914301</v>
      </c>
      <c r="V12">
        <v>0.220277602425754</v>
      </c>
    </row>
    <row r="13" spans="1:22" x14ac:dyDescent="0.3">
      <c r="A13" s="3" t="s">
        <v>16</v>
      </c>
      <c r="B13" s="4" t="s">
        <v>1385</v>
      </c>
      <c r="C13" s="4">
        <v>1</v>
      </c>
      <c r="D13" s="4" t="s">
        <v>68</v>
      </c>
      <c r="E13" s="4">
        <v>2</v>
      </c>
      <c r="F13" s="4" t="s">
        <v>19</v>
      </c>
      <c r="G13" s="10">
        <v>0.24871564809997199</v>
      </c>
      <c r="H13" s="4" t="s">
        <v>1440</v>
      </c>
      <c r="I13" s="4" t="s">
        <v>1441</v>
      </c>
      <c r="J13" s="4" t="s">
        <v>1442</v>
      </c>
      <c r="K13" s="4" t="s">
        <v>1443</v>
      </c>
      <c r="L13" s="4" t="s">
        <v>1444</v>
      </c>
      <c r="M13" s="4" t="s">
        <v>1445</v>
      </c>
      <c r="N13" s="4" t="s">
        <v>1446</v>
      </c>
      <c r="O13" s="4" t="s">
        <v>511</v>
      </c>
      <c r="P13" s="5" t="s">
        <v>1447</v>
      </c>
      <c r="R13" t="s">
        <v>197</v>
      </c>
      <c r="S13">
        <v>1</v>
      </c>
      <c r="T13">
        <v>0.23945600000707301</v>
      </c>
      <c r="U13">
        <v>0.3998271146668248</v>
      </c>
      <c r="V13">
        <v>0.80649431007004002</v>
      </c>
    </row>
    <row r="14" spans="1:22" x14ac:dyDescent="0.3">
      <c r="A14" s="3" t="s">
        <v>16</v>
      </c>
      <c r="B14" s="4" t="s">
        <v>1385</v>
      </c>
      <c r="C14" s="4">
        <v>1</v>
      </c>
      <c r="D14" s="4" t="s">
        <v>68</v>
      </c>
      <c r="E14" s="4">
        <v>3</v>
      </c>
      <c r="F14" s="4" t="s">
        <v>19</v>
      </c>
      <c r="G14" s="10">
        <v>0.24871564809997199</v>
      </c>
      <c r="H14" s="4" t="s">
        <v>1440</v>
      </c>
      <c r="I14" s="4" t="s">
        <v>1441</v>
      </c>
      <c r="J14" s="4" t="s">
        <v>1442</v>
      </c>
      <c r="K14" s="4" t="s">
        <v>1443</v>
      </c>
      <c r="L14" s="4" t="s">
        <v>1444</v>
      </c>
      <c r="M14" s="4" t="s">
        <v>1445</v>
      </c>
      <c r="N14" s="4" t="s">
        <v>1446</v>
      </c>
      <c r="O14" s="4" t="s">
        <v>511</v>
      </c>
      <c r="P14" s="5" t="s">
        <v>1447</v>
      </c>
      <c r="R14" t="s">
        <v>197</v>
      </c>
      <c r="S14">
        <v>2</v>
      </c>
      <c r="T14">
        <v>0.223050831980451</v>
      </c>
      <c r="U14">
        <v>0.38495103396612257</v>
      </c>
      <c r="V14">
        <v>0.86478013777568297</v>
      </c>
    </row>
    <row r="15" spans="1:22" x14ac:dyDescent="0.3">
      <c r="A15" s="3" t="s">
        <v>16</v>
      </c>
      <c r="B15" s="4" t="s">
        <v>1385</v>
      </c>
      <c r="C15" s="4">
        <v>1</v>
      </c>
      <c r="D15" s="4" t="s">
        <v>68</v>
      </c>
      <c r="E15" s="4">
        <v>4</v>
      </c>
      <c r="F15" s="4" t="s">
        <v>19</v>
      </c>
      <c r="G15" s="10">
        <v>0.24871564809997199</v>
      </c>
      <c r="H15" s="4" t="s">
        <v>1440</v>
      </c>
      <c r="I15" s="4" t="s">
        <v>1441</v>
      </c>
      <c r="J15" s="4" t="s">
        <v>1442</v>
      </c>
      <c r="K15" s="4" t="s">
        <v>1443</v>
      </c>
      <c r="L15" s="4" t="s">
        <v>1444</v>
      </c>
      <c r="M15" s="4" t="s">
        <v>1445</v>
      </c>
      <c r="N15" s="4" t="s">
        <v>1446</v>
      </c>
      <c r="O15" s="4" t="s">
        <v>511</v>
      </c>
      <c r="P15" s="5" t="s">
        <v>1447</v>
      </c>
      <c r="R15" t="s">
        <v>159</v>
      </c>
      <c r="S15">
        <v>1</v>
      </c>
      <c r="T15">
        <v>0.23840261484342001</v>
      </c>
      <c r="U15">
        <v>0.3807850265004824</v>
      </c>
      <c r="V15">
        <v>0.72758710170660901</v>
      </c>
    </row>
    <row r="16" spans="1:22" x14ac:dyDescent="0.3">
      <c r="A16" s="3" t="s">
        <v>16</v>
      </c>
      <c r="B16" s="4" t="s">
        <v>1385</v>
      </c>
      <c r="C16" s="4">
        <v>1</v>
      </c>
      <c r="D16" s="4" t="s">
        <v>68</v>
      </c>
      <c r="E16" s="4">
        <v>5</v>
      </c>
      <c r="F16" s="4" t="s">
        <v>19</v>
      </c>
      <c r="G16" s="10">
        <v>0.24871564809997199</v>
      </c>
      <c r="H16" s="4" t="s">
        <v>1440</v>
      </c>
      <c r="I16" s="4" t="s">
        <v>1441</v>
      </c>
      <c r="J16" s="4" t="s">
        <v>1442</v>
      </c>
      <c r="K16" s="4" t="s">
        <v>1443</v>
      </c>
      <c r="L16" s="4" t="s">
        <v>1444</v>
      </c>
      <c r="M16" s="4" t="s">
        <v>1445</v>
      </c>
      <c r="N16" s="4" t="s">
        <v>1446</v>
      </c>
      <c r="O16" s="4" t="s">
        <v>511</v>
      </c>
      <c r="P16" s="5" t="s">
        <v>1447</v>
      </c>
      <c r="R16" t="s">
        <v>159</v>
      </c>
      <c r="S16">
        <v>2</v>
      </c>
      <c r="T16">
        <v>0.22400997043103599</v>
      </c>
      <c r="U16">
        <v>0.432919039117866</v>
      </c>
      <c r="V16">
        <v>0.79294000165426004</v>
      </c>
    </row>
    <row r="17" spans="1:22" x14ac:dyDescent="0.3">
      <c r="A17" s="3" t="s">
        <v>16</v>
      </c>
      <c r="B17" s="4" t="s">
        <v>1385</v>
      </c>
      <c r="C17" s="4">
        <v>1</v>
      </c>
      <c r="D17" s="4" t="s">
        <v>77</v>
      </c>
      <c r="E17" s="4">
        <v>1</v>
      </c>
      <c r="F17" s="4" t="s">
        <v>29</v>
      </c>
      <c r="G17" s="10">
        <v>0.213460818017745</v>
      </c>
      <c r="H17" s="4" t="s">
        <v>1448</v>
      </c>
      <c r="I17" s="4" t="s">
        <v>1449</v>
      </c>
      <c r="J17" s="4" t="s">
        <v>1450</v>
      </c>
      <c r="K17" s="4" t="s">
        <v>1451</v>
      </c>
      <c r="L17" s="4" t="s">
        <v>1452</v>
      </c>
      <c r="M17" s="4" t="s">
        <v>1453</v>
      </c>
      <c r="N17" s="4" t="s">
        <v>1454</v>
      </c>
      <c r="O17" s="4" t="s">
        <v>1455</v>
      </c>
      <c r="P17" s="5" t="s">
        <v>1456</v>
      </c>
    </row>
    <row r="18" spans="1:22" x14ac:dyDescent="0.3">
      <c r="A18" s="3" t="s">
        <v>16</v>
      </c>
      <c r="B18" s="4" t="s">
        <v>1385</v>
      </c>
      <c r="C18" s="4">
        <v>1</v>
      </c>
      <c r="D18" s="4" t="s">
        <v>77</v>
      </c>
      <c r="E18" s="4">
        <v>2</v>
      </c>
      <c r="F18" s="4" t="s">
        <v>29</v>
      </c>
      <c r="G18" s="10">
        <v>0.21347252774025799</v>
      </c>
      <c r="H18" s="4" t="s">
        <v>1457</v>
      </c>
      <c r="I18" s="4" t="s">
        <v>1458</v>
      </c>
      <c r="J18" s="4" t="s">
        <v>1459</v>
      </c>
      <c r="K18" s="4" t="s">
        <v>1460</v>
      </c>
      <c r="L18" s="4" t="s">
        <v>1461</v>
      </c>
      <c r="M18" s="4" t="s">
        <v>1436</v>
      </c>
      <c r="N18" s="4" t="s">
        <v>1462</v>
      </c>
      <c r="O18" s="4" t="s">
        <v>1463</v>
      </c>
      <c r="P18" s="5" t="s">
        <v>1464</v>
      </c>
    </row>
    <row r="19" spans="1:22" x14ac:dyDescent="0.3">
      <c r="A19" s="3" t="s">
        <v>16</v>
      </c>
      <c r="B19" s="4" t="s">
        <v>1385</v>
      </c>
      <c r="C19" s="4">
        <v>1</v>
      </c>
      <c r="D19" s="4" t="s">
        <v>77</v>
      </c>
      <c r="E19" s="4">
        <v>3</v>
      </c>
      <c r="F19" s="4" t="s">
        <v>29</v>
      </c>
      <c r="G19" s="10">
        <v>0.213534830325803</v>
      </c>
      <c r="H19" s="4" t="s">
        <v>1465</v>
      </c>
      <c r="I19" s="4" t="s">
        <v>1466</v>
      </c>
      <c r="J19" s="4" t="s">
        <v>1467</v>
      </c>
      <c r="K19" s="4" t="s">
        <v>1468</v>
      </c>
      <c r="L19" s="4" t="s">
        <v>1469</v>
      </c>
      <c r="M19" s="4" t="s">
        <v>1470</v>
      </c>
      <c r="N19" s="4" t="s">
        <v>1471</v>
      </c>
      <c r="O19" s="4" t="s">
        <v>1472</v>
      </c>
      <c r="P19" s="5" t="s">
        <v>1473</v>
      </c>
      <c r="R19" t="s">
        <v>3</v>
      </c>
      <c r="S19" t="s">
        <v>2</v>
      </c>
      <c r="T19" t="s">
        <v>2333</v>
      </c>
      <c r="U19" t="s">
        <v>2336</v>
      </c>
      <c r="V19" t="s">
        <v>2337</v>
      </c>
    </row>
    <row r="20" spans="1:22" x14ac:dyDescent="0.3">
      <c r="A20" s="3" t="s">
        <v>16</v>
      </c>
      <c r="B20" s="4" t="s">
        <v>1385</v>
      </c>
      <c r="C20" s="4">
        <v>1</v>
      </c>
      <c r="D20" s="4" t="s">
        <v>77</v>
      </c>
      <c r="E20" s="4">
        <v>4</v>
      </c>
      <c r="F20" s="4" t="s">
        <v>29</v>
      </c>
      <c r="G20" s="10">
        <v>0.21357780896197101</v>
      </c>
      <c r="H20" s="4" t="s">
        <v>1474</v>
      </c>
      <c r="I20" s="4" t="s">
        <v>1475</v>
      </c>
      <c r="J20" s="4" t="s">
        <v>1476</v>
      </c>
      <c r="K20" s="4" t="s">
        <v>1477</v>
      </c>
      <c r="L20" s="4" t="s">
        <v>1478</v>
      </c>
      <c r="M20" s="4" t="s">
        <v>1479</v>
      </c>
      <c r="N20" s="4" t="s">
        <v>1480</v>
      </c>
      <c r="O20" s="4" t="s">
        <v>1481</v>
      </c>
      <c r="P20" s="5" t="s">
        <v>1482</v>
      </c>
      <c r="R20" t="s">
        <v>28</v>
      </c>
      <c r="S20">
        <v>1</v>
      </c>
      <c r="T20">
        <v>0.21341732641452399</v>
      </c>
      <c r="U20">
        <v>0.21347713884594238</v>
      </c>
      <c r="V20">
        <v>0.213514951580493</v>
      </c>
    </row>
    <row r="21" spans="1:22" x14ac:dyDescent="0.3">
      <c r="A21" s="3" t="s">
        <v>16</v>
      </c>
      <c r="B21" s="4" t="s">
        <v>1385</v>
      </c>
      <c r="C21" s="4">
        <v>1</v>
      </c>
      <c r="D21" s="4" t="s">
        <v>77</v>
      </c>
      <c r="E21" s="4">
        <v>5</v>
      </c>
      <c r="F21" s="4" t="s">
        <v>29</v>
      </c>
      <c r="G21" s="10">
        <v>0.21352748967186899</v>
      </c>
      <c r="H21" s="4" t="s">
        <v>1483</v>
      </c>
      <c r="I21" s="4" t="s">
        <v>1484</v>
      </c>
      <c r="J21" s="4" t="s">
        <v>1485</v>
      </c>
      <c r="K21" s="4" t="s">
        <v>1486</v>
      </c>
      <c r="L21" s="4" t="s">
        <v>1487</v>
      </c>
      <c r="M21" s="4" t="s">
        <v>1488</v>
      </c>
      <c r="N21" s="4" t="s">
        <v>1489</v>
      </c>
      <c r="O21" s="4" t="s">
        <v>1490</v>
      </c>
      <c r="P21" s="5" t="s">
        <v>1491</v>
      </c>
      <c r="R21" t="s">
        <v>77</v>
      </c>
      <c r="S21">
        <v>1</v>
      </c>
      <c r="T21">
        <v>0.213460818017745</v>
      </c>
      <c r="U21">
        <v>0.2135146949435292</v>
      </c>
      <c r="V21">
        <v>0.21357780896197101</v>
      </c>
    </row>
    <row r="22" spans="1:22" x14ac:dyDescent="0.3">
      <c r="A22" s="3" t="s">
        <v>16</v>
      </c>
      <c r="B22" s="4" t="s">
        <v>1385</v>
      </c>
      <c r="C22" s="4">
        <v>1</v>
      </c>
      <c r="D22" s="4" t="s">
        <v>118</v>
      </c>
      <c r="E22" s="4">
        <v>1</v>
      </c>
      <c r="F22" s="4" t="s">
        <v>19</v>
      </c>
      <c r="G22" s="10">
        <v>0.2205628607605</v>
      </c>
      <c r="H22" s="4" t="s">
        <v>1492</v>
      </c>
      <c r="I22" s="4" t="s">
        <v>1493</v>
      </c>
      <c r="J22" s="4" t="s">
        <v>1494</v>
      </c>
      <c r="K22" s="4" t="s">
        <v>1495</v>
      </c>
      <c r="L22" s="4" t="s">
        <v>1496</v>
      </c>
      <c r="M22" s="4" t="s">
        <v>1497</v>
      </c>
      <c r="N22" s="4" t="s">
        <v>1498</v>
      </c>
      <c r="O22" s="4" t="s">
        <v>1499</v>
      </c>
      <c r="P22" s="5" t="s">
        <v>1500</v>
      </c>
      <c r="R22" t="s">
        <v>118</v>
      </c>
      <c r="S22">
        <v>1</v>
      </c>
      <c r="T22">
        <v>0.214076731799625</v>
      </c>
      <c r="U22">
        <v>0.21756319854024458</v>
      </c>
      <c r="V22">
        <v>0.2205628607605</v>
      </c>
    </row>
    <row r="23" spans="1:22" x14ac:dyDescent="0.3">
      <c r="A23" s="3" t="s">
        <v>16</v>
      </c>
      <c r="B23" s="4" t="s">
        <v>1385</v>
      </c>
      <c r="C23" s="4">
        <v>1</v>
      </c>
      <c r="D23" s="4" t="s">
        <v>118</v>
      </c>
      <c r="E23" s="4">
        <v>2</v>
      </c>
      <c r="F23" s="4" t="s">
        <v>19</v>
      </c>
      <c r="G23" s="10">
        <v>0.21792703631708499</v>
      </c>
      <c r="H23" s="4" t="s">
        <v>1501</v>
      </c>
      <c r="I23" s="4" t="s">
        <v>1502</v>
      </c>
      <c r="J23" s="4" t="s">
        <v>1503</v>
      </c>
      <c r="K23" s="4" t="s">
        <v>1504</v>
      </c>
      <c r="L23" s="4" t="s">
        <v>1505</v>
      </c>
      <c r="M23" s="4" t="s">
        <v>1506</v>
      </c>
      <c r="N23" s="4" t="s">
        <v>1507</v>
      </c>
      <c r="O23" s="4" t="s">
        <v>1508</v>
      </c>
      <c r="P23" s="5" t="s">
        <v>1509</v>
      </c>
      <c r="R23" t="s">
        <v>18</v>
      </c>
      <c r="S23">
        <v>1</v>
      </c>
      <c r="T23">
        <v>0.21566001891883299</v>
      </c>
      <c r="U23">
        <v>0.21566001891883299</v>
      </c>
      <c r="V23">
        <v>0.21566001891883299</v>
      </c>
    </row>
    <row r="24" spans="1:22" x14ac:dyDescent="0.3">
      <c r="A24" s="3" t="s">
        <v>16</v>
      </c>
      <c r="B24" s="4" t="s">
        <v>1385</v>
      </c>
      <c r="C24" s="4">
        <v>1</v>
      </c>
      <c r="D24" s="4" t="s">
        <v>118</v>
      </c>
      <c r="E24" s="4">
        <v>3</v>
      </c>
      <c r="F24" s="4" t="s">
        <v>19</v>
      </c>
      <c r="G24" s="10">
        <v>0.215945394510352</v>
      </c>
      <c r="H24" s="4" t="s">
        <v>1510</v>
      </c>
      <c r="I24" s="4" t="s">
        <v>1511</v>
      </c>
      <c r="J24" s="4" t="s">
        <v>1512</v>
      </c>
      <c r="K24" s="4" t="s">
        <v>1513</v>
      </c>
      <c r="L24" s="4" t="s">
        <v>1514</v>
      </c>
      <c r="M24" s="4" t="s">
        <v>1515</v>
      </c>
      <c r="N24" s="4" t="s">
        <v>1516</v>
      </c>
      <c r="O24" s="4" t="s">
        <v>1517</v>
      </c>
      <c r="P24" s="5" t="s">
        <v>32</v>
      </c>
      <c r="R24" t="s">
        <v>28</v>
      </c>
      <c r="S24">
        <v>2</v>
      </c>
      <c r="T24">
        <v>0.220172931614181</v>
      </c>
      <c r="U24">
        <v>0.2202012019048436</v>
      </c>
      <c r="V24">
        <v>0.22023981744437801</v>
      </c>
    </row>
    <row r="25" spans="1:22" x14ac:dyDescent="0.3">
      <c r="A25" s="3" t="s">
        <v>16</v>
      </c>
      <c r="B25" s="4" t="s">
        <v>1385</v>
      </c>
      <c r="C25" s="4">
        <v>1</v>
      </c>
      <c r="D25" s="4" t="s">
        <v>118</v>
      </c>
      <c r="E25" s="4">
        <v>4</v>
      </c>
      <c r="F25" s="4" t="s">
        <v>19</v>
      </c>
      <c r="G25" s="10">
        <v>0.214076731799625</v>
      </c>
      <c r="H25" s="4" t="s">
        <v>1518</v>
      </c>
      <c r="I25" s="4" t="s">
        <v>1519</v>
      </c>
      <c r="J25" s="4" t="s">
        <v>1520</v>
      </c>
      <c r="K25" s="4" t="s">
        <v>1521</v>
      </c>
      <c r="L25" s="4" t="s">
        <v>1522</v>
      </c>
      <c r="M25" s="4" t="s">
        <v>1523</v>
      </c>
      <c r="N25" s="4" t="s">
        <v>1524</v>
      </c>
      <c r="O25" s="4" t="s">
        <v>1525</v>
      </c>
      <c r="P25" s="5" t="s">
        <v>1526</v>
      </c>
      <c r="R25" t="s">
        <v>77</v>
      </c>
      <c r="S25">
        <v>2</v>
      </c>
      <c r="T25">
        <v>0.220176739667759</v>
      </c>
      <c r="U25">
        <v>0.22022565195914301</v>
      </c>
      <c r="V25">
        <v>0.220277602425754</v>
      </c>
    </row>
    <row r="26" spans="1:22" x14ac:dyDescent="0.3">
      <c r="A26" s="3" t="s">
        <v>16</v>
      </c>
      <c r="B26" s="4" t="s">
        <v>1385</v>
      </c>
      <c r="C26" s="4">
        <v>1</v>
      </c>
      <c r="D26" s="4" t="s">
        <v>118</v>
      </c>
      <c r="E26" s="4">
        <v>5</v>
      </c>
      <c r="F26" s="4" t="s">
        <v>19</v>
      </c>
      <c r="G26" s="10">
        <v>0.219303969313661</v>
      </c>
      <c r="H26" s="4" t="s">
        <v>1527</v>
      </c>
      <c r="I26" s="4" t="s">
        <v>1528</v>
      </c>
      <c r="J26" s="4" t="s">
        <v>1529</v>
      </c>
      <c r="K26" s="4" t="s">
        <v>364</v>
      </c>
      <c r="L26" s="4" t="s">
        <v>1530</v>
      </c>
      <c r="M26" s="4" t="s">
        <v>1531</v>
      </c>
      <c r="N26" s="4" t="s">
        <v>1532</v>
      </c>
      <c r="O26" s="4" t="s">
        <v>1533</v>
      </c>
      <c r="P26" s="5" t="s">
        <v>1534</v>
      </c>
      <c r="R26" t="s">
        <v>118</v>
      </c>
      <c r="S26">
        <v>2</v>
      </c>
      <c r="T26">
        <v>0.221112079154936</v>
      </c>
      <c r="U26">
        <v>0.23152452893601244</v>
      </c>
      <c r="V26">
        <v>0.269666592645464</v>
      </c>
    </row>
    <row r="27" spans="1:22" x14ac:dyDescent="0.3">
      <c r="A27" s="3" t="s">
        <v>16</v>
      </c>
      <c r="B27" s="4" t="s">
        <v>1385</v>
      </c>
      <c r="C27" s="4">
        <v>1</v>
      </c>
      <c r="D27" s="4" t="s">
        <v>159</v>
      </c>
      <c r="E27" s="4">
        <v>1</v>
      </c>
      <c r="F27" s="4" t="s">
        <v>29</v>
      </c>
      <c r="G27" s="10">
        <v>0.32408390047646901</v>
      </c>
      <c r="H27" s="4" t="s">
        <v>1535</v>
      </c>
      <c r="I27" s="4" t="s">
        <v>1536</v>
      </c>
      <c r="J27" s="4" t="s">
        <v>1537</v>
      </c>
      <c r="K27" s="4" t="s">
        <v>1538</v>
      </c>
      <c r="L27" s="4" t="s">
        <v>1539</v>
      </c>
      <c r="M27" s="4" t="s">
        <v>1540</v>
      </c>
      <c r="N27" s="4" t="s">
        <v>1541</v>
      </c>
      <c r="O27" s="4" t="s">
        <v>1542</v>
      </c>
      <c r="P27" s="5" t="s">
        <v>1543</v>
      </c>
      <c r="R27" t="s">
        <v>197</v>
      </c>
      <c r="S27">
        <v>2</v>
      </c>
      <c r="T27">
        <v>0.223050831980451</v>
      </c>
      <c r="U27">
        <v>0.38495103396612257</v>
      </c>
      <c r="V27">
        <v>0.86478013777568297</v>
      </c>
    </row>
    <row r="28" spans="1:22" x14ac:dyDescent="0.3">
      <c r="A28" s="3" t="s">
        <v>16</v>
      </c>
      <c r="B28" s="4" t="s">
        <v>1385</v>
      </c>
      <c r="C28" s="4">
        <v>1</v>
      </c>
      <c r="D28" s="4" t="s">
        <v>159</v>
      </c>
      <c r="E28" s="4">
        <v>2</v>
      </c>
      <c r="F28" s="4" t="s">
        <v>29</v>
      </c>
      <c r="G28" s="10">
        <v>0.268594877237116</v>
      </c>
      <c r="H28" s="4" t="s">
        <v>1544</v>
      </c>
      <c r="I28" s="4" t="s">
        <v>1545</v>
      </c>
      <c r="J28" s="4" t="s">
        <v>1546</v>
      </c>
      <c r="K28" s="4" t="s">
        <v>1547</v>
      </c>
      <c r="L28" s="4" t="s">
        <v>1548</v>
      </c>
      <c r="M28" s="4" t="s">
        <v>1549</v>
      </c>
      <c r="N28" s="4" t="s">
        <v>1550</v>
      </c>
      <c r="O28" s="4" t="s">
        <v>1551</v>
      </c>
      <c r="P28" s="5" t="s">
        <v>1552</v>
      </c>
      <c r="R28" t="s">
        <v>159</v>
      </c>
      <c r="S28">
        <v>2</v>
      </c>
      <c r="T28">
        <v>0.22400997043103599</v>
      </c>
      <c r="U28">
        <v>0.432919039117866</v>
      </c>
      <c r="V28">
        <v>0.79294000165426004</v>
      </c>
    </row>
    <row r="29" spans="1:22" x14ac:dyDescent="0.3">
      <c r="A29" s="3" t="s">
        <v>16</v>
      </c>
      <c r="B29" s="4" t="s">
        <v>1385</v>
      </c>
      <c r="C29" s="4">
        <v>1</v>
      </c>
      <c r="D29" s="4" t="s">
        <v>159</v>
      </c>
      <c r="E29" s="4">
        <v>3</v>
      </c>
      <c r="F29" s="4" t="s">
        <v>29</v>
      </c>
      <c r="G29" s="10">
        <v>0.72758710170660901</v>
      </c>
      <c r="H29" s="4" t="s">
        <v>1553</v>
      </c>
      <c r="I29" s="4" t="s">
        <v>1554</v>
      </c>
      <c r="J29" s="4" t="s">
        <v>1555</v>
      </c>
      <c r="K29" s="4" t="s">
        <v>32</v>
      </c>
      <c r="L29" s="4" t="s">
        <v>1556</v>
      </c>
      <c r="M29" s="4" t="s">
        <v>1557</v>
      </c>
      <c r="N29" s="4" t="s">
        <v>1558</v>
      </c>
      <c r="O29" s="4" t="s">
        <v>1559</v>
      </c>
      <c r="P29" s="5" t="s">
        <v>1560</v>
      </c>
      <c r="R29" t="s">
        <v>18</v>
      </c>
      <c r="S29">
        <v>2</v>
      </c>
      <c r="T29">
        <v>0.22765340215656499</v>
      </c>
      <c r="U29">
        <v>0.22765340215656499</v>
      </c>
      <c r="V29">
        <v>0.22765340215656499</v>
      </c>
    </row>
    <row r="30" spans="1:22" x14ac:dyDescent="0.3">
      <c r="A30" s="3" t="s">
        <v>16</v>
      </c>
      <c r="B30" s="4" t="s">
        <v>1385</v>
      </c>
      <c r="C30" s="4">
        <v>1</v>
      </c>
      <c r="D30" s="4" t="s">
        <v>159</v>
      </c>
      <c r="E30" s="4">
        <v>4</v>
      </c>
      <c r="F30" s="4" t="s">
        <v>29</v>
      </c>
      <c r="G30" s="10">
        <v>0.34525663823879799</v>
      </c>
      <c r="H30" s="4" t="s">
        <v>1561</v>
      </c>
      <c r="I30" s="4" t="s">
        <v>1562</v>
      </c>
      <c r="J30" s="4" t="s">
        <v>1563</v>
      </c>
      <c r="K30" s="4" t="s">
        <v>1564</v>
      </c>
      <c r="L30" s="4" t="s">
        <v>1565</v>
      </c>
      <c r="M30" s="4" t="s">
        <v>1566</v>
      </c>
      <c r="N30" s="4" t="s">
        <v>1567</v>
      </c>
      <c r="O30" s="4" t="s">
        <v>1568</v>
      </c>
      <c r="P30" s="5" t="s">
        <v>1569</v>
      </c>
      <c r="R30" t="s">
        <v>159</v>
      </c>
      <c r="S30">
        <v>1</v>
      </c>
      <c r="T30">
        <v>0.23840261484342001</v>
      </c>
      <c r="U30">
        <v>0.3807850265004824</v>
      </c>
      <c r="V30">
        <v>0.72758710170660901</v>
      </c>
    </row>
    <row r="31" spans="1:22" x14ac:dyDescent="0.3">
      <c r="A31" s="3" t="s">
        <v>16</v>
      </c>
      <c r="B31" s="4" t="s">
        <v>1385</v>
      </c>
      <c r="C31" s="4">
        <v>1</v>
      </c>
      <c r="D31" s="4" t="s">
        <v>159</v>
      </c>
      <c r="E31" s="4">
        <v>5</v>
      </c>
      <c r="F31" s="4" t="s">
        <v>29</v>
      </c>
      <c r="G31" s="10">
        <v>0.23840261484342001</v>
      </c>
      <c r="H31" s="4" t="s">
        <v>1570</v>
      </c>
      <c r="I31" s="4" t="s">
        <v>1571</v>
      </c>
      <c r="J31" s="4" t="s">
        <v>1572</v>
      </c>
      <c r="K31" s="4" t="s">
        <v>1573</v>
      </c>
      <c r="L31" s="4" t="s">
        <v>1574</v>
      </c>
      <c r="M31" s="4" t="s">
        <v>1575</v>
      </c>
      <c r="N31" s="4" t="s">
        <v>1576</v>
      </c>
      <c r="O31" s="4" t="s">
        <v>1577</v>
      </c>
      <c r="P31" s="5" t="s">
        <v>1578</v>
      </c>
      <c r="R31" t="s">
        <v>197</v>
      </c>
      <c r="S31">
        <v>1</v>
      </c>
      <c r="T31">
        <v>0.23945600000707301</v>
      </c>
      <c r="U31">
        <v>0.3998271146668248</v>
      </c>
      <c r="V31">
        <v>0.80649431007004002</v>
      </c>
    </row>
    <row r="32" spans="1:22" x14ac:dyDescent="0.3">
      <c r="A32" s="3" t="s">
        <v>16</v>
      </c>
      <c r="B32" s="4" t="s">
        <v>1385</v>
      </c>
      <c r="C32" s="4">
        <v>1</v>
      </c>
      <c r="D32" s="4" t="s">
        <v>197</v>
      </c>
      <c r="E32" s="4">
        <v>1</v>
      </c>
      <c r="F32" s="4" t="s">
        <v>29</v>
      </c>
      <c r="G32" s="10">
        <v>0.25948175074796798</v>
      </c>
      <c r="H32" s="4" t="s">
        <v>1579</v>
      </c>
      <c r="I32" s="4" t="s">
        <v>1580</v>
      </c>
      <c r="J32" s="4" t="s">
        <v>1581</v>
      </c>
      <c r="K32" s="4" t="s">
        <v>1582</v>
      </c>
      <c r="L32" s="4" t="s">
        <v>1583</v>
      </c>
      <c r="M32" s="4" t="s">
        <v>1584</v>
      </c>
      <c r="N32" s="4" t="s">
        <v>1585</v>
      </c>
      <c r="O32" s="4" t="s">
        <v>1586</v>
      </c>
      <c r="P32" s="5" t="s">
        <v>1587</v>
      </c>
      <c r="R32" t="s">
        <v>68</v>
      </c>
      <c r="S32">
        <v>1</v>
      </c>
      <c r="T32">
        <v>0.24871564809997199</v>
      </c>
      <c r="U32">
        <v>0.24871564809997199</v>
      </c>
      <c r="V32">
        <v>0.24871564809997199</v>
      </c>
    </row>
    <row r="33" spans="1:22" x14ac:dyDescent="0.3">
      <c r="A33" s="3" t="s">
        <v>16</v>
      </c>
      <c r="B33" s="4" t="s">
        <v>1385</v>
      </c>
      <c r="C33" s="4">
        <v>1</v>
      </c>
      <c r="D33" s="4" t="s">
        <v>197</v>
      </c>
      <c r="E33" s="4">
        <v>2</v>
      </c>
      <c r="F33" s="4" t="s">
        <v>29</v>
      </c>
      <c r="G33" s="10">
        <v>0.27125767737703699</v>
      </c>
      <c r="H33" s="4" t="s">
        <v>1588</v>
      </c>
      <c r="I33" s="4" t="s">
        <v>1589</v>
      </c>
      <c r="J33" s="4" t="s">
        <v>1590</v>
      </c>
      <c r="K33" s="4" t="s">
        <v>1591</v>
      </c>
      <c r="L33" s="4" t="s">
        <v>1592</v>
      </c>
      <c r="M33" s="4" t="s">
        <v>1593</v>
      </c>
      <c r="N33" s="4" t="s">
        <v>1594</v>
      </c>
      <c r="O33" s="4" t="s">
        <v>1595</v>
      </c>
      <c r="P33" s="5" t="s">
        <v>1596</v>
      </c>
      <c r="R33" t="s">
        <v>68</v>
      </c>
      <c r="S33">
        <v>2</v>
      </c>
      <c r="T33">
        <v>0.26852018559332402</v>
      </c>
      <c r="U33">
        <v>0.26852018559332402</v>
      </c>
      <c r="V33">
        <v>0.26852018559332402</v>
      </c>
    </row>
    <row r="34" spans="1:22" x14ac:dyDescent="0.3">
      <c r="A34" s="3" t="s">
        <v>16</v>
      </c>
      <c r="B34" s="4" t="s">
        <v>1385</v>
      </c>
      <c r="C34" s="4">
        <v>1</v>
      </c>
      <c r="D34" s="4" t="s">
        <v>197</v>
      </c>
      <c r="E34" s="4">
        <v>3</v>
      </c>
      <c r="F34" s="4" t="s">
        <v>29</v>
      </c>
      <c r="G34" s="10">
        <v>0.80649431007004002</v>
      </c>
      <c r="H34" s="4" t="s">
        <v>1597</v>
      </c>
      <c r="I34" s="4" t="s">
        <v>1598</v>
      </c>
      <c r="J34" s="4" t="s">
        <v>1599</v>
      </c>
      <c r="K34" s="4" t="s">
        <v>1600</v>
      </c>
      <c r="L34" s="4" t="s">
        <v>1601</v>
      </c>
      <c r="M34" s="4" t="s">
        <v>1602</v>
      </c>
      <c r="N34" s="4" t="s">
        <v>1603</v>
      </c>
      <c r="O34" s="4" t="s">
        <v>1604</v>
      </c>
      <c r="P34" s="5" t="s">
        <v>1605</v>
      </c>
    </row>
    <row r="35" spans="1:22" x14ac:dyDescent="0.3">
      <c r="A35" s="3" t="s">
        <v>16</v>
      </c>
      <c r="B35" s="4" t="s">
        <v>1385</v>
      </c>
      <c r="C35" s="4">
        <v>1</v>
      </c>
      <c r="D35" s="4" t="s">
        <v>197</v>
      </c>
      <c r="E35" s="4">
        <v>4</v>
      </c>
      <c r="F35" s="4" t="s">
        <v>29</v>
      </c>
      <c r="G35" s="10">
        <v>0.42244583513200601</v>
      </c>
      <c r="H35" s="4" t="s">
        <v>1606</v>
      </c>
      <c r="I35" s="4" t="s">
        <v>1607</v>
      </c>
      <c r="J35" s="4" t="s">
        <v>1608</v>
      </c>
      <c r="K35" s="4" t="s">
        <v>1609</v>
      </c>
      <c r="L35" s="4" t="s">
        <v>1610</v>
      </c>
      <c r="M35" s="4" t="s">
        <v>1611</v>
      </c>
      <c r="N35" s="4" t="s">
        <v>1612</v>
      </c>
      <c r="O35" s="4" t="s">
        <v>1613</v>
      </c>
      <c r="P35" s="5" t="s">
        <v>45</v>
      </c>
    </row>
    <row r="36" spans="1:22" x14ac:dyDescent="0.3">
      <c r="A36" s="3" t="s">
        <v>16</v>
      </c>
      <c r="B36" s="4" t="s">
        <v>1385</v>
      </c>
      <c r="C36" s="4">
        <v>1</v>
      </c>
      <c r="D36" s="4" t="s">
        <v>197</v>
      </c>
      <c r="E36" s="4">
        <v>5</v>
      </c>
      <c r="F36" s="4" t="s">
        <v>29</v>
      </c>
      <c r="G36" s="10">
        <v>0.23945600000707301</v>
      </c>
      <c r="H36" s="4" t="s">
        <v>1614</v>
      </c>
      <c r="I36" s="4" t="s">
        <v>1615</v>
      </c>
      <c r="J36" s="4" t="s">
        <v>1616</v>
      </c>
      <c r="K36" s="4" t="s">
        <v>1617</v>
      </c>
      <c r="L36" s="4" t="s">
        <v>273</v>
      </c>
      <c r="M36" s="4" t="s">
        <v>1618</v>
      </c>
      <c r="N36" s="4" t="s">
        <v>1619</v>
      </c>
      <c r="O36" s="4" t="s">
        <v>1620</v>
      </c>
      <c r="P36" s="5" t="s">
        <v>1621</v>
      </c>
    </row>
    <row r="37" spans="1:22" x14ac:dyDescent="0.3">
      <c r="A37" s="3" t="s">
        <v>16</v>
      </c>
      <c r="B37" s="4" t="s">
        <v>1385</v>
      </c>
      <c r="C37" s="4">
        <v>2</v>
      </c>
      <c r="D37" s="4" t="s">
        <v>18</v>
      </c>
      <c r="E37" s="4">
        <v>1</v>
      </c>
      <c r="F37" s="4" t="s">
        <v>19</v>
      </c>
      <c r="G37" s="10">
        <v>0.22765340215656499</v>
      </c>
      <c r="H37" s="4" t="s">
        <v>1622</v>
      </c>
      <c r="I37" s="4" t="s">
        <v>1623</v>
      </c>
      <c r="J37" s="4" t="s">
        <v>1624</v>
      </c>
      <c r="K37" s="4" t="s">
        <v>1625</v>
      </c>
      <c r="L37" s="4" t="s">
        <v>1626</v>
      </c>
      <c r="M37" s="4" t="s">
        <v>1627</v>
      </c>
      <c r="N37" s="4" t="s">
        <v>1628</v>
      </c>
      <c r="O37" s="4" t="s">
        <v>1629</v>
      </c>
      <c r="P37" s="5" t="s">
        <v>1630</v>
      </c>
    </row>
    <row r="38" spans="1:22" x14ac:dyDescent="0.3">
      <c r="A38" s="3" t="s">
        <v>16</v>
      </c>
      <c r="B38" s="4" t="s">
        <v>1385</v>
      </c>
      <c r="C38" s="4">
        <v>2</v>
      </c>
      <c r="D38" s="4" t="s">
        <v>18</v>
      </c>
      <c r="E38" s="4">
        <v>2</v>
      </c>
      <c r="F38" s="4" t="s">
        <v>19</v>
      </c>
      <c r="G38" s="10">
        <v>0.22765340215656499</v>
      </c>
      <c r="H38" s="4" t="s">
        <v>1622</v>
      </c>
      <c r="I38" s="4" t="s">
        <v>1623</v>
      </c>
      <c r="J38" s="4" t="s">
        <v>1624</v>
      </c>
      <c r="K38" s="4" t="s">
        <v>1625</v>
      </c>
      <c r="L38" s="4" t="s">
        <v>1626</v>
      </c>
      <c r="M38" s="4" t="s">
        <v>1627</v>
      </c>
      <c r="N38" s="4" t="s">
        <v>1628</v>
      </c>
      <c r="O38" s="4" t="s">
        <v>1629</v>
      </c>
      <c r="P38" s="5" t="s">
        <v>1630</v>
      </c>
    </row>
    <row r="39" spans="1:22" x14ac:dyDescent="0.3">
      <c r="A39" s="3" t="s">
        <v>16</v>
      </c>
      <c r="B39" s="4" t="s">
        <v>1385</v>
      </c>
      <c r="C39" s="4">
        <v>2</v>
      </c>
      <c r="D39" s="4" t="s">
        <v>18</v>
      </c>
      <c r="E39" s="4">
        <v>3</v>
      </c>
      <c r="F39" s="4" t="s">
        <v>19</v>
      </c>
      <c r="G39" s="10">
        <v>0.22765340215656499</v>
      </c>
      <c r="H39" s="4" t="s">
        <v>1622</v>
      </c>
      <c r="I39" s="4" t="s">
        <v>1623</v>
      </c>
      <c r="J39" s="4" t="s">
        <v>1624</v>
      </c>
      <c r="K39" s="4" t="s">
        <v>1625</v>
      </c>
      <c r="L39" s="4" t="s">
        <v>1626</v>
      </c>
      <c r="M39" s="4" t="s">
        <v>1627</v>
      </c>
      <c r="N39" s="4" t="s">
        <v>1628</v>
      </c>
      <c r="O39" s="4" t="s">
        <v>1629</v>
      </c>
      <c r="P39" s="5" t="s">
        <v>1630</v>
      </c>
    </row>
    <row r="40" spans="1:22" x14ac:dyDescent="0.3">
      <c r="A40" s="3" t="s">
        <v>16</v>
      </c>
      <c r="B40" s="4" t="s">
        <v>1385</v>
      </c>
      <c r="C40" s="4">
        <v>2</v>
      </c>
      <c r="D40" s="4" t="s">
        <v>18</v>
      </c>
      <c r="E40" s="4">
        <v>4</v>
      </c>
      <c r="F40" s="4" t="s">
        <v>19</v>
      </c>
      <c r="G40" s="10">
        <v>0.22765340215656499</v>
      </c>
      <c r="H40" s="4" t="s">
        <v>1622</v>
      </c>
      <c r="I40" s="4" t="s">
        <v>1623</v>
      </c>
      <c r="J40" s="4" t="s">
        <v>1624</v>
      </c>
      <c r="K40" s="4" t="s">
        <v>1625</v>
      </c>
      <c r="L40" s="4" t="s">
        <v>1626</v>
      </c>
      <c r="M40" s="4" t="s">
        <v>1627</v>
      </c>
      <c r="N40" s="4" t="s">
        <v>1628</v>
      </c>
      <c r="O40" s="4" t="s">
        <v>1629</v>
      </c>
      <c r="P40" s="5" t="s">
        <v>1630</v>
      </c>
    </row>
    <row r="41" spans="1:22" x14ac:dyDescent="0.3">
      <c r="A41" s="3" t="s">
        <v>16</v>
      </c>
      <c r="B41" s="4" t="s">
        <v>1385</v>
      </c>
      <c r="C41" s="4">
        <v>2</v>
      </c>
      <c r="D41" s="4" t="s">
        <v>18</v>
      </c>
      <c r="E41" s="4">
        <v>5</v>
      </c>
      <c r="F41" s="4" t="s">
        <v>19</v>
      </c>
      <c r="G41" s="10">
        <v>0.22765340215656499</v>
      </c>
      <c r="H41" s="4" t="s">
        <v>1622</v>
      </c>
      <c r="I41" s="4" t="s">
        <v>1623</v>
      </c>
      <c r="J41" s="4" t="s">
        <v>1624</v>
      </c>
      <c r="K41" s="4" t="s">
        <v>1625</v>
      </c>
      <c r="L41" s="4" t="s">
        <v>1626</v>
      </c>
      <c r="M41" s="4" t="s">
        <v>1627</v>
      </c>
      <c r="N41" s="4" t="s">
        <v>1628</v>
      </c>
      <c r="O41" s="4" t="s">
        <v>1629</v>
      </c>
      <c r="P41" s="5" t="s">
        <v>1630</v>
      </c>
    </row>
    <row r="42" spans="1:22" x14ac:dyDescent="0.3">
      <c r="A42" s="3" t="s">
        <v>16</v>
      </c>
      <c r="B42" s="4" t="s">
        <v>1385</v>
      </c>
      <c r="C42" s="4">
        <v>2</v>
      </c>
      <c r="D42" s="4" t="s">
        <v>28</v>
      </c>
      <c r="E42" s="4">
        <v>1</v>
      </c>
      <c r="F42" s="4" t="s">
        <v>29</v>
      </c>
      <c r="G42" s="10">
        <v>0.22017743031567399</v>
      </c>
      <c r="H42" s="4" t="s">
        <v>1631</v>
      </c>
      <c r="I42" s="4" t="s">
        <v>1632</v>
      </c>
      <c r="J42" s="4" t="s">
        <v>1633</v>
      </c>
      <c r="K42" s="4" t="s">
        <v>1634</v>
      </c>
      <c r="L42" s="4" t="s">
        <v>1635</v>
      </c>
      <c r="M42" s="4" t="s">
        <v>1636</v>
      </c>
      <c r="N42" s="4" t="s">
        <v>1637</v>
      </c>
      <c r="O42" s="4" t="s">
        <v>1638</v>
      </c>
      <c r="P42" s="5" t="s">
        <v>1639</v>
      </c>
    </row>
    <row r="43" spans="1:22" x14ac:dyDescent="0.3">
      <c r="A43" s="3" t="s">
        <v>16</v>
      </c>
      <c r="B43" s="4" t="s">
        <v>1385</v>
      </c>
      <c r="C43" s="4">
        <v>2</v>
      </c>
      <c r="D43" s="4" t="s">
        <v>28</v>
      </c>
      <c r="E43" s="4">
        <v>2</v>
      </c>
      <c r="F43" s="4" t="s">
        <v>29</v>
      </c>
      <c r="G43" s="10">
        <v>0.220172931614181</v>
      </c>
      <c r="H43" s="4" t="s">
        <v>1640</v>
      </c>
      <c r="I43" s="4" t="s">
        <v>1641</v>
      </c>
      <c r="J43" s="4" t="s">
        <v>1642</v>
      </c>
      <c r="K43" s="4" t="s">
        <v>1643</v>
      </c>
      <c r="L43" s="4" t="s">
        <v>1644</v>
      </c>
      <c r="M43" s="4" t="s">
        <v>1645</v>
      </c>
      <c r="N43" s="4" t="s">
        <v>1646</v>
      </c>
      <c r="O43" s="4" t="s">
        <v>1647</v>
      </c>
      <c r="P43" s="5" t="s">
        <v>1648</v>
      </c>
    </row>
    <row r="44" spans="1:22" x14ac:dyDescent="0.3">
      <c r="A44" s="3" t="s">
        <v>16</v>
      </c>
      <c r="B44" s="4" t="s">
        <v>1385</v>
      </c>
      <c r="C44" s="4">
        <v>2</v>
      </c>
      <c r="D44" s="4" t="s">
        <v>28</v>
      </c>
      <c r="E44" s="4">
        <v>3</v>
      </c>
      <c r="F44" s="4" t="s">
        <v>29</v>
      </c>
      <c r="G44" s="10">
        <v>0.220209964619245</v>
      </c>
      <c r="H44" s="4" t="s">
        <v>1649</v>
      </c>
      <c r="I44" s="4" t="s">
        <v>1650</v>
      </c>
      <c r="J44" s="4" t="s">
        <v>1651</v>
      </c>
      <c r="K44" s="4" t="s">
        <v>1652</v>
      </c>
      <c r="L44" s="4" t="s">
        <v>1653</v>
      </c>
      <c r="M44" s="4" t="s">
        <v>1654</v>
      </c>
      <c r="N44" s="4" t="s">
        <v>1655</v>
      </c>
      <c r="O44" s="4" t="s">
        <v>1656</v>
      </c>
      <c r="P44" s="5" t="s">
        <v>1657</v>
      </c>
    </row>
    <row r="45" spans="1:22" x14ac:dyDescent="0.3">
      <c r="A45" s="3" t="s">
        <v>16</v>
      </c>
      <c r="B45" s="4" t="s">
        <v>1385</v>
      </c>
      <c r="C45" s="4">
        <v>2</v>
      </c>
      <c r="D45" s="4" t="s">
        <v>28</v>
      </c>
      <c r="E45" s="4">
        <v>4</v>
      </c>
      <c r="F45" s="4" t="s">
        <v>29</v>
      </c>
      <c r="G45" s="10">
        <v>0.22023981744437801</v>
      </c>
      <c r="H45" s="4" t="s">
        <v>1658</v>
      </c>
      <c r="I45" s="4" t="s">
        <v>1659</v>
      </c>
      <c r="J45" s="4" t="s">
        <v>1660</v>
      </c>
      <c r="K45" s="4" t="s">
        <v>1661</v>
      </c>
      <c r="L45" s="4" t="s">
        <v>1662</v>
      </c>
      <c r="M45" s="4" t="s">
        <v>1663</v>
      </c>
      <c r="N45" s="4" t="s">
        <v>1664</v>
      </c>
      <c r="O45" s="4" t="s">
        <v>1665</v>
      </c>
      <c r="P45" s="5" t="s">
        <v>1666</v>
      </c>
    </row>
    <row r="46" spans="1:22" x14ac:dyDescent="0.3">
      <c r="A46" s="3" t="s">
        <v>16</v>
      </c>
      <c r="B46" s="4" t="s">
        <v>1385</v>
      </c>
      <c r="C46" s="4">
        <v>2</v>
      </c>
      <c r="D46" s="4" t="s">
        <v>28</v>
      </c>
      <c r="E46" s="4">
        <v>5</v>
      </c>
      <c r="F46" s="4" t="s">
        <v>29</v>
      </c>
      <c r="G46" s="10">
        <v>0.22020586553074001</v>
      </c>
      <c r="H46" s="4" t="s">
        <v>1667</v>
      </c>
      <c r="I46" s="4" t="s">
        <v>1668</v>
      </c>
      <c r="J46" s="4" t="s">
        <v>1669</v>
      </c>
      <c r="K46" s="4" t="s">
        <v>1670</v>
      </c>
      <c r="L46" s="4" t="s">
        <v>1671</v>
      </c>
      <c r="M46" s="4" t="s">
        <v>1672</v>
      </c>
      <c r="N46" s="4" t="s">
        <v>1673</v>
      </c>
      <c r="O46" s="4" t="s">
        <v>1674</v>
      </c>
      <c r="P46" s="5" t="s">
        <v>1675</v>
      </c>
    </row>
    <row r="47" spans="1:22" x14ac:dyDescent="0.3">
      <c r="A47" s="3" t="s">
        <v>16</v>
      </c>
      <c r="B47" s="4" t="s">
        <v>1385</v>
      </c>
      <c r="C47" s="4">
        <v>2</v>
      </c>
      <c r="D47" s="4" t="s">
        <v>68</v>
      </c>
      <c r="E47" s="4">
        <v>1</v>
      </c>
      <c r="F47" s="4" t="s">
        <v>19</v>
      </c>
      <c r="G47" s="10">
        <v>0.26852018559332402</v>
      </c>
      <c r="H47" s="4" t="s">
        <v>1676</v>
      </c>
      <c r="I47" s="4" t="s">
        <v>1677</v>
      </c>
      <c r="J47" s="4" t="s">
        <v>1678</v>
      </c>
      <c r="K47" s="4" t="s">
        <v>1679</v>
      </c>
      <c r="L47" s="4" t="s">
        <v>1680</v>
      </c>
      <c r="M47" s="4" t="s">
        <v>1681</v>
      </c>
      <c r="N47" s="4" t="s">
        <v>1208</v>
      </c>
      <c r="O47" s="4" t="s">
        <v>1682</v>
      </c>
      <c r="P47" s="5" t="s">
        <v>1683</v>
      </c>
    </row>
    <row r="48" spans="1:22" x14ac:dyDescent="0.3">
      <c r="A48" s="3" t="s">
        <v>16</v>
      </c>
      <c r="B48" s="4" t="s">
        <v>1385</v>
      </c>
      <c r="C48" s="4">
        <v>2</v>
      </c>
      <c r="D48" s="4" t="s">
        <v>68</v>
      </c>
      <c r="E48" s="4">
        <v>2</v>
      </c>
      <c r="F48" s="4" t="s">
        <v>19</v>
      </c>
      <c r="G48" s="10">
        <v>0.26852018559332402</v>
      </c>
      <c r="H48" s="4" t="s">
        <v>1676</v>
      </c>
      <c r="I48" s="4" t="s">
        <v>1677</v>
      </c>
      <c r="J48" s="4" t="s">
        <v>1678</v>
      </c>
      <c r="K48" s="4" t="s">
        <v>1679</v>
      </c>
      <c r="L48" s="4" t="s">
        <v>1680</v>
      </c>
      <c r="M48" s="4" t="s">
        <v>1681</v>
      </c>
      <c r="N48" s="4" t="s">
        <v>1208</v>
      </c>
      <c r="O48" s="4" t="s">
        <v>1682</v>
      </c>
      <c r="P48" s="5" t="s">
        <v>1683</v>
      </c>
    </row>
    <row r="49" spans="1:16" x14ac:dyDescent="0.3">
      <c r="A49" s="3" t="s">
        <v>16</v>
      </c>
      <c r="B49" s="4" t="s">
        <v>1385</v>
      </c>
      <c r="C49" s="4">
        <v>2</v>
      </c>
      <c r="D49" s="4" t="s">
        <v>68</v>
      </c>
      <c r="E49" s="4">
        <v>3</v>
      </c>
      <c r="F49" s="4" t="s">
        <v>19</v>
      </c>
      <c r="G49" s="10">
        <v>0.26852018559332402</v>
      </c>
      <c r="H49" s="4" t="s">
        <v>1676</v>
      </c>
      <c r="I49" s="4" t="s">
        <v>1677</v>
      </c>
      <c r="J49" s="4" t="s">
        <v>1678</v>
      </c>
      <c r="K49" s="4" t="s">
        <v>1679</v>
      </c>
      <c r="L49" s="4" t="s">
        <v>1680</v>
      </c>
      <c r="M49" s="4" t="s">
        <v>1681</v>
      </c>
      <c r="N49" s="4" t="s">
        <v>1208</v>
      </c>
      <c r="O49" s="4" t="s">
        <v>1682</v>
      </c>
      <c r="P49" s="5" t="s">
        <v>1683</v>
      </c>
    </row>
    <row r="50" spans="1:16" x14ac:dyDescent="0.3">
      <c r="A50" s="3" t="s">
        <v>16</v>
      </c>
      <c r="B50" s="4" t="s">
        <v>1385</v>
      </c>
      <c r="C50" s="4">
        <v>2</v>
      </c>
      <c r="D50" s="4" t="s">
        <v>68</v>
      </c>
      <c r="E50" s="4">
        <v>4</v>
      </c>
      <c r="F50" s="4" t="s">
        <v>19</v>
      </c>
      <c r="G50" s="10">
        <v>0.26852018559332402</v>
      </c>
      <c r="H50" s="4" t="s">
        <v>1676</v>
      </c>
      <c r="I50" s="4" t="s">
        <v>1677</v>
      </c>
      <c r="J50" s="4" t="s">
        <v>1678</v>
      </c>
      <c r="K50" s="4" t="s">
        <v>1679</v>
      </c>
      <c r="L50" s="4" t="s">
        <v>1680</v>
      </c>
      <c r="M50" s="4" t="s">
        <v>1681</v>
      </c>
      <c r="N50" s="4" t="s">
        <v>1208</v>
      </c>
      <c r="O50" s="4" t="s">
        <v>1682</v>
      </c>
      <c r="P50" s="5" t="s">
        <v>1683</v>
      </c>
    </row>
    <row r="51" spans="1:16" x14ac:dyDescent="0.3">
      <c r="A51" s="3" t="s">
        <v>16</v>
      </c>
      <c r="B51" s="4" t="s">
        <v>1385</v>
      </c>
      <c r="C51" s="4">
        <v>2</v>
      </c>
      <c r="D51" s="4" t="s">
        <v>68</v>
      </c>
      <c r="E51" s="4">
        <v>5</v>
      </c>
      <c r="F51" s="4" t="s">
        <v>19</v>
      </c>
      <c r="G51" s="10">
        <v>0.26852018559332402</v>
      </c>
      <c r="H51" s="4" t="s">
        <v>1676</v>
      </c>
      <c r="I51" s="4" t="s">
        <v>1677</v>
      </c>
      <c r="J51" s="4" t="s">
        <v>1678</v>
      </c>
      <c r="K51" s="4" t="s">
        <v>1679</v>
      </c>
      <c r="L51" s="4" t="s">
        <v>1680</v>
      </c>
      <c r="M51" s="4" t="s">
        <v>1681</v>
      </c>
      <c r="N51" s="4" t="s">
        <v>1208</v>
      </c>
      <c r="O51" s="4" t="s">
        <v>1682</v>
      </c>
      <c r="P51" s="5" t="s">
        <v>1683</v>
      </c>
    </row>
    <row r="52" spans="1:16" x14ac:dyDescent="0.3">
      <c r="A52" s="3" t="s">
        <v>16</v>
      </c>
      <c r="B52" s="4" t="s">
        <v>1385</v>
      </c>
      <c r="C52" s="4">
        <v>2</v>
      </c>
      <c r="D52" s="4" t="s">
        <v>77</v>
      </c>
      <c r="E52" s="4">
        <v>1</v>
      </c>
      <c r="F52" s="4" t="s">
        <v>29</v>
      </c>
      <c r="G52" s="10">
        <v>0.220176739667759</v>
      </c>
      <c r="H52" s="4" t="s">
        <v>1684</v>
      </c>
      <c r="I52" s="4" t="s">
        <v>1685</v>
      </c>
      <c r="J52" s="4" t="s">
        <v>1686</v>
      </c>
      <c r="K52" s="4" t="s">
        <v>1687</v>
      </c>
      <c r="L52" s="4" t="s">
        <v>1688</v>
      </c>
      <c r="M52" s="4" t="s">
        <v>1689</v>
      </c>
      <c r="N52" s="4" t="s">
        <v>1690</v>
      </c>
      <c r="O52" s="4" t="s">
        <v>1691</v>
      </c>
      <c r="P52" s="5" t="s">
        <v>1692</v>
      </c>
    </row>
    <row r="53" spans="1:16" x14ac:dyDescent="0.3">
      <c r="A53" s="3" t="s">
        <v>16</v>
      </c>
      <c r="B53" s="4" t="s">
        <v>1385</v>
      </c>
      <c r="C53" s="4">
        <v>2</v>
      </c>
      <c r="D53" s="4" t="s">
        <v>77</v>
      </c>
      <c r="E53" s="4">
        <v>2</v>
      </c>
      <c r="F53" s="4" t="s">
        <v>29</v>
      </c>
      <c r="G53" s="10">
        <v>0.220277602425754</v>
      </c>
      <c r="H53" s="4" t="s">
        <v>1693</v>
      </c>
      <c r="I53" s="4" t="s">
        <v>1694</v>
      </c>
      <c r="J53" s="4" t="s">
        <v>1695</v>
      </c>
      <c r="K53" s="4" t="s">
        <v>1696</v>
      </c>
      <c r="L53" s="4" t="s">
        <v>1697</v>
      </c>
      <c r="M53" s="4" t="s">
        <v>1698</v>
      </c>
      <c r="N53" s="4" t="s">
        <v>1699</v>
      </c>
      <c r="O53" s="4" t="s">
        <v>1700</v>
      </c>
      <c r="P53" s="5" t="s">
        <v>1701</v>
      </c>
    </row>
    <row r="54" spans="1:16" x14ac:dyDescent="0.3">
      <c r="A54" s="3" t="s">
        <v>16</v>
      </c>
      <c r="B54" s="4" t="s">
        <v>1385</v>
      </c>
      <c r="C54" s="4">
        <v>2</v>
      </c>
      <c r="D54" s="4" t="s">
        <v>77</v>
      </c>
      <c r="E54" s="4">
        <v>3</v>
      </c>
      <c r="F54" s="4" t="s">
        <v>29</v>
      </c>
      <c r="G54" s="10">
        <v>0.22027439268188001</v>
      </c>
      <c r="H54" s="4" t="s">
        <v>1702</v>
      </c>
      <c r="I54" s="4" t="s">
        <v>1703</v>
      </c>
      <c r="J54" s="4" t="s">
        <v>1704</v>
      </c>
      <c r="K54" s="4" t="s">
        <v>1705</v>
      </c>
      <c r="L54" s="4" t="s">
        <v>1706</v>
      </c>
      <c r="M54" s="4" t="s">
        <v>1707</v>
      </c>
      <c r="N54" s="4" t="s">
        <v>1708</v>
      </c>
      <c r="O54" s="4" t="s">
        <v>1709</v>
      </c>
      <c r="P54" s="5" t="s">
        <v>1710</v>
      </c>
    </row>
    <row r="55" spans="1:16" x14ac:dyDescent="0.3">
      <c r="A55" s="3" t="s">
        <v>16</v>
      </c>
      <c r="B55" s="4" t="s">
        <v>1385</v>
      </c>
      <c r="C55" s="4">
        <v>2</v>
      </c>
      <c r="D55" s="4" t="s">
        <v>77</v>
      </c>
      <c r="E55" s="4">
        <v>4</v>
      </c>
      <c r="F55" s="4" t="s">
        <v>29</v>
      </c>
      <c r="G55" s="10">
        <v>0.22018566995164701</v>
      </c>
      <c r="H55" s="4" t="s">
        <v>1711</v>
      </c>
      <c r="I55" s="4" t="s">
        <v>1712</v>
      </c>
      <c r="J55" s="4" t="s">
        <v>1713</v>
      </c>
      <c r="K55" s="4" t="s">
        <v>1714</v>
      </c>
      <c r="L55" s="4" t="s">
        <v>1715</v>
      </c>
      <c r="M55" s="4" t="s">
        <v>1716</v>
      </c>
      <c r="N55" s="4" t="s">
        <v>1717</v>
      </c>
      <c r="O55" s="4" t="s">
        <v>1718</v>
      </c>
      <c r="P55" s="5" t="s">
        <v>1719</v>
      </c>
    </row>
    <row r="56" spans="1:16" x14ac:dyDescent="0.3">
      <c r="A56" s="3" t="s">
        <v>16</v>
      </c>
      <c r="B56" s="4" t="s">
        <v>1385</v>
      </c>
      <c r="C56" s="4">
        <v>2</v>
      </c>
      <c r="D56" s="4" t="s">
        <v>77</v>
      </c>
      <c r="E56" s="4">
        <v>5</v>
      </c>
      <c r="F56" s="4" t="s">
        <v>29</v>
      </c>
      <c r="G56" s="10">
        <v>0.220213855068675</v>
      </c>
      <c r="H56" s="4" t="s">
        <v>1720</v>
      </c>
      <c r="I56" s="4" t="s">
        <v>1721</v>
      </c>
      <c r="J56" s="4" t="s">
        <v>1722</v>
      </c>
      <c r="K56" s="4" t="s">
        <v>1723</v>
      </c>
      <c r="L56" s="4" t="s">
        <v>1724</v>
      </c>
      <c r="M56" s="4" t="s">
        <v>1725</v>
      </c>
      <c r="N56" s="4" t="s">
        <v>1726</v>
      </c>
      <c r="O56" s="4" t="s">
        <v>1727</v>
      </c>
      <c r="P56" s="5" t="s">
        <v>1728</v>
      </c>
    </row>
    <row r="57" spans="1:16" x14ac:dyDescent="0.3">
      <c r="A57" s="3" t="s">
        <v>16</v>
      </c>
      <c r="B57" s="4" t="s">
        <v>1385</v>
      </c>
      <c r="C57" s="4">
        <v>2</v>
      </c>
      <c r="D57" s="4" t="s">
        <v>118</v>
      </c>
      <c r="E57" s="4">
        <v>1</v>
      </c>
      <c r="F57" s="4" t="s">
        <v>19</v>
      </c>
      <c r="G57" s="10">
        <v>0.221287532752414</v>
      </c>
      <c r="H57" s="4" t="s">
        <v>1729</v>
      </c>
      <c r="I57" s="4" t="s">
        <v>1730</v>
      </c>
      <c r="J57" s="4" t="s">
        <v>1731</v>
      </c>
      <c r="K57" s="4" t="s">
        <v>1732</v>
      </c>
      <c r="L57" s="4" t="s">
        <v>1733</v>
      </c>
      <c r="M57" s="4" t="s">
        <v>1734</v>
      </c>
      <c r="N57" s="4" t="s">
        <v>1735</v>
      </c>
      <c r="O57" s="4" t="s">
        <v>1736</v>
      </c>
      <c r="P57" s="5" t="s">
        <v>1737</v>
      </c>
    </row>
    <row r="58" spans="1:16" x14ac:dyDescent="0.3">
      <c r="A58" s="3" t="s">
        <v>16</v>
      </c>
      <c r="B58" s="4" t="s">
        <v>1385</v>
      </c>
      <c r="C58" s="4">
        <v>2</v>
      </c>
      <c r="D58" s="4" t="s">
        <v>118</v>
      </c>
      <c r="E58" s="4">
        <v>2</v>
      </c>
      <c r="F58" s="4" t="s">
        <v>19</v>
      </c>
      <c r="G58" s="10">
        <v>0.22311373336179999</v>
      </c>
      <c r="H58" s="4" t="s">
        <v>1738</v>
      </c>
      <c r="I58" s="4" t="s">
        <v>1739</v>
      </c>
      <c r="J58" s="4" t="s">
        <v>1740</v>
      </c>
      <c r="K58" s="4" t="s">
        <v>1741</v>
      </c>
      <c r="L58" s="4" t="s">
        <v>1742</v>
      </c>
      <c r="M58" s="4" t="s">
        <v>1743</v>
      </c>
      <c r="N58" s="4" t="s">
        <v>1744</v>
      </c>
      <c r="O58" s="4" t="s">
        <v>1745</v>
      </c>
      <c r="P58" s="5" t="s">
        <v>1746</v>
      </c>
    </row>
    <row r="59" spans="1:16" x14ac:dyDescent="0.3">
      <c r="A59" s="3" t="s">
        <v>16</v>
      </c>
      <c r="B59" s="4" t="s">
        <v>1385</v>
      </c>
      <c r="C59" s="4">
        <v>2</v>
      </c>
      <c r="D59" s="4" t="s">
        <v>118</v>
      </c>
      <c r="E59" s="4">
        <v>3</v>
      </c>
      <c r="F59" s="4" t="s">
        <v>19</v>
      </c>
      <c r="G59" s="10">
        <v>0.269666592645464</v>
      </c>
      <c r="H59" s="4" t="s">
        <v>1747</v>
      </c>
      <c r="I59" s="4" t="s">
        <v>1748</v>
      </c>
      <c r="J59" s="4" t="s">
        <v>1749</v>
      </c>
      <c r="K59" s="4" t="s">
        <v>1750</v>
      </c>
      <c r="L59" s="4" t="s">
        <v>1751</v>
      </c>
      <c r="M59" s="4" t="s">
        <v>1752</v>
      </c>
      <c r="N59" s="4" t="s">
        <v>1753</v>
      </c>
      <c r="O59" s="4" t="s">
        <v>1754</v>
      </c>
      <c r="P59" s="5" t="s">
        <v>1755</v>
      </c>
    </row>
    <row r="60" spans="1:16" x14ac:dyDescent="0.3">
      <c r="A60" s="3" t="s">
        <v>16</v>
      </c>
      <c r="B60" s="4" t="s">
        <v>1385</v>
      </c>
      <c r="C60" s="4">
        <v>2</v>
      </c>
      <c r="D60" s="4" t="s">
        <v>118</v>
      </c>
      <c r="E60" s="4">
        <v>4</v>
      </c>
      <c r="F60" s="4" t="s">
        <v>19</v>
      </c>
      <c r="G60" s="10">
        <v>0.221112079154936</v>
      </c>
      <c r="H60" s="4" t="s">
        <v>1756</v>
      </c>
      <c r="I60" s="4" t="s">
        <v>1757</v>
      </c>
      <c r="J60" s="4" t="s">
        <v>1758</v>
      </c>
      <c r="K60" s="4" t="s">
        <v>1759</v>
      </c>
      <c r="L60" s="4" t="s">
        <v>1760</v>
      </c>
      <c r="M60" s="4" t="s">
        <v>1761</v>
      </c>
      <c r="N60" s="4" t="s">
        <v>1762</v>
      </c>
      <c r="O60" s="4" t="s">
        <v>1763</v>
      </c>
      <c r="P60" s="5" t="s">
        <v>1764</v>
      </c>
    </row>
    <row r="61" spans="1:16" x14ac:dyDescent="0.3">
      <c r="A61" s="3" t="s">
        <v>16</v>
      </c>
      <c r="B61" s="4" t="s">
        <v>1385</v>
      </c>
      <c r="C61" s="4">
        <v>2</v>
      </c>
      <c r="D61" s="4" t="s">
        <v>118</v>
      </c>
      <c r="E61" s="4">
        <v>5</v>
      </c>
      <c r="F61" s="4" t="s">
        <v>19</v>
      </c>
      <c r="G61" s="10">
        <v>0.222442706765448</v>
      </c>
      <c r="H61" s="4" t="s">
        <v>1765</v>
      </c>
      <c r="I61" s="4" t="s">
        <v>1766</v>
      </c>
      <c r="J61" s="4" t="s">
        <v>1767</v>
      </c>
      <c r="K61" s="4" t="s">
        <v>1768</v>
      </c>
      <c r="L61" s="4" t="s">
        <v>1769</v>
      </c>
      <c r="M61" s="4" t="s">
        <v>1770</v>
      </c>
      <c r="N61" s="4" t="s">
        <v>1771</v>
      </c>
      <c r="O61" s="4" t="s">
        <v>1772</v>
      </c>
      <c r="P61" s="5" t="s">
        <v>1773</v>
      </c>
    </row>
    <row r="62" spans="1:16" x14ac:dyDescent="0.3">
      <c r="A62" s="3" t="s">
        <v>16</v>
      </c>
      <c r="B62" s="4" t="s">
        <v>1385</v>
      </c>
      <c r="C62" s="4">
        <v>2</v>
      </c>
      <c r="D62" s="4" t="s">
        <v>159</v>
      </c>
      <c r="E62" s="4">
        <v>1</v>
      </c>
      <c r="F62" s="4" t="s">
        <v>29</v>
      </c>
      <c r="G62" s="10">
        <v>0.69471206454460299</v>
      </c>
      <c r="H62" s="4" t="s">
        <v>1774</v>
      </c>
      <c r="I62" s="4" t="s">
        <v>1775</v>
      </c>
      <c r="J62" s="4" t="s">
        <v>1776</v>
      </c>
      <c r="K62" s="4" t="s">
        <v>32</v>
      </c>
      <c r="L62" s="4" t="s">
        <v>1777</v>
      </c>
      <c r="M62" s="4" t="s">
        <v>1778</v>
      </c>
      <c r="N62" s="4" t="s">
        <v>1779</v>
      </c>
      <c r="O62" s="4" t="s">
        <v>1780</v>
      </c>
      <c r="P62" s="5" t="s">
        <v>1781</v>
      </c>
    </row>
    <row r="63" spans="1:16" x14ac:dyDescent="0.3">
      <c r="A63" s="3" t="s">
        <v>16</v>
      </c>
      <c r="B63" s="4" t="s">
        <v>1385</v>
      </c>
      <c r="C63" s="4">
        <v>2</v>
      </c>
      <c r="D63" s="4" t="s">
        <v>159</v>
      </c>
      <c r="E63" s="4">
        <v>2</v>
      </c>
      <c r="F63" s="4" t="s">
        <v>29</v>
      </c>
      <c r="G63" s="10">
        <v>0.22711298174514899</v>
      </c>
      <c r="H63" s="4" t="s">
        <v>1782</v>
      </c>
      <c r="I63" s="4" t="s">
        <v>1783</v>
      </c>
      <c r="J63" s="4" t="s">
        <v>1784</v>
      </c>
      <c r="K63" s="4" t="s">
        <v>1785</v>
      </c>
      <c r="L63" s="4" t="s">
        <v>1786</v>
      </c>
      <c r="M63" s="4" t="s">
        <v>1787</v>
      </c>
      <c r="N63" s="4" t="s">
        <v>1788</v>
      </c>
      <c r="O63" s="4" t="s">
        <v>1789</v>
      </c>
      <c r="P63" s="5" t="s">
        <v>1790</v>
      </c>
    </row>
    <row r="64" spans="1:16" x14ac:dyDescent="0.3">
      <c r="A64" s="3" t="s">
        <v>16</v>
      </c>
      <c r="B64" s="4" t="s">
        <v>1385</v>
      </c>
      <c r="C64" s="4">
        <v>2</v>
      </c>
      <c r="D64" s="4" t="s">
        <v>159</v>
      </c>
      <c r="E64" s="4">
        <v>3</v>
      </c>
      <c r="F64" s="4" t="s">
        <v>29</v>
      </c>
      <c r="G64" s="10">
        <v>0.79294000165426004</v>
      </c>
      <c r="H64" s="4" t="s">
        <v>1791</v>
      </c>
      <c r="I64" s="4" t="s">
        <v>1792</v>
      </c>
      <c r="J64" s="4" t="s">
        <v>1793</v>
      </c>
      <c r="K64" s="4" t="s">
        <v>1794</v>
      </c>
      <c r="L64" s="4" t="s">
        <v>1795</v>
      </c>
      <c r="M64" s="4" t="s">
        <v>1796</v>
      </c>
      <c r="N64" s="4" t="s">
        <v>1797</v>
      </c>
      <c r="O64" s="4" t="s">
        <v>1798</v>
      </c>
      <c r="P64" s="5" t="s">
        <v>1799</v>
      </c>
    </row>
    <row r="65" spans="1:16" x14ac:dyDescent="0.3">
      <c r="A65" s="3" t="s">
        <v>16</v>
      </c>
      <c r="B65" s="4" t="s">
        <v>1385</v>
      </c>
      <c r="C65" s="4">
        <v>2</v>
      </c>
      <c r="D65" s="4" t="s">
        <v>159</v>
      </c>
      <c r="E65" s="4">
        <v>4</v>
      </c>
      <c r="F65" s="4" t="s">
        <v>29</v>
      </c>
      <c r="G65" s="10">
        <v>0.22582017721428199</v>
      </c>
      <c r="H65" s="4" t="s">
        <v>1800</v>
      </c>
      <c r="I65" s="4" t="s">
        <v>1801</v>
      </c>
      <c r="J65" s="4" t="s">
        <v>1802</v>
      </c>
      <c r="K65" s="4" t="s">
        <v>1803</v>
      </c>
      <c r="L65" s="4" t="s">
        <v>1804</v>
      </c>
      <c r="M65" s="4" t="s">
        <v>1805</v>
      </c>
      <c r="N65" s="4" t="s">
        <v>1806</v>
      </c>
      <c r="O65" s="4" t="s">
        <v>1807</v>
      </c>
      <c r="P65" s="5" t="s">
        <v>1808</v>
      </c>
    </row>
    <row r="66" spans="1:16" x14ac:dyDescent="0.3">
      <c r="A66" s="3" t="s">
        <v>16</v>
      </c>
      <c r="B66" s="4" t="s">
        <v>1385</v>
      </c>
      <c r="C66" s="4">
        <v>2</v>
      </c>
      <c r="D66" s="4" t="s">
        <v>159</v>
      </c>
      <c r="E66" s="4">
        <v>5</v>
      </c>
      <c r="F66" s="4" t="s">
        <v>29</v>
      </c>
      <c r="G66" s="10">
        <v>0.22400997043103599</v>
      </c>
      <c r="H66" s="4" t="s">
        <v>1809</v>
      </c>
      <c r="I66" s="4" t="s">
        <v>1810</v>
      </c>
      <c r="J66" s="4" t="s">
        <v>1811</v>
      </c>
      <c r="K66" s="4" t="s">
        <v>1812</v>
      </c>
      <c r="L66" s="4" t="s">
        <v>1813</v>
      </c>
      <c r="M66" s="4" t="s">
        <v>1814</v>
      </c>
      <c r="N66" s="4" t="s">
        <v>1815</v>
      </c>
      <c r="O66" s="4" t="s">
        <v>1816</v>
      </c>
      <c r="P66" s="5" t="s">
        <v>1817</v>
      </c>
    </row>
    <row r="67" spans="1:16" x14ac:dyDescent="0.3">
      <c r="A67" s="3" t="s">
        <v>16</v>
      </c>
      <c r="B67" s="4" t="s">
        <v>1385</v>
      </c>
      <c r="C67" s="4">
        <v>2</v>
      </c>
      <c r="D67" s="4" t="s">
        <v>197</v>
      </c>
      <c r="E67" s="4">
        <v>1</v>
      </c>
      <c r="F67" s="4" t="s">
        <v>29</v>
      </c>
      <c r="G67" s="10">
        <v>0.27332310814101501</v>
      </c>
      <c r="H67" s="4" t="s">
        <v>1818</v>
      </c>
      <c r="I67" s="4" t="s">
        <v>1819</v>
      </c>
      <c r="J67" s="4" t="s">
        <v>1820</v>
      </c>
      <c r="K67" s="4" t="s">
        <v>1821</v>
      </c>
      <c r="L67" s="4" t="s">
        <v>1822</v>
      </c>
      <c r="M67" s="4" t="s">
        <v>1823</v>
      </c>
      <c r="N67" s="4" t="s">
        <v>1824</v>
      </c>
      <c r="O67" s="4" t="s">
        <v>1825</v>
      </c>
      <c r="P67" s="5" t="s">
        <v>1826</v>
      </c>
    </row>
    <row r="68" spans="1:16" x14ac:dyDescent="0.3">
      <c r="A68" s="3" t="s">
        <v>16</v>
      </c>
      <c r="B68" s="4" t="s">
        <v>1385</v>
      </c>
      <c r="C68" s="4">
        <v>2</v>
      </c>
      <c r="D68" s="4" t="s">
        <v>197</v>
      </c>
      <c r="E68" s="4">
        <v>2</v>
      </c>
      <c r="F68" s="4" t="s">
        <v>29</v>
      </c>
      <c r="G68" s="10">
        <v>0.223050831980451</v>
      </c>
      <c r="H68" s="4" t="s">
        <v>1827</v>
      </c>
      <c r="I68" s="4" t="s">
        <v>1828</v>
      </c>
      <c r="J68" s="4" t="s">
        <v>1829</v>
      </c>
      <c r="K68" s="4" t="s">
        <v>1830</v>
      </c>
      <c r="L68" s="4" t="s">
        <v>1831</v>
      </c>
      <c r="M68" s="4" t="s">
        <v>1832</v>
      </c>
      <c r="N68" s="4" t="s">
        <v>1833</v>
      </c>
      <c r="O68" s="4" t="s">
        <v>1834</v>
      </c>
      <c r="P68" s="5" t="s">
        <v>1835</v>
      </c>
    </row>
    <row r="69" spans="1:16" x14ac:dyDescent="0.3">
      <c r="A69" s="3" t="s">
        <v>16</v>
      </c>
      <c r="B69" s="4" t="s">
        <v>1385</v>
      </c>
      <c r="C69" s="4">
        <v>2</v>
      </c>
      <c r="D69" s="4" t="s">
        <v>197</v>
      </c>
      <c r="E69" s="4">
        <v>3</v>
      </c>
      <c r="F69" s="4" t="s">
        <v>29</v>
      </c>
      <c r="G69" s="10">
        <v>0.86478013777568297</v>
      </c>
      <c r="H69" s="4" t="s">
        <v>1836</v>
      </c>
      <c r="I69" s="4" t="s">
        <v>1837</v>
      </c>
      <c r="J69" s="4" t="s">
        <v>1838</v>
      </c>
      <c r="K69" s="4" t="s">
        <v>1839</v>
      </c>
      <c r="L69" s="4" t="s">
        <v>1840</v>
      </c>
      <c r="M69" s="4" t="s">
        <v>1841</v>
      </c>
      <c r="N69" s="4" t="s">
        <v>1842</v>
      </c>
      <c r="O69" s="4" t="s">
        <v>1843</v>
      </c>
      <c r="P69" s="5" t="s">
        <v>1844</v>
      </c>
    </row>
    <row r="70" spans="1:16" x14ac:dyDescent="0.3">
      <c r="A70" s="3" t="s">
        <v>16</v>
      </c>
      <c r="B70" s="4" t="s">
        <v>1385</v>
      </c>
      <c r="C70" s="4">
        <v>2</v>
      </c>
      <c r="D70" s="4" t="s">
        <v>197</v>
      </c>
      <c r="E70" s="4">
        <v>4</v>
      </c>
      <c r="F70" s="4" t="s">
        <v>29</v>
      </c>
      <c r="G70" s="10">
        <v>0.284001198838853</v>
      </c>
      <c r="H70" s="4" t="s">
        <v>1845</v>
      </c>
      <c r="I70" s="4" t="s">
        <v>1846</v>
      </c>
      <c r="J70" s="4" t="s">
        <v>1847</v>
      </c>
      <c r="K70" s="4" t="s">
        <v>1848</v>
      </c>
      <c r="L70" s="4" t="s">
        <v>438</v>
      </c>
      <c r="M70" s="4" t="s">
        <v>1849</v>
      </c>
      <c r="N70" s="4" t="s">
        <v>1850</v>
      </c>
      <c r="O70" s="4" t="s">
        <v>1851</v>
      </c>
      <c r="P70" s="5" t="s">
        <v>1852</v>
      </c>
    </row>
    <row r="71" spans="1:16" x14ac:dyDescent="0.3">
      <c r="A71" s="3" t="s">
        <v>16</v>
      </c>
      <c r="B71" s="4" t="s">
        <v>1385</v>
      </c>
      <c r="C71" s="4">
        <v>2</v>
      </c>
      <c r="D71" s="4" t="s">
        <v>197</v>
      </c>
      <c r="E71" s="4">
        <v>5</v>
      </c>
      <c r="F71" s="4" t="s">
        <v>29</v>
      </c>
      <c r="G71" s="10">
        <v>0.27959989309461097</v>
      </c>
      <c r="H71" s="4" t="s">
        <v>1853</v>
      </c>
      <c r="I71" s="4" t="s">
        <v>1854</v>
      </c>
      <c r="J71" s="4" t="s">
        <v>1855</v>
      </c>
      <c r="K71" s="4" t="s">
        <v>1856</v>
      </c>
      <c r="L71" s="4" t="s">
        <v>1857</v>
      </c>
      <c r="M71" s="4" t="s">
        <v>1858</v>
      </c>
      <c r="N71" s="4" t="s">
        <v>1859</v>
      </c>
      <c r="O71" s="4" t="s">
        <v>1860</v>
      </c>
      <c r="P71" s="5" t="s">
        <v>1861</v>
      </c>
    </row>
  </sheetData>
  <sortState xmlns:xlrd2="http://schemas.microsoft.com/office/spreadsheetml/2017/richdata2" ref="R20:V33">
    <sortCondition ref="T20:T33"/>
  </sortState>
  <conditionalFormatting sqref="G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:S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:T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:U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V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383A-E67E-4CAB-BA7F-384823F51C2D}">
  <dimension ref="A1:V141"/>
  <sheetViews>
    <sheetView topLeftCell="F1" workbookViewId="0">
      <selection activeCell="R2" sqref="R2"/>
    </sheetView>
  </sheetViews>
  <sheetFormatPr defaultRowHeight="14.4" x14ac:dyDescent="0.3"/>
  <cols>
    <col min="7" max="7" width="15.33203125" customWidth="1"/>
    <col min="8" max="8" width="16.44140625" customWidth="1"/>
    <col min="18" max="18" width="18.109375" bestFit="1" customWidth="1"/>
    <col min="19" max="19" width="10.33203125" bestFit="1" customWidth="1"/>
    <col min="20" max="20" width="14.44140625" bestFit="1" customWidth="1"/>
    <col min="21" max="21" width="19.109375" bestFit="1" customWidth="1"/>
    <col min="22" max="22" width="15.77734375" bestFit="1" customWidth="1"/>
    <col min="23" max="23" width="12" bestFit="1" customWidth="1"/>
    <col min="24" max="24" width="15.88671875" bestFit="1" customWidth="1"/>
    <col min="25" max="28" width="12" bestFit="1" customWidth="1"/>
    <col min="29" max="29" width="15.88671875" bestFit="1" customWidth="1"/>
    <col min="30" max="33" width="12" bestFit="1" customWidth="1"/>
    <col min="34" max="34" width="19.6640625" bestFit="1" customWidth="1"/>
    <col min="35" max="36" width="2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2" x14ac:dyDescent="0.3">
      <c r="A2" s="3" t="s">
        <v>16</v>
      </c>
      <c r="B2" s="4" t="s">
        <v>1862</v>
      </c>
      <c r="C2" s="4">
        <v>1</v>
      </c>
      <c r="D2" s="4" t="s">
        <v>28</v>
      </c>
      <c r="E2" s="4">
        <v>3</v>
      </c>
      <c r="F2" s="4" t="s">
        <v>29</v>
      </c>
      <c r="G2" s="10">
        <v>0.205163151367108</v>
      </c>
      <c r="H2" s="4" t="s">
        <v>1890</v>
      </c>
      <c r="I2" s="4" t="s">
        <v>1891</v>
      </c>
      <c r="J2" s="4" t="s">
        <v>1892</v>
      </c>
      <c r="K2" s="4" t="s">
        <v>1893</v>
      </c>
      <c r="L2" s="4" t="s">
        <v>1894</v>
      </c>
      <c r="M2" s="4" t="s">
        <v>1895</v>
      </c>
      <c r="N2" s="4" t="s">
        <v>1896</v>
      </c>
      <c r="O2" s="4" t="s">
        <v>1897</v>
      </c>
      <c r="P2" s="5" t="s">
        <v>1898</v>
      </c>
    </row>
    <row r="3" spans="1:22" x14ac:dyDescent="0.3">
      <c r="A3" s="3" t="s">
        <v>16</v>
      </c>
      <c r="B3" s="4" t="s">
        <v>1862</v>
      </c>
      <c r="C3" s="4">
        <v>1</v>
      </c>
      <c r="D3" s="4" t="s">
        <v>28</v>
      </c>
      <c r="E3" s="4">
        <v>5</v>
      </c>
      <c r="F3" s="4" t="s">
        <v>29</v>
      </c>
      <c r="G3" s="10">
        <v>0.20516391099716499</v>
      </c>
      <c r="H3" s="4" t="s">
        <v>1908</v>
      </c>
      <c r="I3" s="4" t="s">
        <v>1909</v>
      </c>
      <c r="J3" s="4" t="s">
        <v>1910</v>
      </c>
      <c r="K3" s="4" t="s">
        <v>1911</v>
      </c>
      <c r="L3" s="4" t="s">
        <v>1912</v>
      </c>
      <c r="M3" s="4" t="s">
        <v>1913</v>
      </c>
      <c r="N3" s="4" t="s">
        <v>1914</v>
      </c>
      <c r="O3" s="4" t="s">
        <v>1915</v>
      </c>
      <c r="P3" s="5" t="s">
        <v>1916</v>
      </c>
      <c r="R3" s="9" t="s">
        <v>3</v>
      </c>
      <c r="S3" s="9" t="s">
        <v>2</v>
      </c>
      <c r="T3" t="s">
        <v>2333</v>
      </c>
      <c r="U3" t="s">
        <v>2336</v>
      </c>
      <c r="V3" t="s">
        <v>2337</v>
      </c>
    </row>
    <row r="4" spans="1:22" x14ac:dyDescent="0.3">
      <c r="A4" s="3" t="s">
        <v>16</v>
      </c>
      <c r="B4" s="4" t="s">
        <v>1862</v>
      </c>
      <c r="C4" s="4">
        <v>1</v>
      </c>
      <c r="D4" s="4" t="s">
        <v>28</v>
      </c>
      <c r="E4" s="4">
        <v>4</v>
      </c>
      <c r="F4" s="4" t="s">
        <v>29</v>
      </c>
      <c r="G4" s="10">
        <v>0.20516512607226101</v>
      </c>
      <c r="H4" s="4" t="s">
        <v>1899</v>
      </c>
      <c r="I4" s="4" t="s">
        <v>1900</v>
      </c>
      <c r="J4" s="4" t="s">
        <v>1901</v>
      </c>
      <c r="K4" s="4" t="s">
        <v>1902</v>
      </c>
      <c r="L4" s="4" t="s">
        <v>1903</v>
      </c>
      <c r="M4" s="4" t="s">
        <v>1904</v>
      </c>
      <c r="N4" s="4" t="s">
        <v>1905</v>
      </c>
      <c r="O4" s="4" t="s">
        <v>1906</v>
      </c>
      <c r="P4" s="5" t="s">
        <v>1907</v>
      </c>
      <c r="R4" t="s">
        <v>68</v>
      </c>
      <c r="S4">
        <v>1</v>
      </c>
      <c r="T4">
        <v>0.23479699069648599</v>
      </c>
      <c r="U4">
        <v>0.241756319398229</v>
      </c>
      <c r="V4">
        <v>0.24871564809997199</v>
      </c>
    </row>
    <row r="5" spans="1:22" x14ac:dyDescent="0.3">
      <c r="A5" s="3" t="s">
        <v>16</v>
      </c>
      <c r="B5" s="4" t="s">
        <v>1862</v>
      </c>
      <c r="C5" s="4">
        <v>1</v>
      </c>
      <c r="D5" s="4" t="s">
        <v>77</v>
      </c>
      <c r="E5" s="4">
        <v>4</v>
      </c>
      <c r="F5" s="4" t="s">
        <v>29</v>
      </c>
      <c r="G5" s="10">
        <v>0.20516579087755901</v>
      </c>
      <c r="H5" s="4" t="s">
        <v>1952</v>
      </c>
      <c r="I5" s="4" t="s">
        <v>1953</v>
      </c>
      <c r="J5" s="4" t="s">
        <v>1954</v>
      </c>
      <c r="K5" s="4" t="s">
        <v>1955</v>
      </c>
      <c r="L5" s="4" t="s">
        <v>1956</v>
      </c>
      <c r="M5" s="4" t="s">
        <v>1957</v>
      </c>
      <c r="N5" s="4" t="s">
        <v>1958</v>
      </c>
      <c r="O5" s="4" t="s">
        <v>1959</v>
      </c>
      <c r="P5" s="5" t="s">
        <v>1960</v>
      </c>
      <c r="R5" t="s">
        <v>68</v>
      </c>
      <c r="S5">
        <v>2</v>
      </c>
      <c r="T5">
        <v>0.25520307542528697</v>
      </c>
      <c r="U5">
        <v>0.26186163050930544</v>
      </c>
      <c r="V5">
        <v>0.26852018559332402</v>
      </c>
    </row>
    <row r="6" spans="1:22" x14ac:dyDescent="0.3">
      <c r="A6" s="3" t="s">
        <v>16</v>
      </c>
      <c r="B6" s="4" t="s">
        <v>1862</v>
      </c>
      <c r="C6" s="4">
        <v>1</v>
      </c>
      <c r="D6" s="4" t="s">
        <v>28</v>
      </c>
      <c r="E6" s="4">
        <v>2</v>
      </c>
      <c r="F6" s="4" t="s">
        <v>29</v>
      </c>
      <c r="G6" s="10">
        <v>0.20516583385919801</v>
      </c>
      <c r="H6" s="4" t="s">
        <v>1881</v>
      </c>
      <c r="I6" s="4" t="s">
        <v>1882</v>
      </c>
      <c r="J6" s="4" t="s">
        <v>1883</v>
      </c>
      <c r="K6" s="4" t="s">
        <v>1884</v>
      </c>
      <c r="L6" s="4" t="s">
        <v>1885</v>
      </c>
      <c r="M6" s="4" t="s">
        <v>1886</v>
      </c>
      <c r="N6" s="4" t="s">
        <v>1887</v>
      </c>
      <c r="O6" s="4" t="s">
        <v>1888</v>
      </c>
      <c r="P6" s="5" t="s">
        <v>1889</v>
      </c>
      <c r="R6" t="s">
        <v>28</v>
      </c>
      <c r="S6">
        <v>1</v>
      </c>
      <c r="T6">
        <v>0.205163151367108</v>
      </c>
      <c r="U6">
        <v>0.2093212957598376</v>
      </c>
      <c r="V6">
        <v>0.213514951580493</v>
      </c>
    </row>
    <row r="7" spans="1:22" x14ac:dyDescent="0.3">
      <c r="A7" s="3" t="s">
        <v>16</v>
      </c>
      <c r="B7" s="4" t="s">
        <v>1862</v>
      </c>
      <c r="C7" s="4">
        <v>1</v>
      </c>
      <c r="D7" s="4" t="s">
        <v>77</v>
      </c>
      <c r="E7" s="4">
        <v>1</v>
      </c>
      <c r="F7" s="4" t="s">
        <v>29</v>
      </c>
      <c r="G7" s="10">
        <v>0.20516710967648299</v>
      </c>
      <c r="H7" s="4" t="s">
        <v>1925</v>
      </c>
      <c r="I7" s="4" t="s">
        <v>1926</v>
      </c>
      <c r="J7" s="4" t="s">
        <v>1927</v>
      </c>
      <c r="K7" s="4" t="s">
        <v>1928</v>
      </c>
      <c r="L7" s="4" t="s">
        <v>1929</v>
      </c>
      <c r="M7" s="4" t="s">
        <v>1930</v>
      </c>
      <c r="N7" s="4" t="s">
        <v>1931</v>
      </c>
      <c r="O7" s="4" t="s">
        <v>1932</v>
      </c>
      <c r="P7" s="5" t="s">
        <v>1933</v>
      </c>
      <c r="R7" t="s">
        <v>28</v>
      </c>
      <c r="S7">
        <v>2</v>
      </c>
      <c r="T7">
        <v>0.210878991481561</v>
      </c>
      <c r="U7">
        <v>0.2155414259179286</v>
      </c>
      <c r="V7">
        <v>0.22023981744437801</v>
      </c>
    </row>
    <row r="8" spans="1:22" x14ac:dyDescent="0.3">
      <c r="A8" s="3" t="s">
        <v>16</v>
      </c>
      <c r="B8" s="4" t="s">
        <v>1862</v>
      </c>
      <c r="C8" s="4">
        <v>1</v>
      </c>
      <c r="D8" s="4" t="s">
        <v>28</v>
      </c>
      <c r="E8" s="4">
        <v>1</v>
      </c>
      <c r="F8" s="4" t="s">
        <v>29</v>
      </c>
      <c r="G8" s="10">
        <v>0.205169241072932</v>
      </c>
      <c r="H8" s="4" t="s">
        <v>1872</v>
      </c>
      <c r="I8" s="4" t="s">
        <v>1873</v>
      </c>
      <c r="J8" s="4" t="s">
        <v>1874</v>
      </c>
      <c r="K8" s="4" t="s">
        <v>1875</v>
      </c>
      <c r="L8" s="4" t="s">
        <v>1876</v>
      </c>
      <c r="M8" s="4" t="s">
        <v>1877</v>
      </c>
      <c r="N8" s="4" t="s">
        <v>1878</v>
      </c>
      <c r="O8" s="4" t="s">
        <v>1879</v>
      </c>
      <c r="P8" s="5" t="s">
        <v>1880</v>
      </c>
      <c r="R8" t="s">
        <v>18</v>
      </c>
      <c r="S8">
        <v>1</v>
      </c>
      <c r="T8">
        <v>0.21566001891883299</v>
      </c>
      <c r="U8">
        <v>0.2204211326263455</v>
      </c>
      <c r="V8">
        <v>0.225182246333858</v>
      </c>
    </row>
    <row r="9" spans="1:22" x14ac:dyDescent="0.3">
      <c r="A9" s="3" t="s">
        <v>16</v>
      </c>
      <c r="B9" s="4" t="s">
        <v>1862</v>
      </c>
      <c r="C9" s="4">
        <v>1</v>
      </c>
      <c r="D9" s="4" t="s">
        <v>77</v>
      </c>
      <c r="E9" s="4">
        <v>5</v>
      </c>
      <c r="F9" s="4" t="s">
        <v>29</v>
      </c>
      <c r="G9" s="10">
        <v>0.205171150975891</v>
      </c>
      <c r="H9" s="4" t="s">
        <v>1961</v>
      </c>
      <c r="I9" s="4" t="s">
        <v>1962</v>
      </c>
      <c r="J9" s="4" t="s">
        <v>1963</v>
      </c>
      <c r="K9" s="4" t="s">
        <v>1964</v>
      </c>
      <c r="L9" s="4" t="s">
        <v>1965</v>
      </c>
      <c r="M9" s="4" t="s">
        <v>1966</v>
      </c>
      <c r="N9" s="4" t="s">
        <v>1967</v>
      </c>
      <c r="O9" s="4" t="s">
        <v>1968</v>
      </c>
      <c r="P9" s="5" t="s">
        <v>1969</v>
      </c>
      <c r="R9" t="s">
        <v>18</v>
      </c>
      <c r="S9">
        <v>2</v>
      </c>
      <c r="T9">
        <v>0.21723385773034201</v>
      </c>
      <c r="U9">
        <v>0.22244362994345351</v>
      </c>
      <c r="V9">
        <v>0.22765340215656499</v>
      </c>
    </row>
    <row r="10" spans="1:22" x14ac:dyDescent="0.3">
      <c r="A10" s="3" t="s">
        <v>16</v>
      </c>
      <c r="B10" s="4" t="s">
        <v>1862</v>
      </c>
      <c r="C10" s="4">
        <v>1</v>
      </c>
      <c r="D10" s="4" t="s">
        <v>77</v>
      </c>
      <c r="E10" s="4">
        <v>2</v>
      </c>
      <c r="F10" s="4" t="s">
        <v>29</v>
      </c>
      <c r="G10" s="10">
        <v>0.20517303857946301</v>
      </c>
      <c r="H10" s="4" t="s">
        <v>1934</v>
      </c>
      <c r="I10" s="4" t="s">
        <v>1935</v>
      </c>
      <c r="J10" s="4" t="s">
        <v>1936</v>
      </c>
      <c r="K10" s="4" t="s">
        <v>1937</v>
      </c>
      <c r="L10" s="4" t="s">
        <v>1938</v>
      </c>
      <c r="M10" s="4" t="s">
        <v>1939</v>
      </c>
      <c r="N10" s="4" t="s">
        <v>1940</v>
      </c>
      <c r="O10" s="4" t="s">
        <v>1941</v>
      </c>
      <c r="P10" s="5" t="s">
        <v>1942</v>
      </c>
      <c r="R10" t="s">
        <v>118</v>
      </c>
      <c r="S10">
        <v>1</v>
      </c>
      <c r="T10">
        <v>0.20650715212057899</v>
      </c>
      <c r="U10">
        <v>0.21351755889392279</v>
      </c>
      <c r="V10">
        <v>0.2205628607605</v>
      </c>
    </row>
    <row r="11" spans="1:22" x14ac:dyDescent="0.3">
      <c r="A11" s="3" t="s">
        <v>16</v>
      </c>
      <c r="B11" s="4" t="s">
        <v>1862</v>
      </c>
      <c r="C11" s="4">
        <v>1</v>
      </c>
      <c r="D11" s="4" t="s">
        <v>77</v>
      </c>
      <c r="E11" s="4">
        <v>3</v>
      </c>
      <c r="F11" s="4" t="s">
        <v>29</v>
      </c>
      <c r="G11" s="10">
        <v>0.20520145323403699</v>
      </c>
      <c r="H11" s="4" t="s">
        <v>1943</v>
      </c>
      <c r="I11" s="4" t="s">
        <v>1944</v>
      </c>
      <c r="J11" s="4" t="s">
        <v>1945</v>
      </c>
      <c r="K11" s="4" t="s">
        <v>1946</v>
      </c>
      <c r="L11" s="4" t="s">
        <v>1947</v>
      </c>
      <c r="M11" s="4" t="s">
        <v>1948</v>
      </c>
      <c r="N11" s="4" t="s">
        <v>1949</v>
      </c>
      <c r="O11" s="4" t="s">
        <v>1950</v>
      </c>
      <c r="P11" s="5" t="s">
        <v>1951</v>
      </c>
      <c r="R11" t="s">
        <v>118</v>
      </c>
      <c r="S11">
        <v>2</v>
      </c>
      <c r="T11">
        <v>0.212706942014216</v>
      </c>
      <c r="U11">
        <v>0.22321078878996808</v>
      </c>
      <c r="V11">
        <v>0.269666592645464</v>
      </c>
    </row>
    <row r="12" spans="1:22" x14ac:dyDescent="0.3">
      <c r="A12" s="3" t="s">
        <v>16</v>
      </c>
      <c r="B12" s="4" t="s">
        <v>1862</v>
      </c>
      <c r="C12" s="4">
        <v>1</v>
      </c>
      <c r="D12" s="4" t="s">
        <v>118</v>
      </c>
      <c r="E12" s="4">
        <v>4</v>
      </c>
      <c r="F12" s="4" t="s">
        <v>19</v>
      </c>
      <c r="G12" s="10">
        <v>0.20650715212057899</v>
      </c>
      <c r="H12" s="4" t="s">
        <v>1996</v>
      </c>
      <c r="I12" s="4" t="s">
        <v>1997</v>
      </c>
      <c r="J12" s="4" t="s">
        <v>1998</v>
      </c>
      <c r="K12" s="4" t="s">
        <v>1999</v>
      </c>
      <c r="L12" s="4" t="s">
        <v>2000</v>
      </c>
      <c r="M12" s="4" t="s">
        <v>2001</v>
      </c>
      <c r="N12" s="4" t="s">
        <v>2002</v>
      </c>
      <c r="O12" s="4" t="s">
        <v>2003</v>
      </c>
      <c r="P12" s="5" t="s">
        <v>2004</v>
      </c>
      <c r="R12" t="s">
        <v>77</v>
      </c>
      <c r="S12">
        <v>1</v>
      </c>
      <c r="T12">
        <v>0.20516579087755901</v>
      </c>
      <c r="U12">
        <v>0.20934520180610794</v>
      </c>
      <c r="V12">
        <v>0.21357780896197101</v>
      </c>
    </row>
    <row r="13" spans="1:22" x14ac:dyDescent="0.3">
      <c r="A13" s="3" t="s">
        <v>16</v>
      </c>
      <c r="B13" s="4" t="s">
        <v>1862</v>
      </c>
      <c r="C13" s="4">
        <v>1</v>
      </c>
      <c r="D13" s="4" t="s">
        <v>118</v>
      </c>
      <c r="E13" s="4">
        <v>3</v>
      </c>
      <c r="F13" s="4" t="s">
        <v>19</v>
      </c>
      <c r="G13" s="10">
        <v>0.20799001138225501</v>
      </c>
      <c r="H13" s="4" t="s">
        <v>1987</v>
      </c>
      <c r="I13" s="4" t="s">
        <v>1988</v>
      </c>
      <c r="J13" s="4" t="s">
        <v>1989</v>
      </c>
      <c r="K13" s="4" t="s">
        <v>1990</v>
      </c>
      <c r="L13" s="4" t="s">
        <v>1991</v>
      </c>
      <c r="M13" s="4" t="s">
        <v>1992</v>
      </c>
      <c r="N13" s="4" t="s">
        <v>1993</v>
      </c>
      <c r="O13" s="4" t="s">
        <v>1994</v>
      </c>
      <c r="P13" s="5" t="s">
        <v>1995</v>
      </c>
      <c r="R13" t="s">
        <v>77</v>
      </c>
      <c r="S13">
        <v>2</v>
      </c>
      <c r="T13">
        <v>0.210882336586215</v>
      </c>
      <c r="U13">
        <v>0.2155558000993881</v>
      </c>
      <c r="V13">
        <v>0.220277602425754</v>
      </c>
    </row>
    <row r="14" spans="1:22" x14ac:dyDescent="0.3">
      <c r="A14" s="3" t="s">
        <v>16</v>
      </c>
      <c r="B14" s="4" t="s">
        <v>1862</v>
      </c>
      <c r="C14" s="4">
        <v>1</v>
      </c>
      <c r="D14" s="4" t="s">
        <v>118</v>
      </c>
      <c r="E14" s="4">
        <v>1</v>
      </c>
      <c r="F14" s="4" t="s">
        <v>19</v>
      </c>
      <c r="G14" s="10">
        <v>0.20852411131487</v>
      </c>
      <c r="H14" s="4" t="s">
        <v>1970</v>
      </c>
      <c r="I14" s="4" t="s">
        <v>1971</v>
      </c>
      <c r="J14" s="4" t="s">
        <v>1972</v>
      </c>
      <c r="K14" s="4" t="s">
        <v>1973</v>
      </c>
      <c r="L14" s="4" t="s">
        <v>1974</v>
      </c>
      <c r="M14" s="4" t="s">
        <v>1259</v>
      </c>
      <c r="N14" s="4" t="s">
        <v>1975</v>
      </c>
      <c r="O14" s="4" t="s">
        <v>1976</v>
      </c>
      <c r="P14" s="5" t="s">
        <v>1977</v>
      </c>
      <c r="R14" t="s">
        <v>197</v>
      </c>
      <c r="S14">
        <v>1</v>
      </c>
      <c r="T14">
        <v>0.213567742289997</v>
      </c>
      <c r="U14">
        <v>0.38718098222952102</v>
      </c>
      <c r="V14">
        <v>0.845290544427441</v>
      </c>
    </row>
    <row r="15" spans="1:22" x14ac:dyDescent="0.3">
      <c r="A15" s="3" t="s">
        <v>16</v>
      </c>
      <c r="B15" s="4" t="s">
        <v>1862</v>
      </c>
      <c r="C15" s="4">
        <v>2</v>
      </c>
      <c r="D15" s="4" t="s">
        <v>28</v>
      </c>
      <c r="E15" s="4">
        <v>4</v>
      </c>
      <c r="F15" s="4" t="s">
        <v>29</v>
      </c>
      <c r="G15" s="10">
        <v>0.210878991481561</v>
      </c>
      <c r="H15" s="4" t="s">
        <v>2134</v>
      </c>
      <c r="I15" s="4" t="s">
        <v>2135</v>
      </c>
      <c r="J15" s="4" t="s">
        <v>2136</v>
      </c>
      <c r="K15" s="4" t="s">
        <v>2137</v>
      </c>
      <c r="L15" s="4" t="s">
        <v>2138</v>
      </c>
      <c r="M15" s="4" t="s">
        <v>2139</v>
      </c>
      <c r="N15" s="4" t="s">
        <v>2140</v>
      </c>
      <c r="O15" s="4" t="s">
        <v>2141</v>
      </c>
      <c r="P15" s="5" t="s">
        <v>2142</v>
      </c>
      <c r="R15" t="s">
        <v>197</v>
      </c>
      <c r="S15">
        <v>2</v>
      </c>
      <c r="T15">
        <v>0.21306729942178801</v>
      </c>
      <c r="U15">
        <v>0.41136591545064116</v>
      </c>
      <c r="V15">
        <v>0.91019926151124897</v>
      </c>
    </row>
    <row r="16" spans="1:22" x14ac:dyDescent="0.3">
      <c r="A16" s="3" t="s">
        <v>16</v>
      </c>
      <c r="B16" s="4" t="s">
        <v>1862</v>
      </c>
      <c r="C16" s="4">
        <v>2</v>
      </c>
      <c r="D16" s="4" t="s">
        <v>28</v>
      </c>
      <c r="E16" s="4">
        <v>5</v>
      </c>
      <c r="F16" s="4" t="s">
        <v>29</v>
      </c>
      <c r="G16" s="10">
        <v>0.210881088676417</v>
      </c>
      <c r="H16" s="4" t="s">
        <v>2143</v>
      </c>
      <c r="I16" s="4" t="s">
        <v>2144</v>
      </c>
      <c r="J16" s="4" t="s">
        <v>2145</v>
      </c>
      <c r="K16" s="4" t="s">
        <v>2146</v>
      </c>
      <c r="L16" s="4" t="s">
        <v>2147</v>
      </c>
      <c r="M16" s="4" t="s">
        <v>2148</v>
      </c>
      <c r="N16" s="4" t="s">
        <v>1726</v>
      </c>
      <c r="O16" s="4" t="s">
        <v>2149</v>
      </c>
      <c r="P16" s="5" t="s">
        <v>2150</v>
      </c>
      <c r="R16" t="s">
        <v>159</v>
      </c>
      <c r="S16">
        <v>1</v>
      </c>
      <c r="T16">
        <v>0.221394024167374</v>
      </c>
      <c r="U16">
        <v>0.31497304509623036</v>
      </c>
      <c r="V16">
        <v>0.72758710170660901</v>
      </c>
    </row>
    <row r="17" spans="1:22" x14ac:dyDescent="0.3">
      <c r="A17" s="3" t="s">
        <v>16</v>
      </c>
      <c r="B17" s="4" t="s">
        <v>1862</v>
      </c>
      <c r="C17" s="4">
        <v>2</v>
      </c>
      <c r="D17" s="4" t="s">
        <v>28</v>
      </c>
      <c r="E17" s="4">
        <v>1</v>
      </c>
      <c r="F17" s="4" t="s">
        <v>29</v>
      </c>
      <c r="G17" s="10">
        <v>0.210881127929962</v>
      </c>
      <c r="H17" s="4" t="s">
        <v>2108</v>
      </c>
      <c r="I17" s="4" t="s">
        <v>2109</v>
      </c>
      <c r="J17" s="4" t="s">
        <v>2110</v>
      </c>
      <c r="K17" s="4" t="s">
        <v>2111</v>
      </c>
      <c r="L17" s="4" t="s">
        <v>2112</v>
      </c>
      <c r="M17" s="4" t="s">
        <v>2113</v>
      </c>
      <c r="N17" s="4" t="s">
        <v>2114</v>
      </c>
      <c r="O17" s="4" t="s">
        <v>2115</v>
      </c>
      <c r="P17" s="5" t="s">
        <v>2116</v>
      </c>
      <c r="R17" t="s">
        <v>159</v>
      </c>
      <c r="S17">
        <v>2</v>
      </c>
      <c r="T17">
        <v>0.219678704911524</v>
      </c>
      <c r="U17">
        <v>0.35457382356652167</v>
      </c>
      <c r="V17">
        <v>0.79294000165426004</v>
      </c>
    </row>
    <row r="18" spans="1:22" x14ac:dyDescent="0.3">
      <c r="A18" s="3" t="s">
        <v>16</v>
      </c>
      <c r="B18" s="4" t="s">
        <v>1862</v>
      </c>
      <c r="C18" s="4">
        <v>2</v>
      </c>
      <c r="D18" s="4" t="s">
        <v>28</v>
      </c>
      <c r="E18" s="4">
        <v>2</v>
      </c>
      <c r="F18" s="4" t="s">
        <v>29</v>
      </c>
      <c r="G18" s="10">
        <v>0.21088226105781799</v>
      </c>
      <c r="H18" s="4" t="s">
        <v>2117</v>
      </c>
      <c r="I18" s="4" t="s">
        <v>2118</v>
      </c>
      <c r="J18" s="4" t="s">
        <v>2119</v>
      </c>
      <c r="K18" s="4" t="s">
        <v>2120</v>
      </c>
      <c r="L18" s="4" t="s">
        <v>2121</v>
      </c>
      <c r="M18" s="4" t="s">
        <v>2122</v>
      </c>
      <c r="N18" s="4" t="s">
        <v>2123</v>
      </c>
      <c r="O18" s="4" t="s">
        <v>1968</v>
      </c>
      <c r="P18" s="5" t="s">
        <v>2124</v>
      </c>
    </row>
    <row r="19" spans="1:22" x14ac:dyDescent="0.3">
      <c r="A19" s="3" t="s">
        <v>16</v>
      </c>
      <c r="B19" s="4" t="s">
        <v>1862</v>
      </c>
      <c r="C19" s="4">
        <v>2</v>
      </c>
      <c r="D19" s="4" t="s">
        <v>77</v>
      </c>
      <c r="E19" s="4">
        <v>1</v>
      </c>
      <c r="F19" s="4" t="s">
        <v>29</v>
      </c>
      <c r="G19" s="10">
        <v>0.210882336586215</v>
      </c>
      <c r="H19" s="4" t="s">
        <v>2159</v>
      </c>
      <c r="I19" s="4" t="s">
        <v>2160</v>
      </c>
      <c r="J19" s="4" t="s">
        <v>2161</v>
      </c>
      <c r="K19" s="4" t="s">
        <v>2162</v>
      </c>
      <c r="L19" s="4" t="s">
        <v>2163</v>
      </c>
      <c r="M19" s="4" t="s">
        <v>2164</v>
      </c>
      <c r="N19" s="4" t="s">
        <v>2165</v>
      </c>
      <c r="O19" s="4" t="s">
        <v>2166</v>
      </c>
      <c r="P19" s="5" t="s">
        <v>2167</v>
      </c>
    </row>
    <row r="20" spans="1:22" x14ac:dyDescent="0.3">
      <c r="A20" s="3" t="s">
        <v>16</v>
      </c>
      <c r="B20" s="4" t="s">
        <v>1862</v>
      </c>
      <c r="C20" s="4">
        <v>2</v>
      </c>
      <c r="D20" s="4" t="s">
        <v>77</v>
      </c>
      <c r="E20" s="4">
        <v>2</v>
      </c>
      <c r="F20" s="4" t="s">
        <v>29</v>
      </c>
      <c r="G20" s="10">
        <v>0.21088355667046901</v>
      </c>
      <c r="H20" s="4" t="s">
        <v>2168</v>
      </c>
      <c r="I20" s="4" t="s">
        <v>2169</v>
      </c>
      <c r="J20" s="4" t="s">
        <v>2170</v>
      </c>
      <c r="K20" s="4" t="s">
        <v>2171</v>
      </c>
      <c r="L20" s="4" t="s">
        <v>2172</v>
      </c>
      <c r="M20" s="4" t="s">
        <v>2173</v>
      </c>
      <c r="N20" s="4" t="s">
        <v>2174</v>
      </c>
      <c r="O20" s="4" t="s">
        <v>2175</v>
      </c>
      <c r="P20" s="5" t="s">
        <v>2176</v>
      </c>
      <c r="R20" t="s">
        <v>3</v>
      </c>
      <c r="S20" t="s">
        <v>2</v>
      </c>
      <c r="T20" t="s">
        <v>2333</v>
      </c>
      <c r="U20" t="s">
        <v>2336</v>
      </c>
      <c r="V20" t="s">
        <v>2337</v>
      </c>
    </row>
    <row r="21" spans="1:22" x14ac:dyDescent="0.3">
      <c r="A21" s="3" t="s">
        <v>16</v>
      </c>
      <c r="B21" s="4" t="s">
        <v>1862</v>
      </c>
      <c r="C21" s="4">
        <v>2</v>
      </c>
      <c r="D21" s="4" t="s">
        <v>28</v>
      </c>
      <c r="E21" s="4">
        <v>3</v>
      </c>
      <c r="F21" s="4" t="s">
        <v>29</v>
      </c>
      <c r="G21" s="10">
        <v>0.21088478050931</v>
      </c>
      <c r="H21" s="4" t="s">
        <v>2125</v>
      </c>
      <c r="I21" s="4" t="s">
        <v>2126</v>
      </c>
      <c r="J21" s="4" t="s">
        <v>2127</v>
      </c>
      <c r="K21" s="4" t="s">
        <v>2128</v>
      </c>
      <c r="L21" s="4" t="s">
        <v>2129</v>
      </c>
      <c r="M21" s="4" t="s">
        <v>2130</v>
      </c>
      <c r="N21" s="4" t="s">
        <v>2131</v>
      </c>
      <c r="O21" s="4" t="s">
        <v>2132</v>
      </c>
      <c r="P21" s="5" t="s">
        <v>2133</v>
      </c>
      <c r="R21" t="s">
        <v>28</v>
      </c>
      <c r="S21">
        <v>1</v>
      </c>
      <c r="T21">
        <v>0.205163151367108</v>
      </c>
      <c r="U21">
        <v>0.2093212957598376</v>
      </c>
      <c r="V21">
        <v>0.213514951580493</v>
      </c>
    </row>
    <row r="22" spans="1:22" x14ac:dyDescent="0.3">
      <c r="A22" s="3" t="s">
        <v>16</v>
      </c>
      <c r="B22" s="4" t="s">
        <v>1862</v>
      </c>
      <c r="C22" s="4">
        <v>2</v>
      </c>
      <c r="D22" s="4" t="s">
        <v>77</v>
      </c>
      <c r="E22" s="4">
        <v>3</v>
      </c>
      <c r="F22" s="4" t="s">
        <v>19</v>
      </c>
      <c r="G22" s="10">
        <v>0.21088676156495201</v>
      </c>
      <c r="H22" s="4" t="s">
        <v>2177</v>
      </c>
      <c r="I22" s="4" t="s">
        <v>2178</v>
      </c>
      <c r="J22" s="4" t="s">
        <v>2179</v>
      </c>
      <c r="K22" s="4" t="s">
        <v>2180</v>
      </c>
      <c r="L22" s="4" t="s">
        <v>2181</v>
      </c>
      <c r="M22" s="4" t="s">
        <v>2182</v>
      </c>
      <c r="N22" s="4" t="s">
        <v>2183</v>
      </c>
      <c r="O22" s="4" t="s">
        <v>2184</v>
      </c>
      <c r="P22" s="5" t="s">
        <v>2185</v>
      </c>
      <c r="R22" t="s">
        <v>77</v>
      </c>
      <c r="S22">
        <v>1</v>
      </c>
      <c r="T22">
        <v>0.20516579087755901</v>
      </c>
      <c r="U22">
        <v>0.20934520180610794</v>
      </c>
      <c r="V22">
        <v>0.21357780896197101</v>
      </c>
    </row>
    <row r="23" spans="1:22" x14ac:dyDescent="0.3">
      <c r="A23" s="3" t="s">
        <v>16</v>
      </c>
      <c r="B23" s="4" t="s">
        <v>1862</v>
      </c>
      <c r="C23" s="4">
        <v>2</v>
      </c>
      <c r="D23" s="4" t="s">
        <v>77</v>
      </c>
      <c r="E23" s="4">
        <v>4</v>
      </c>
      <c r="F23" s="4" t="s">
        <v>29</v>
      </c>
      <c r="G23" s="10">
        <v>0.21088850972221701</v>
      </c>
      <c r="H23" s="4" t="s">
        <v>2186</v>
      </c>
      <c r="I23" s="4" t="s">
        <v>2187</v>
      </c>
      <c r="J23" s="4" t="s">
        <v>2188</v>
      </c>
      <c r="K23" s="4" t="s">
        <v>2189</v>
      </c>
      <c r="L23" s="4" t="s">
        <v>2190</v>
      </c>
      <c r="M23" s="4" t="s">
        <v>2191</v>
      </c>
      <c r="N23" s="4" t="s">
        <v>2192</v>
      </c>
      <c r="O23" s="4" t="s">
        <v>2193</v>
      </c>
      <c r="P23" s="5" t="s">
        <v>2194</v>
      </c>
      <c r="R23" t="s">
        <v>118</v>
      </c>
      <c r="S23">
        <v>1</v>
      </c>
      <c r="T23">
        <v>0.20650715212057899</v>
      </c>
      <c r="U23">
        <v>0.21351755889392279</v>
      </c>
      <c r="V23">
        <v>0.2205628607605</v>
      </c>
    </row>
    <row r="24" spans="1:22" x14ac:dyDescent="0.3">
      <c r="A24" s="3" t="s">
        <v>16</v>
      </c>
      <c r="B24" s="4" t="s">
        <v>1862</v>
      </c>
      <c r="C24" s="4">
        <v>2</v>
      </c>
      <c r="D24" s="4" t="s">
        <v>77</v>
      </c>
      <c r="E24" s="4">
        <v>5</v>
      </c>
      <c r="F24" s="4" t="s">
        <v>29</v>
      </c>
      <c r="G24" s="10">
        <v>0.21088857665431299</v>
      </c>
      <c r="H24" s="4" t="s">
        <v>2195</v>
      </c>
      <c r="I24" s="4" t="s">
        <v>2196</v>
      </c>
      <c r="J24" s="4" t="s">
        <v>2197</v>
      </c>
      <c r="K24" s="4" t="s">
        <v>2198</v>
      </c>
      <c r="L24" s="4" t="s">
        <v>2199</v>
      </c>
      <c r="M24" s="4" t="s">
        <v>2200</v>
      </c>
      <c r="N24" s="4" t="s">
        <v>2201</v>
      </c>
      <c r="O24" s="4" t="s">
        <v>2202</v>
      </c>
      <c r="P24" s="5" t="s">
        <v>2203</v>
      </c>
      <c r="R24" t="s">
        <v>28</v>
      </c>
      <c r="S24">
        <v>2</v>
      </c>
      <c r="T24">
        <v>0.210878991481561</v>
      </c>
      <c r="U24">
        <v>0.2155414259179286</v>
      </c>
      <c r="V24">
        <v>0.22023981744437801</v>
      </c>
    </row>
    <row r="25" spans="1:22" x14ac:dyDescent="0.3">
      <c r="A25" s="3" t="s">
        <v>16</v>
      </c>
      <c r="B25" s="4" t="s">
        <v>1862</v>
      </c>
      <c r="C25" s="4">
        <v>1</v>
      </c>
      <c r="D25" s="4" t="s">
        <v>118</v>
      </c>
      <c r="E25" s="4">
        <v>5</v>
      </c>
      <c r="F25" s="4" t="s">
        <v>19</v>
      </c>
      <c r="G25" s="10">
        <v>0.211579256228274</v>
      </c>
      <c r="H25" s="4" t="s">
        <v>2005</v>
      </c>
      <c r="I25" s="4" t="s">
        <v>2006</v>
      </c>
      <c r="J25" s="4" t="s">
        <v>2007</v>
      </c>
      <c r="K25" s="4" t="s">
        <v>2008</v>
      </c>
      <c r="L25" s="4" t="s">
        <v>2009</v>
      </c>
      <c r="M25" s="4" t="s">
        <v>2010</v>
      </c>
      <c r="N25" s="4" t="s">
        <v>2011</v>
      </c>
      <c r="O25" s="4" t="s">
        <v>2012</v>
      </c>
      <c r="P25" s="5" t="s">
        <v>2013</v>
      </c>
      <c r="R25" t="s">
        <v>77</v>
      </c>
      <c r="S25">
        <v>2</v>
      </c>
      <c r="T25">
        <v>0.210882336586215</v>
      </c>
      <c r="U25">
        <v>0.2155558000993881</v>
      </c>
      <c r="V25">
        <v>0.220277602425754</v>
      </c>
    </row>
    <row r="26" spans="1:22" x14ac:dyDescent="0.3">
      <c r="A26" s="3" t="s">
        <v>16</v>
      </c>
      <c r="B26" s="4" t="s">
        <v>1862</v>
      </c>
      <c r="C26" s="4">
        <v>2</v>
      </c>
      <c r="D26" s="4" t="s">
        <v>118</v>
      </c>
      <c r="E26" s="4">
        <v>3</v>
      </c>
      <c r="F26" s="4" t="s">
        <v>19</v>
      </c>
      <c r="G26" s="10">
        <v>0.212706942014216</v>
      </c>
      <c r="H26" s="4" t="s">
        <v>2221</v>
      </c>
      <c r="I26" s="4" t="s">
        <v>2222</v>
      </c>
      <c r="J26" s="4" t="s">
        <v>2223</v>
      </c>
      <c r="K26" s="4" t="s">
        <v>2224</v>
      </c>
      <c r="L26" s="4" t="s">
        <v>2225</v>
      </c>
      <c r="M26" s="4" t="s">
        <v>2226</v>
      </c>
      <c r="N26" s="4" t="s">
        <v>2227</v>
      </c>
      <c r="O26" s="4" t="s">
        <v>2228</v>
      </c>
      <c r="P26" s="5" t="s">
        <v>2229</v>
      </c>
      <c r="R26" t="s">
        <v>118</v>
      </c>
      <c r="S26">
        <v>2</v>
      </c>
      <c r="T26">
        <v>0.212706942014216</v>
      </c>
      <c r="U26">
        <v>0.22321078878996808</v>
      </c>
      <c r="V26">
        <v>0.269666592645464</v>
      </c>
    </row>
    <row r="27" spans="1:22" x14ac:dyDescent="0.3">
      <c r="A27" s="3" t="s">
        <v>16</v>
      </c>
      <c r="B27" s="4" t="s">
        <v>1862</v>
      </c>
      <c r="C27" s="4">
        <v>2</v>
      </c>
      <c r="D27" s="4" t="s">
        <v>118</v>
      </c>
      <c r="E27" s="4">
        <v>1</v>
      </c>
      <c r="F27" s="4" t="s">
        <v>19</v>
      </c>
      <c r="G27" s="10">
        <v>0.21272475530340601</v>
      </c>
      <c r="H27" s="4" t="s">
        <v>2204</v>
      </c>
      <c r="I27" s="4" t="s">
        <v>2205</v>
      </c>
      <c r="J27" s="4" t="s">
        <v>2206</v>
      </c>
      <c r="K27" s="4" t="s">
        <v>2207</v>
      </c>
      <c r="L27" s="4" t="s">
        <v>2208</v>
      </c>
      <c r="M27" s="4" t="s">
        <v>1259</v>
      </c>
      <c r="N27" s="4" t="s">
        <v>2209</v>
      </c>
      <c r="O27" s="4" t="s">
        <v>2210</v>
      </c>
      <c r="P27" s="5" t="s">
        <v>2211</v>
      </c>
      <c r="R27" t="s">
        <v>197</v>
      </c>
      <c r="S27">
        <v>2</v>
      </c>
      <c r="T27">
        <v>0.21306729942178801</v>
      </c>
      <c r="U27">
        <v>0.41136591545064116</v>
      </c>
      <c r="V27">
        <v>0.91019926151124897</v>
      </c>
    </row>
    <row r="28" spans="1:22" x14ac:dyDescent="0.3">
      <c r="A28" s="3" t="s">
        <v>16</v>
      </c>
      <c r="B28" s="4" t="s">
        <v>1862</v>
      </c>
      <c r="C28" s="4">
        <v>1</v>
      </c>
      <c r="D28" s="4" t="s">
        <v>118</v>
      </c>
      <c r="E28" s="4">
        <v>2</v>
      </c>
      <c r="F28" s="4" t="s">
        <v>19</v>
      </c>
      <c r="G28" s="10">
        <v>0.212759065192027</v>
      </c>
      <c r="H28" s="4" t="s">
        <v>1978</v>
      </c>
      <c r="I28" s="4" t="s">
        <v>1979</v>
      </c>
      <c r="J28" s="4" t="s">
        <v>1980</v>
      </c>
      <c r="K28" s="4" t="s">
        <v>1981</v>
      </c>
      <c r="L28" s="4" t="s">
        <v>1982</v>
      </c>
      <c r="M28" s="4" t="s">
        <v>1983</v>
      </c>
      <c r="N28" s="4" t="s">
        <v>1984</v>
      </c>
      <c r="O28" s="4" t="s">
        <v>1985</v>
      </c>
      <c r="P28" s="5" t="s">
        <v>1986</v>
      </c>
      <c r="R28" t="s">
        <v>197</v>
      </c>
      <c r="S28">
        <v>1</v>
      </c>
      <c r="T28">
        <v>0.213567742289997</v>
      </c>
      <c r="U28">
        <v>0.38718098222952102</v>
      </c>
      <c r="V28">
        <v>0.845290544427441</v>
      </c>
    </row>
    <row r="29" spans="1:22" x14ac:dyDescent="0.3">
      <c r="A29" s="3" t="s">
        <v>16</v>
      </c>
      <c r="B29" s="4" t="s">
        <v>1862</v>
      </c>
      <c r="C29" s="4">
        <v>2</v>
      </c>
      <c r="D29" s="4" t="s">
        <v>197</v>
      </c>
      <c r="E29" s="4">
        <v>1</v>
      </c>
      <c r="F29" s="4" t="s">
        <v>29</v>
      </c>
      <c r="G29" s="10">
        <v>0.21306729942178801</v>
      </c>
      <c r="H29" s="4" t="s">
        <v>2289</v>
      </c>
      <c r="I29" s="4" t="s">
        <v>2290</v>
      </c>
      <c r="J29" s="4" t="s">
        <v>2291</v>
      </c>
      <c r="K29" s="4" t="s">
        <v>2292</v>
      </c>
      <c r="L29" s="4" t="s">
        <v>2293</v>
      </c>
      <c r="M29" s="4" t="s">
        <v>2294</v>
      </c>
      <c r="N29" s="4" t="s">
        <v>2295</v>
      </c>
      <c r="O29" s="4" t="s">
        <v>2296</v>
      </c>
      <c r="P29" s="5" t="s">
        <v>2297</v>
      </c>
      <c r="R29" t="s">
        <v>18</v>
      </c>
      <c r="S29">
        <v>1</v>
      </c>
      <c r="T29">
        <v>0.21566001891883299</v>
      </c>
      <c r="U29">
        <v>0.2204211326263455</v>
      </c>
      <c r="V29">
        <v>0.225182246333858</v>
      </c>
    </row>
    <row r="30" spans="1:22" x14ac:dyDescent="0.3">
      <c r="A30" s="3" t="s">
        <v>16</v>
      </c>
      <c r="B30" s="4" t="s">
        <v>1862</v>
      </c>
      <c r="C30" s="4">
        <v>2</v>
      </c>
      <c r="D30" s="4" t="s">
        <v>118</v>
      </c>
      <c r="E30" s="4">
        <v>4</v>
      </c>
      <c r="F30" s="4" t="s">
        <v>19</v>
      </c>
      <c r="G30" s="10">
        <v>0.21307156101592101</v>
      </c>
      <c r="H30" s="4" t="s">
        <v>2230</v>
      </c>
      <c r="I30" s="4" t="s">
        <v>2231</v>
      </c>
      <c r="J30" s="4" t="s">
        <v>2232</v>
      </c>
      <c r="K30" s="4" t="s">
        <v>2233</v>
      </c>
      <c r="L30" s="4" t="s">
        <v>2234</v>
      </c>
      <c r="M30" s="4" t="s">
        <v>2235</v>
      </c>
      <c r="N30" s="4" t="s">
        <v>1762</v>
      </c>
      <c r="O30" s="4" t="s">
        <v>2236</v>
      </c>
      <c r="P30" s="5" t="s">
        <v>1287</v>
      </c>
      <c r="R30" t="s">
        <v>18</v>
      </c>
      <c r="S30">
        <v>2</v>
      </c>
      <c r="T30">
        <v>0.21723385773034201</v>
      </c>
      <c r="U30">
        <v>0.22244362994345351</v>
      </c>
      <c r="V30">
        <v>0.22765340215656499</v>
      </c>
    </row>
    <row r="31" spans="1:22" x14ac:dyDescent="0.3">
      <c r="A31" s="3" t="s">
        <v>16</v>
      </c>
      <c r="B31" s="4" t="s">
        <v>1385</v>
      </c>
      <c r="C31" s="4">
        <v>1</v>
      </c>
      <c r="D31" s="4" t="s">
        <v>28</v>
      </c>
      <c r="E31" s="4">
        <v>1</v>
      </c>
      <c r="F31" s="4" t="s">
        <v>29</v>
      </c>
      <c r="G31" s="10">
        <v>0.21341732641452399</v>
      </c>
      <c r="H31" s="4" t="s">
        <v>1395</v>
      </c>
      <c r="I31" s="4" t="s">
        <v>1396</v>
      </c>
      <c r="J31" s="4" t="s">
        <v>1397</v>
      </c>
      <c r="K31" s="4" t="s">
        <v>1398</v>
      </c>
      <c r="L31" s="4" t="s">
        <v>1399</v>
      </c>
      <c r="M31" s="4" t="s">
        <v>1400</v>
      </c>
      <c r="N31" s="4" t="s">
        <v>1401</v>
      </c>
      <c r="O31" s="4" t="s">
        <v>1402</v>
      </c>
      <c r="P31" s="5" t="s">
        <v>1403</v>
      </c>
      <c r="R31" t="s">
        <v>159</v>
      </c>
      <c r="S31">
        <v>2</v>
      </c>
      <c r="T31">
        <v>0.219678704911524</v>
      </c>
      <c r="U31">
        <v>0.35457382356652167</v>
      </c>
      <c r="V31">
        <v>0.79294000165426004</v>
      </c>
    </row>
    <row r="32" spans="1:22" x14ac:dyDescent="0.3">
      <c r="A32" s="3" t="s">
        <v>16</v>
      </c>
      <c r="B32" s="4" t="s">
        <v>1385</v>
      </c>
      <c r="C32" s="4">
        <v>1</v>
      </c>
      <c r="D32" s="4" t="s">
        <v>77</v>
      </c>
      <c r="E32" s="4">
        <v>1</v>
      </c>
      <c r="F32" s="4" t="s">
        <v>29</v>
      </c>
      <c r="G32" s="10">
        <v>0.213460818017745</v>
      </c>
      <c r="H32" s="4" t="s">
        <v>1448</v>
      </c>
      <c r="I32" s="4" t="s">
        <v>1449</v>
      </c>
      <c r="J32" s="4" t="s">
        <v>1450</v>
      </c>
      <c r="K32" s="4" t="s">
        <v>1451</v>
      </c>
      <c r="L32" s="4" t="s">
        <v>1452</v>
      </c>
      <c r="M32" s="4" t="s">
        <v>1453</v>
      </c>
      <c r="N32" s="4" t="s">
        <v>1454</v>
      </c>
      <c r="O32" s="4" t="s">
        <v>1455</v>
      </c>
      <c r="P32" s="5" t="s">
        <v>1456</v>
      </c>
      <c r="R32" t="s">
        <v>159</v>
      </c>
      <c r="S32">
        <v>1</v>
      </c>
      <c r="T32">
        <v>0.221394024167374</v>
      </c>
      <c r="U32">
        <v>0.31497304509623036</v>
      </c>
      <c r="V32">
        <v>0.72758710170660901</v>
      </c>
    </row>
    <row r="33" spans="1:22" x14ac:dyDescent="0.3">
      <c r="A33" s="3" t="s">
        <v>16</v>
      </c>
      <c r="B33" s="4" t="s">
        <v>1385</v>
      </c>
      <c r="C33" s="4">
        <v>1</v>
      </c>
      <c r="D33" s="4" t="s">
        <v>28</v>
      </c>
      <c r="E33" s="4">
        <v>5</v>
      </c>
      <c r="F33" s="4" t="s">
        <v>29</v>
      </c>
      <c r="G33" s="10">
        <v>0.213465713497834</v>
      </c>
      <c r="H33" s="4" t="s">
        <v>1431</v>
      </c>
      <c r="I33" s="4" t="s">
        <v>1432</v>
      </c>
      <c r="J33" s="4" t="s">
        <v>1433</v>
      </c>
      <c r="K33" s="4" t="s">
        <v>1434</v>
      </c>
      <c r="L33" s="4" t="s">
        <v>1435</v>
      </c>
      <c r="M33" s="4" t="s">
        <v>1436</v>
      </c>
      <c r="N33" s="4" t="s">
        <v>1437</v>
      </c>
      <c r="O33" s="4" t="s">
        <v>1438</v>
      </c>
      <c r="P33" s="5" t="s">
        <v>1439</v>
      </c>
      <c r="R33" t="s">
        <v>68</v>
      </c>
      <c r="S33">
        <v>1</v>
      </c>
      <c r="T33">
        <v>0.23479699069648599</v>
      </c>
      <c r="U33">
        <v>0.241756319398229</v>
      </c>
      <c r="V33">
        <v>0.24871564809997199</v>
      </c>
    </row>
    <row r="34" spans="1:22" x14ac:dyDescent="0.3">
      <c r="A34" s="3" t="s">
        <v>16</v>
      </c>
      <c r="B34" s="4" t="s">
        <v>1385</v>
      </c>
      <c r="C34" s="4">
        <v>1</v>
      </c>
      <c r="D34" s="4" t="s">
        <v>77</v>
      </c>
      <c r="E34" s="4">
        <v>2</v>
      </c>
      <c r="F34" s="4" t="s">
        <v>29</v>
      </c>
      <c r="G34" s="10">
        <v>0.21347252774025799</v>
      </c>
      <c r="H34" s="4" t="s">
        <v>1457</v>
      </c>
      <c r="I34" s="4" t="s">
        <v>1458</v>
      </c>
      <c r="J34" s="4" t="s">
        <v>1459</v>
      </c>
      <c r="K34" s="4" t="s">
        <v>1460</v>
      </c>
      <c r="L34" s="4" t="s">
        <v>1461</v>
      </c>
      <c r="M34" s="4" t="s">
        <v>1436</v>
      </c>
      <c r="N34" s="4" t="s">
        <v>1462</v>
      </c>
      <c r="O34" s="4" t="s">
        <v>1463</v>
      </c>
      <c r="P34" s="5" t="s">
        <v>1464</v>
      </c>
      <c r="R34" t="s">
        <v>68</v>
      </c>
      <c r="S34">
        <v>2</v>
      </c>
      <c r="T34">
        <v>0.25520307542528697</v>
      </c>
      <c r="U34">
        <v>0.26186163050930544</v>
      </c>
      <c r="V34">
        <v>0.26852018559332402</v>
      </c>
    </row>
    <row r="35" spans="1:22" x14ac:dyDescent="0.3">
      <c r="A35" s="3" t="s">
        <v>16</v>
      </c>
      <c r="B35" s="4" t="s">
        <v>1385</v>
      </c>
      <c r="C35" s="4">
        <v>1</v>
      </c>
      <c r="D35" s="4" t="s">
        <v>28</v>
      </c>
      <c r="E35" s="4">
        <v>2</v>
      </c>
      <c r="F35" s="4" t="s">
        <v>29</v>
      </c>
      <c r="G35" s="10">
        <v>0.21348705174215099</v>
      </c>
      <c r="H35" s="4" t="s">
        <v>1404</v>
      </c>
      <c r="I35" s="4" t="s">
        <v>1405</v>
      </c>
      <c r="J35" s="4" t="s">
        <v>1406</v>
      </c>
      <c r="K35" s="4" t="s">
        <v>1407</v>
      </c>
      <c r="L35" s="4" t="s">
        <v>1408</v>
      </c>
      <c r="M35" s="4" t="s">
        <v>1409</v>
      </c>
      <c r="N35" s="4" t="s">
        <v>1410</v>
      </c>
      <c r="O35" s="4" t="s">
        <v>1411</v>
      </c>
      <c r="P35" s="5" t="s">
        <v>1412</v>
      </c>
    </row>
    <row r="36" spans="1:22" x14ac:dyDescent="0.3">
      <c r="A36" s="3" t="s">
        <v>16</v>
      </c>
      <c r="B36" s="4" t="s">
        <v>1385</v>
      </c>
      <c r="C36" s="4">
        <v>1</v>
      </c>
      <c r="D36" s="4" t="s">
        <v>28</v>
      </c>
      <c r="E36" s="4">
        <v>4</v>
      </c>
      <c r="F36" s="4" t="s">
        <v>29</v>
      </c>
      <c r="G36" s="10">
        <v>0.21350065099471</v>
      </c>
      <c r="H36" s="4" t="s">
        <v>1422</v>
      </c>
      <c r="I36" s="4" t="s">
        <v>1423</v>
      </c>
      <c r="J36" s="4" t="s">
        <v>1424</v>
      </c>
      <c r="K36" s="4" t="s">
        <v>1425</v>
      </c>
      <c r="L36" s="4" t="s">
        <v>1426</v>
      </c>
      <c r="M36" s="4" t="s">
        <v>1427</v>
      </c>
      <c r="N36" s="4" t="s">
        <v>1428</v>
      </c>
      <c r="O36" s="4" t="s">
        <v>1429</v>
      </c>
      <c r="P36" s="5" t="s">
        <v>1430</v>
      </c>
    </row>
    <row r="37" spans="1:22" x14ac:dyDescent="0.3">
      <c r="A37" s="3" t="s">
        <v>16</v>
      </c>
      <c r="B37" s="4" t="s">
        <v>1385</v>
      </c>
      <c r="C37" s="4">
        <v>1</v>
      </c>
      <c r="D37" s="4" t="s">
        <v>28</v>
      </c>
      <c r="E37" s="4">
        <v>3</v>
      </c>
      <c r="F37" s="4" t="s">
        <v>29</v>
      </c>
      <c r="G37" s="10">
        <v>0.213514951580493</v>
      </c>
      <c r="H37" s="4" t="s">
        <v>1413</v>
      </c>
      <c r="I37" s="4" t="s">
        <v>1414</v>
      </c>
      <c r="J37" s="4" t="s">
        <v>1415</v>
      </c>
      <c r="K37" s="4" t="s">
        <v>1416</v>
      </c>
      <c r="L37" s="4" t="s">
        <v>1417</v>
      </c>
      <c r="M37" s="4" t="s">
        <v>1418</v>
      </c>
      <c r="N37" s="4" t="s">
        <v>1419</v>
      </c>
      <c r="O37" s="4" t="s">
        <v>1420</v>
      </c>
      <c r="P37" s="5" t="s">
        <v>1421</v>
      </c>
    </row>
    <row r="38" spans="1:22" x14ac:dyDescent="0.3">
      <c r="A38" s="3" t="s">
        <v>16</v>
      </c>
      <c r="B38" s="4" t="s">
        <v>1385</v>
      </c>
      <c r="C38" s="4">
        <v>1</v>
      </c>
      <c r="D38" s="4" t="s">
        <v>77</v>
      </c>
      <c r="E38" s="4">
        <v>5</v>
      </c>
      <c r="F38" s="4" t="s">
        <v>29</v>
      </c>
      <c r="G38" s="10">
        <v>0.21352748967186899</v>
      </c>
      <c r="H38" s="4" t="s">
        <v>1483</v>
      </c>
      <c r="I38" s="4" t="s">
        <v>1484</v>
      </c>
      <c r="J38" s="4" t="s">
        <v>1485</v>
      </c>
      <c r="K38" s="4" t="s">
        <v>1486</v>
      </c>
      <c r="L38" s="4" t="s">
        <v>1487</v>
      </c>
      <c r="M38" s="4" t="s">
        <v>1488</v>
      </c>
      <c r="N38" s="4" t="s">
        <v>1489</v>
      </c>
      <c r="O38" s="4" t="s">
        <v>1490</v>
      </c>
      <c r="P38" s="5" t="s">
        <v>1491</v>
      </c>
    </row>
    <row r="39" spans="1:22" x14ac:dyDescent="0.3">
      <c r="A39" s="3" t="s">
        <v>16</v>
      </c>
      <c r="B39" s="4" t="s">
        <v>1385</v>
      </c>
      <c r="C39" s="4">
        <v>1</v>
      </c>
      <c r="D39" s="4" t="s">
        <v>77</v>
      </c>
      <c r="E39" s="4">
        <v>3</v>
      </c>
      <c r="F39" s="4" t="s">
        <v>29</v>
      </c>
      <c r="G39" s="10">
        <v>0.213534830325803</v>
      </c>
      <c r="H39" s="4" t="s">
        <v>1465</v>
      </c>
      <c r="I39" s="4" t="s">
        <v>1466</v>
      </c>
      <c r="J39" s="4" t="s">
        <v>1467</v>
      </c>
      <c r="K39" s="4" t="s">
        <v>1468</v>
      </c>
      <c r="L39" s="4" t="s">
        <v>1469</v>
      </c>
      <c r="M39" s="4" t="s">
        <v>1470</v>
      </c>
      <c r="N39" s="4" t="s">
        <v>1471</v>
      </c>
      <c r="O39" s="4" t="s">
        <v>1472</v>
      </c>
      <c r="P39" s="5" t="s">
        <v>1473</v>
      </c>
    </row>
    <row r="40" spans="1:22" x14ac:dyDescent="0.3">
      <c r="A40" s="3" t="s">
        <v>16</v>
      </c>
      <c r="B40" s="4" t="s">
        <v>1862</v>
      </c>
      <c r="C40" s="4">
        <v>1</v>
      </c>
      <c r="D40" s="4" t="s">
        <v>197</v>
      </c>
      <c r="E40" s="4">
        <v>1</v>
      </c>
      <c r="F40" s="4" t="s">
        <v>29</v>
      </c>
      <c r="G40" s="10">
        <v>0.213567742289997</v>
      </c>
      <c r="H40" s="4" t="s">
        <v>2059</v>
      </c>
      <c r="I40" s="4" t="s">
        <v>2060</v>
      </c>
      <c r="J40" s="4" t="s">
        <v>2061</v>
      </c>
      <c r="K40" s="4" t="s">
        <v>2062</v>
      </c>
      <c r="L40" s="4" t="s">
        <v>2063</v>
      </c>
      <c r="M40" s="4" t="s">
        <v>2064</v>
      </c>
      <c r="N40" s="4" t="s">
        <v>2065</v>
      </c>
      <c r="O40" s="4" t="s">
        <v>2066</v>
      </c>
      <c r="P40" s="5" t="s">
        <v>2067</v>
      </c>
    </row>
    <row r="41" spans="1:22" x14ac:dyDescent="0.3">
      <c r="A41" s="3" t="s">
        <v>16</v>
      </c>
      <c r="B41" s="4" t="s">
        <v>1385</v>
      </c>
      <c r="C41" s="4">
        <v>1</v>
      </c>
      <c r="D41" s="4" t="s">
        <v>77</v>
      </c>
      <c r="E41" s="4">
        <v>4</v>
      </c>
      <c r="F41" s="4" t="s">
        <v>29</v>
      </c>
      <c r="G41" s="10">
        <v>0.21357780896197101</v>
      </c>
      <c r="H41" s="4" t="s">
        <v>1474</v>
      </c>
      <c r="I41" s="4" t="s">
        <v>1475</v>
      </c>
      <c r="J41" s="4" t="s">
        <v>1476</v>
      </c>
      <c r="K41" s="4" t="s">
        <v>1477</v>
      </c>
      <c r="L41" s="4" t="s">
        <v>1478</v>
      </c>
      <c r="M41" s="4" t="s">
        <v>1479</v>
      </c>
      <c r="N41" s="4" t="s">
        <v>1480</v>
      </c>
      <c r="O41" s="4" t="s">
        <v>1481</v>
      </c>
      <c r="P41" s="5" t="s">
        <v>1482</v>
      </c>
    </row>
    <row r="42" spans="1:22" x14ac:dyDescent="0.3">
      <c r="A42" s="3" t="s">
        <v>16</v>
      </c>
      <c r="B42" s="4" t="s">
        <v>1385</v>
      </c>
      <c r="C42" s="4">
        <v>1</v>
      </c>
      <c r="D42" s="4" t="s">
        <v>118</v>
      </c>
      <c r="E42" s="4">
        <v>4</v>
      </c>
      <c r="F42" s="4" t="s">
        <v>19</v>
      </c>
      <c r="G42" s="10">
        <v>0.214076731799625</v>
      </c>
      <c r="H42" s="4" t="s">
        <v>1518</v>
      </c>
      <c r="I42" s="4" t="s">
        <v>1519</v>
      </c>
      <c r="J42" s="4" t="s">
        <v>1520</v>
      </c>
      <c r="K42" s="4" t="s">
        <v>1521</v>
      </c>
      <c r="L42" s="4" t="s">
        <v>1522</v>
      </c>
      <c r="M42" s="4" t="s">
        <v>1523</v>
      </c>
      <c r="N42" s="4" t="s">
        <v>1524</v>
      </c>
      <c r="O42" s="4" t="s">
        <v>1525</v>
      </c>
      <c r="P42" s="5" t="s">
        <v>1526</v>
      </c>
    </row>
    <row r="43" spans="1:22" x14ac:dyDescent="0.3">
      <c r="A43" s="3" t="s">
        <v>16</v>
      </c>
      <c r="B43" s="4" t="s">
        <v>1385</v>
      </c>
      <c r="C43" s="4">
        <v>1</v>
      </c>
      <c r="D43" s="4" t="s">
        <v>18</v>
      </c>
      <c r="E43" s="4">
        <v>1</v>
      </c>
      <c r="F43" s="4" t="s">
        <v>19</v>
      </c>
      <c r="G43" s="10">
        <v>0.21566001891883299</v>
      </c>
      <c r="H43" s="4" t="s">
        <v>1386</v>
      </c>
      <c r="I43" s="4" t="s">
        <v>1387</v>
      </c>
      <c r="J43" s="4" t="s">
        <v>1388</v>
      </c>
      <c r="K43" s="4" t="s">
        <v>1389</v>
      </c>
      <c r="L43" s="4" t="s">
        <v>1390</v>
      </c>
      <c r="M43" s="4" t="s">
        <v>1391</v>
      </c>
      <c r="N43" s="4" t="s">
        <v>1392</v>
      </c>
      <c r="O43" s="4" t="s">
        <v>1393</v>
      </c>
      <c r="P43" s="5" t="s">
        <v>1394</v>
      </c>
    </row>
    <row r="44" spans="1:22" x14ac:dyDescent="0.3">
      <c r="A44" s="3" t="s">
        <v>16</v>
      </c>
      <c r="B44" s="4" t="s">
        <v>1385</v>
      </c>
      <c r="C44" s="4">
        <v>1</v>
      </c>
      <c r="D44" s="4" t="s">
        <v>18</v>
      </c>
      <c r="E44" s="4">
        <v>2</v>
      </c>
      <c r="F44" s="4" t="s">
        <v>19</v>
      </c>
      <c r="G44" s="10">
        <v>0.21566001891883299</v>
      </c>
      <c r="H44" s="4" t="s">
        <v>1386</v>
      </c>
      <c r="I44" s="4" t="s">
        <v>1387</v>
      </c>
      <c r="J44" s="4" t="s">
        <v>1388</v>
      </c>
      <c r="K44" s="4" t="s">
        <v>1389</v>
      </c>
      <c r="L44" s="4" t="s">
        <v>1390</v>
      </c>
      <c r="M44" s="4" t="s">
        <v>1391</v>
      </c>
      <c r="N44" s="4" t="s">
        <v>1392</v>
      </c>
      <c r="O44" s="4" t="s">
        <v>1393</v>
      </c>
      <c r="P44" s="5" t="s">
        <v>1394</v>
      </c>
    </row>
    <row r="45" spans="1:22" x14ac:dyDescent="0.3">
      <c r="A45" s="3" t="s">
        <v>16</v>
      </c>
      <c r="B45" s="4" t="s">
        <v>1385</v>
      </c>
      <c r="C45" s="4">
        <v>1</v>
      </c>
      <c r="D45" s="4" t="s">
        <v>18</v>
      </c>
      <c r="E45" s="4">
        <v>3</v>
      </c>
      <c r="F45" s="4" t="s">
        <v>19</v>
      </c>
      <c r="G45" s="10">
        <v>0.21566001891883299</v>
      </c>
      <c r="H45" s="4" t="s">
        <v>1386</v>
      </c>
      <c r="I45" s="4" t="s">
        <v>1387</v>
      </c>
      <c r="J45" s="4" t="s">
        <v>1388</v>
      </c>
      <c r="K45" s="4" t="s">
        <v>1389</v>
      </c>
      <c r="L45" s="4" t="s">
        <v>1390</v>
      </c>
      <c r="M45" s="4" t="s">
        <v>1391</v>
      </c>
      <c r="N45" s="4" t="s">
        <v>1392</v>
      </c>
      <c r="O45" s="4" t="s">
        <v>1393</v>
      </c>
      <c r="P45" s="5" t="s">
        <v>1394</v>
      </c>
    </row>
    <row r="46" spans="1:22" x14ac:dyDescent="0.3">
      <c r="A46" s="3" t="s">
        <v>16</v>
      </c>
      <c r="B46" s="4" t="s">
        <v>1385</v>
      </c>
      <c r="C46" s="4">
        <v>1</v>
      </c>
      <c r="D46" s="4" t="s">
        <v>18</v>
      </c>
      <c r="E46" s="4">
        <v>4</v>
      </c>
      <c r="F46" s="4" t="s">
        <v>19</v>
      </c>
      <c r="G46" s="10">
        <v>0.21566001891883299</v>
      </c>
      <c r="H46" s="4" t="s">
        <v>1386</v>
      </c>
      <c r="I46" s="4" t="s">
        <v>1387</v>
      </c>
      <c r="J46" s="4" t="s">
        <v>1388</v>
      </c>
      <c r="K46" s="4" t="s">
        <v>1389</v>
      </c>
      <c r="L46" s="4" t="s">
        <v>1390</v>
      </c>
      <c r="M46" s="4" t="s">
        <v>1391</v>
      </c>
      <c r="N46" s="4" t="s">
        <v>1392</v>
      </c>
      <c r="O46" s="4" t="s">
        <v>1393</v>
      </c>
      <c r="P46" s="5" t="s">
        <v>1394</v>
      </c>
    </row>
    <row r="47" spans="1:22" x14ac:dyDescent="0.3">
      <c r="A47" s="3" t="s">
        <v>16</v>
      </c>
      <c r="B47" s="4" t="s">
        <v>1385</v>
      </c>
      <c r="C47" s="4">
        <v>1</v>
      </c>
      <c r="D47" s="4" t="s">
        <v>18</v>
      </c>
      <c r="E47" s="4">
        <v>5</v>
      </c>
      <c r="F47" s="4" t="s">
        <v>19</v>
      </c>
      <c r="G47" s="10">
        <v>0.21566001891883299</v>
      </c>
      <c r="H47" s="4" t="s">
        <v>1386</v>
      </c>
      <c r="I47" s="4" t="s">
        <v>1387</v>
      </c>
      <c r="J47" s="4" t="s">
        <v>1388</v>
      </c>
      <c r="K47" s="4" t="s">
        <v>1389</v>
      </c>
      <c r="L47" s="4" t="s">
        <v>1390</v>
      </c>
      <c r="M47" s="4" t="s">
        <v>1391</v>
      </c>
      <c r="N47" s="4" t="s">
        <v>1392</v>
      </c>
      <c r="O47" s="4" t="s">
        <v>1393</v>
      </c>
      <c r="P47" s="5" t="s">
        <v>1394</v>
      </c>
    </row>
    <row r="48" spans="1:22" x14ac:dyDescent="0.3">
      <c r="A48" s="3" t="s">
        <v>16</v>
      </c>
      <c r="B48" s="4" t="s">
        <v>1385</v>
      </c>
      <c r="C48" s="4">
        <v>1</v>
      </c>
      <c r="D48" s="4" t="s">
        <v>118</v>
      </c>
      <c r="E48" s="4">
        <v>3</v>
      </c>
      <c r="F48" s="4" t="s">
        <v>19</v>
      </c>
      <c r="G48" s="10">
        <v>0.215945394510352</v>
      </c>
      <c r="H48" s="4" t="s">
        <v>1510</v>
      </c>
      <c r="I48" s="4" t="s">
        <v>1511</v>
      </c>
      <c r="J48" s="4" t="s">
        <v>1512</v>
      </c>
      <c r="K48" s="4" t="s">
        <v>1513</v>
      </c>
      <c r="L48" s="4" t="s">
        <v>1514</v>
      </c>
      <c r="M48" s="4" t="s">
        <v>1515</v>
      </c>
      <c r="N48" s="4" t="s">
        <v>1516</v>
      </c>
      <c r="O48" s="4" t="s">
        <v>1517</v>
      </c>
      <c r="P48" s="5" t="s">
        <v>32</v>
      </c>
    </row>
    <row r="49" spans="1:16" x14ac:dyDescent="0.3">
      <c r="A49" s="3" t="s">
        <v>16</v>
      </c>
      <c r="B49" s="4" t="s">
        <v>1862</v>
      </c>
      <c r="C49" s="4">
        <v>2</v>
      </c>
      <c r="D49" s="4" t="s">
        <v>118</v>
      </c>
      <c r="E49" s="4">
        <v>2</v>
      </c>
      <c r="F49" s="4" t="s">
        <v>19</v>
      </c>
      <c r="G49" s="10">
        <v>0.21670496481254201</v>
      </c>
      <c r="H49" s="4" t="s">
        <v>2212</v>
      </c>
      <c r="I49" s="4" t="s">
        <v>2213</v>
      </c>
      <c r="J49" s="4" t="s">
        <v>2214</v>
      </c>
      <c r="K49" s="4" t="s">
        <v>2215</v>
      </c>
      <c r="L49" s="4" t="s">
        <v>2216</v>
      </c>
      <c r="M49" s="4" t="s">
        <v>2217</v>
      </c>
      <c r="N49" s="4" t="s">
        <v>2218</v>
      </c>
      <c r="O49" s="4" t="s">
        <v>2219</v>
      </c>
      <c r="P49" s="5" t="s">
        <v>2220</v>
      </c>
    </row>
    <row r="50" spans="1:16" x14ac:dyDescent="0.3">
      <c r="A50" s="3" t="s">
        <v>16</v>
      </c>
      <c r="B50" s="4" t="s">
        <v>1862</v>
      </c>
      <c r="C50" s="4">
        <v>2</v>
      </c>
      <c r="D50" s="4" t="s">
        <v>18</v>
      </c>
      <c r="E50" s="4">
        <v>1</v>
      </c>
      <c r="F50" s="4" t="s">
        <v>19</v>
      </c>
      <c r="G50" s="10">
        <v>0.21723385773034201</v>
      </c>
      <c r="H50" s="4" t="s">
        <v>2101</v>
      </c>
      <c r="I50" s="4" t="s">
        <v>2102</v>
      </c>
      <c r="J50" s="4" t="s">
        <v>2103</v>
      </c>
      <c r="K50" s="4" t="s">
        <v>17</v>
      </c>
      <c r="L50" s="4" t="s">
        <v>2104</v>
      </c>
      <c r="M50" s="4" t="s">
        <v>2105</v>
      </c>
      <c r="N50" s="4" t="s">
        <v>1393</v>
      </c>
      <c r="O50" s="4" t="s">
        <v>2106</v>
      </c>
      <c r="P50" s="5" t="s">
        <v>2107</v>
      </c>
    </row>
    <row r="51" spans="1:16" x14ac:dyDescent="0.3">
      <c r="A51" s="3" t="s">
        <v>16</v>
      </c>
      <c r="B51" s="4" t="s">
        <v>1862</v>
      </c>
      <c r="C51" s="4">
        <v>2</v>
      </c>
      <c r="D51" s="4" t="s">
        <v>18</v>
      </c>
      <c r="E51" s="4">
        <v>2</v>
      </c>
      <c r="F51" s="4" t="s">
        <v>19</v>
      </c>
      <c r="G51" s="10">
        <v>0.21723385773034201</v>
      </c>
      <c r="H51" s="4" t="s">
        <v>2101</v>
      </c>
      <c r="I51" s="4" t="s">
        <v>2102</v>
      </c>
      <c r="J51" s="4" t="s">
        <v>2103</v>
      </c>
      <c r="K51" s="4" t="s">
        <v>17</v>
      </c>
      <c r="L51" s="4" t="s">
        <v>2104</v>
      </c>
      <c r="M51" s="4" t="s">
        <v>2105</v>
      </c>
      <c r="N51" s="4" t="s">
        <v>1393</v>
      </c>
      <c r="O51" s="4" t="s">
        <v>2106</v>
      </c>
      <c r="P51" s="5" t="s">
        <v>2107</v>
      </c>
    </row>
    <row r="52" spans="1:16" x14ac:dyDescent="0.3">
      <c r="A52" s="3" t="s">
        <v>16</v>
      </c>
      <c r="B52" s="4" t="s">
        <v>1862</v>
      </c>
      <c r="C52" s="4">
        <v>2</v>
      </c>
      <c r="D52" s="4" t="s">
        <v>18</v>
      </c>
      <c r="E52" s="4">
        <v>3</v>
      </c>
      <c r="F52" s="4" t="s">
        <v>19</v>
      </c>
      <c r="G52" s="10">
        <v>0.21723385773034201</v>
      </c>
      <c r="H52" s="4" t="s">
        <v>2101</v>
      </c>
      <c r="I52" s="4" t="s">
        <v>2102</v>
      </c>
      <c r="J52" s="4" t="s">
        <v>2103</v>
      </c>
      <c r="K52" s="4" t="s">
        <v>17</v>
      </c>
      <c r="L52" s="4" t="s">
        <v>2104</v>
      </c>
      <c r="M52" s="4" t="s">
        <v>2105</v>
      </c>
      <c r="N52" s="4" t="s">
        <v>1393</v>
      </c>
      <c r="O52" s="4" t="s">
        <v>2106</v>
      </c>
      <c r="P52" s="5" t="s">
        <v>2107</v>
      </c>
    </row>
    <row r="53" spans="1:16" x14ac:dyDescent="0.3">
      <c r="A53" s="3" t="s">
        <v>16</v>
      </c>
      <c r="B53" s="4" t="s">
        <v>1862</v>
      </c>
      <c r="C53" s="4">
        <v>2</v>
      </c>
      <c r="D53" s="4" t="s">
        <v>18</v>
      </c>
      <c r="E53" s="4">
        <v>4</v>
      </c>
      <c r="F53" s="4" t="s">
        <v>19</v>
      </c>
      <c r="G53" s="10">
        <v>0.21723385773034201</v>
      </c>
      <c r="H53" s="4" t="s">
        <v>2101</v>
      </c>
      <c r="I53" s="4" t="s">
        <v>2102</v>
      </c>
      <c r="J53" s="4" t="s">
        <v>2103</v>
      </c>
      <c r="K53" s="4" t="s">
        <v>17</v>
      </c>
      <c r="L53" s="4" t="s">
        <v>2104</v>
      </c>
      <c r="M53" s="4" t="s">
        <v>2105</v>
      </c>
      <c r="N53" s="4" t="s">
        <v>1393</v>
      </c>
      <c r="O53" s="4" t="s">
        <v>2106</v>
      </c>
      <c r="P53" s="5" t="s">
        <v>2107</v>
      </c>
    </row>
    <row r="54" spans="1:16" x14ac:dyDescent="0.3">
      <c r="A54" s="3" t="s">
        <v>16</v>
      </c>
      <c r="B54" s="4" t="s">
        <v>1862</v>
      </c>
      <c r="C54" s="4">
        <v>2</v>
      </c>
      <c r="D54" s="4" t="s">
        <v>18</v>
      </c>
      <c r="E54" s="4">
        <v>5</v>
      </c>
      <c r="F54" s="4" t="s">
        <v>19</v>
      </c>
      <c r="G54" s="10">
        <v>0.21723385773034201</v>
      </c>
      <c r="H54" s="4" t="s">
        <v>2101</v>
      </c>
      <c r="I54" s="4" t="s">
        <v>2102</v>
      </c>
      <c r="J54" s="4" t="s">
        <v>2103</v>
      </c>
      <c r="K54" s="4" t="s">
        <v>17</v>
      </c>
      <c r="L54" s="4" t="s">
        <v>2104</v>
      </c>
      <c r="M54" s="4" t="s">
        <v>2105</v>
      </c>
      <c r="N54" s="4" t="s">
        <v>1393</v>
      </c>
      <c r="O54" s="4" t="s">
        <v>2106</v>
      </c>
      <c r="P54" s="5" t="s">
        <v>2107</v>
      </c>
    </row>
    <row r="55" spans="1:16" x14ac:dyDescent="0.3">
      <c r="A55" s="3" t="s">
        <v>16</v>
      </c>
      <c r="B55" s="4" t="s">
        <v>1385</v>
      </c>
      <c r="C55" s="4">
        <v>1</v>
      </c>
      <c r="D55" s="4" t="s">
        <v>118</v>
      </c>
      <c r="E55" s="4">
        <v>2</v>
      </c>
      <c r="F55" s="4" t="s">
        <v>19</v>
      </c>
      <c r="G55" s="10">
        <v>0.21792703631708499</v>
      </c>
      <c r="H55" s="4" t="s">
        <v>1501</v>
      </c>
      <c r="I55" s="4" t="s">
        <v>1502</v>
      </c>
      <c r="J55" s="4" t="s">
        <v>1503</v>
      </c>
      <c r="K55" s="4" t="s">
        <v>1504</v>
      </c>
      <c r="L55" s="4" t="s">
        <v>1505</v>
      </c>
      <c r="M55" s="4" t="s">
        <v>1506</v>
      </c>
      <c r="N55" s="4" t="s">
        <v>1507</v>
      </c>
      <c r="O55" s="4" t="s">
        <v>1508</v>
      </c>
      <c r="P55" s="5" t="s">
        <v>1509</v>
      </c>
    </row>
    <row r="56" spans="1:16" x14ac:dyDescent="0.3">
      <c r="A56" s="3" t="s">
        <v>16</v>
      </c>
      <c r="B56" s="4" t="s">
        <v>1862</v>
      </c>
      <c r="C56" s="4">
        <v>2</v>
      </c>
      <c r="D56" s="4" t="s">
        <v>118</v>
      </c>
      <c r="E56" s="4">
        <v>5</v>
      </c>
      <c r="F56" s="4" t="s">
        <v>19</v>
      </c>
      <c r="G56" s="10">
        <v>0.219277020073534</v>
      </c>
      <c r="H56" s="4" t="s">
        <v>2237</v>
      </c>
      <c r="I56" s="4" t="s">
        <v>2238</v>
      </c>
      <c r="J56" s="4" t="s">
        <v>2239</v>
      </c>
      <c r="K56" s="4" t="s">
        <v>2240</v>
      </c>
      <c r="L56" s="4" t="s">
        <v>1530</v>
      </c>
      <c r="M56" s="4" t="s">
        <v>1531</v>
      </c>
      <c r="N56" s="4" t="s">
        <v>2241</v>
      </c>
      <c r="O56" s="4" t="s">
        <v>2242</v>
      </c>
      <c r="P56" s="5" t="s">
        <v>2243</v>
      </c>
    </row>
    <row r="57" spans="1:16" x14ac:dyDescent="0.3">
      <c r="A57" s="3" t="s">
        <v>16</v>
      </c>
      <c r="B57" s="4" t="s">
        <v>1385</v>
      </c>
      <c r="C57" s="4">
        <v>1</v>
      </c>
      <c r="D57" s="4" t="s">
        <v>118</v>
      </c>
      <c r="E57" s="4">
        <v>5</v>
      </c>
      <c r="F57" s="4" t="s">
        <v>19</v>
      </c>
      <c r="G57" s="10">
        <v>0.219303969313661</v>
      </c>
      <c r="H57" s="4" t="s">
        <v>1527</v>
      </c>
      <c r="I57" s="4" t="s">
        <v>1528</v>
      </c>
      <c r="J57" s="4" t="s">
        <v>1529</v>
      </c>
      <c r="K57" s="4" t="s">
        <v>364</v>
      </c>
      <c r="L57" s="4" t="s">
        <v>1530</v>
      </c>
      <c r="M57" s="4" t="s">
        <v>1531</v>
      </c>
      <c r="N57" s="4" t="s">
        <v>1532</v>
      </c>
      <c r="O57" s="4" t="s">
        <v>1533</v>
      </c>
      <c r="P57" s="5" t="s">
        <v>1534</v>
      </c>
    </row>
    <row r="58" spans="1:16" x14ac:dyDescent="0.3">
      <c r="A58" s="3" t="s">
        <v>16</v>
      </c>
      <c r="B58" s="4" t="s">
        <v>1862</v>
      </c>
      <c r="C58" s="4">
        <v>2</v>
      </c>
      <c r="D58" s="4" t="s">
        <v>159</v>
      </c>
      <c r="E58" s="4">
        <v>5</v>
      </c>
      <c r="F58" s="4" t="s">
        <v>29</v>
      </c>
      <c r="G58" s="10">
        <v>0.219678704911524</v>
      </c>
      <c r="H58" s="4" t="s">
        <v>2280</v>
      </c>
      <c r="I58" s="4" t="s">
        <v>2281</v>
      </c>
      <c r="J58" s="4" t="s">
        <v>2282</v>
      </c>
      <c r="K58" s="4" t="s">
        <v>2283</v>
      </c>
      <c r="L58" s="4" t="s">
        <v>2284</v>
      </c>
      <c r="M58" s="4" t="s">
        <v>2285</v>
      </c>
      <c r="N58" s="4" t="s">
        <v>2286</v>
      </c>
      <c r="O58" s="4" t="s">
        <v>2287</v>
      </c>
      <c r="P58" s="5" t="s">
        <v>2288</v>
      </c>
    </row>
    <row r="59" spans="1:16" x14ac:dyDescent="0.3">
      <c r="A59" s="3" t="s">
        <v>16</v>
      </c>
      <c r="B59" s="4" t="s">
        <v>1385</v>
      </c>
      <c r="C59" s="4">
        <v>2</v>
      </c>
      <c r="D59" s="4" t="s">
        <v>28</v>
      </c>
      <c r="E59" s="4">
        <v>2</v>
      </c>
      <c r="F59" s="4" t="s">
        <v>29</v>
      </c>
      <c r="G59" s="10">
        <v>0.220172931614181</v>
      </c>
      <c r="H59" s="4" t="s">
        <v>1640</v>
      </c>
      <c r="I59" s="4" t="s">
        <v>1641</v>
      </c>
      <c r="J59" s="4" t="s">
        <v>1642</v>
      </c>
      <c r="K59" s="4" t="s">
        <v>1643</v>
      </c>
      <c r="L59" s="4" t="s">
        <v>1644</v>
      </c>
      <c r="M59" s="4" t="s">
        <v>1645</v>
      </c>
      <c r="N59" s="4" t="s">
        <v>1646</v>
      </c>
      <c r="O59" s="4" t="s">
        <v>1647</v>
      </c>
      <c r="P59" s="5" t="s">
        <v>1648</v>
      </c>
    </row>
    <row r="60" spans="1:16" x14ac:dyDescent="0.3">
      <c r="A60" s="3" t="s">
        <v>16</v>
      </c>
      <c r="B60" s="4" t="s">
        <v>1385</v>
      </c>
      <c r="C60" s="4">
        <v>2</v>
      </c>
      <c r="D60" s="4" t="s">
        <v>77</v>
      </c>
      <c r="E60" s="4">
        <v>1</v>
      </c>
      <c r="F60" s="4" t="s">
        <v>29</v>
      </c>
      <c r="G60" s="10">
        <v>0.220176739667759</v>
      </c>
      <c r="H60" s="4" t="s">
        <v>1684</v>
      </c>
      <c r="I60" s="4" t="s">
        <v>1685</v>
      </c>
      <c r="J60" s="4" t="s">
        <v>1686</v>
      </c>
      <c r="K60" s="4" t="s">
        <v>1687</v>
      </c>
      <c r="L60" s="4" t="s">
        <v>1688</v>
      </c>
      <c r="M60" s="4" t="s">
        <v>1689</v>
      </c>
      <c r="N60" s="4" t="s">
        <v>1690</v>
      </c>
      <c r="O60" s="4" t="s">
        <v>1691</v>
      </c>
      <c r="P60" s="5" t="s">
        <v>1692</v>
      </c>
    </row>
    <row r="61" spans="1:16" x14ac:dyDescent="0.3">
      <c r="A61" s="3" t="s">
        <v>16</v>
      </c>
      <c r="B61" s="4" t="s">
        <v>1385</v>
      </c>
      <c r="C61" s="4">
        <v>2</v>
      </c>
      <c r="D61" s="4" t="s">
        <v>28</v>
      </c>
      <c r="E61" s="4">
        <v>1</v>
      </c>
      <c r="F61" s="4" t="s">
        <v>29</v>
      </c>
      <c r="G61" s="10">
        <v>0.22017743031567399</v>
      </c>
      <c r="H61" s="4" t="s">
        <v>1631</v>
      </c>
      <c r="I61" s="4" t="s">
        <v>1632</v>
      </c>
      <c r="J61" s="4" t="s">
        <v>1633</v>
      </c>
      <c r="K61" s="4" t="s">
        <v>1634</v>
      </c>
      <c r="L61" s="4" t="s">
        <v>1635</v>
      </c>
      <c r="M61" s="4" t="s">
        <v>1636</v>
      </c>
      <c r="N61" s="4" t="s">
        <v>1637</v>
      </c>
      <c r="O61" s="4" t="s">
        <v>1638</v>
      </c>
      <c r="P61" s="5" t="s">
        <v>1639</v>
      </c>
    </row>
    <row r="62" spans="1:16" x14ac:dyDescent="0.3">
      <c r="A62" s="3" t="s">
        <v>16</v>
      </c>
      <c r="B62" s="4" t="s">
        <v>1385</v>
      </c>
      <c r="C62" s="4">
        <v>2</v>
      </c>
      <c r="D62" s="4" t="s">
        <v>77</v>
      </c>
      <c r="E62" s="4">
        <v>4</v>
      </c>
      <c r="F62" s="4" t="s">
        <v>29</v>
      </c>
      <c r="G62" s="10">
        <v>0.22018566995164701</v>
      </c>
      <c r="H62" s="4" t="s">
        <v>1711</v>
      </c>
      <c r="I62" s="4" t="s">
        <v>1712</v>
      </c>
      <c r="J62" s="4" t="s">
        <v>1713</v>
      </c>
      <c r="K62" s="4" t="s">
        <v>1714</v>
      </c>
      <c r="L62" s="4" t="s">
        <v>1715</v>
      </c>
      <c r="M62" s="4" t="s">
        <v>1716</v>
      </c>
      <c r="N62" s="4" t="s">
        <v>1717</v>
      </c>
      <c r="O62" s="4" t="s">
        <v>1718</v>
      </c>
      <c r="P62" s="5" t="s">
        <v>1719</v>
      </c>
    </row>
    <row r="63" spans="1:16" x14ac:dyDescent="0.3">
      <c r="A63" s="3" t="s">
        <v>16</v>
      </c>
      <c r="B63" s="4" t="s">
        <v>1385</v>
      </c>
      <c r="C63" s="4">
        <v>2</v>
      </c>
      <c r="D63" s="4" t="s">
        <v>28</v>
      </c>
      <c r="E63" s="4">
        <v>5</v>
      </c>
      <c r="F63" s="4" t="s">
        <v>29</v>
      </c>
      <c r="G63" s="10">
        <v>0.22020586553074001</v>
      </c>
      <c r="H63" s="4" t="s">
        <v>1667</v>
      </c>
      <c r="I63" s="4" t="s">
        <v>1668</v>
      </c>
      <c r="J63" s="4" t="s">
        <v>1669</v>
      </c>
      <c r="K63" s="4" t="s">
        <v>1670</v>
      </c>
      <c r="L63" s="4" t="s">
        <v>1671</v>
      </c>
      <c r="M63" s="4" t="s">
        <v>1672</v>
      </c>
      <c r="N63" s="4" t="s">
        <v>1673</v>
      </c>
      <c r="O63" s="4" t="s">
        <v>1674</v>
      </c>
      <c r="P63" s="5" t="s">
        <v>1675</v>
      </c>
    </row>
    <row r="64" spans="1:16" x14ac:dyDescent="0.3">
      <c r="A64" s="3" t="s">
        <v>16</v>
      </c>
      <c r="B64" s="4" t="s">
        <v>1385</v>
      </c>
      <c r="C64" s="4">
        <v>2</v>
      </c>
      <c r="D64" s="4" t="s">
        <v>28</v>
      </c>
      <c r="E64" s="4">
        <v>3</v>
      </c>
      <c r="F64" s="4" t="s">
        <v>29</v>
      </c>
      <c r="G64" s="10">
        <v>0.220209964619245</v>
      </c>
      <c r="H64" s="4" t="s">
        <v>1649</v>
      </c>
      <c r="I64" s="4" t="s">
        <v>1650</v>
      </c>
      <c r="J64" s="4" t="s">
        <v>1651</v>
      </c>
      <c r="K64" s="4" t="s">
        <v>1652</v>
      </c>
      <c r="L64" s="4" t="s">
        <v>1653</v>
      </c>
      <c r="M64" s="4" t="s">
        <v>1654</v>
      </c>
      <c r="N64" s="4" t="s">
        <v>1655</v>
      </c>
      <c r="O64" s="4" t="s">
        <v>1656</v>
      </c>
      <c r="P64" s="5" t="s">
        <v>1657</v>
      </c>
    </row>
    <row r="65" spans="1:16" x14ac:dyDescent="0.3">
      <c r="A65" s="3" t="s">
        <v>16</v>
      </c>
      <c r="B65" s="4" t="s">
        <v>1385</v>
      </c>
      <c r="C65" s="4">
        <v>2</v>
      </c>
      <c r="D65" s="4" t="s">
        <v>77</v>
      </c>
      <c r="E65" s="4">
        <v>5</v>
      </c>
      <c r="F65" s="4" t="s">
        <v>29</v>
      </c>
      <c r="G65" s="10">
        <v>0.220213855068675</v>
      </c>
      <c r="H65" s="4" t="s">
        <v>1720</v>
      </c>
      <c r="I65" s="4" t="s">
        <v>1721</v>
      </c>
      <c r="J65" s="4" t="s">
        <v>1722</v>
      </c>
      <c r="K65" s="4" t="s">
        <v>1723</v>
      </c>
      <c r="L65" s="4" t="s">
        <v>1724</v>
      </c>
      <c r="M65" s="4" t="s">
        <v>1725</v>
      </c>
      <c r="N65" s="4" t="s">
        <v>1726</v>
      </c>
      <c r="O65" s="4" t="s">
        <v>1727</v>
      </c>
      <c r="P65" s="5" t="s">
        <v>1728</v>
      </c>
    </row>
    <row r="66" spans="1:16" x14ac:dyDescent="0.3">
      <c r="A66" s="3" t="s">
        <v>16</v>
      </c>
      <c r="B66" s="4" t="s">
        <v>1385</v>
      </c>
      <c r="C66" s="4">
        <v>2</v>
      </c>
      <c r="D66" s="4" t="s">
        <v>28</v>
      </c>
      <c r="E66" s="4">
        <v>4</v>
      </c>
      <c r="F66" s="4" t="s">
        <v>29</v>
      </c>
      <c r="G66" s="10">
        <v>0.22023981744437801</v>
      </c>
      <c r="H66" s="4" t="s">
        <v>1658</v>
      </c>
      <c r="I66" s="4" t="s">
        <v>1659</v>
      </c>
      <c r="J66" s="4" t="s">
        <v>1660</v>
      </c>
      <c r="K66" s="4" t="s">
        <v>1661</v>
      </c>
      <c r="L66" s="4" t="s">
        <v>1662</v>
      </c>
      <c r="M66" s="4" t="s">
        <v>1663</v>
      </c>
      <c r="N66" s="4" t="s">
        <v>1664</v>
      </c>
      <c r="O66" s="4" t="s">
        <v>1665</v>
      </c>
      <c r="P66" s="5" t="s">
        <v>1666</v>
      </c>
    </row>
    <row r="67" spans="1:16" x14ac:dyDescent="0.3">
      <c r="A67" s="3" t="s">
        <v>16</v>
      </c>
      <c r="B67" s="4" t="s">
        <v>1385</v>
      </c>
      <c r="C67" s="4">
        <v>2</v>
      </c>
      <c r="D67" s="4" t="s">
        <v>77</v>
      </c>
      <c r="E67" s="4">
        <v>3</v>
      </c>
      <c r="F67" s="4" t="s">
        <v>29</v>
      </c>
      <c r="G67" s="10">
        <v>0.22027439268188001</v>
      </c>
      <c r="H67" s="4" t="s">
        <v>1702</v>
      </c>
      <c r="I67" s="4" t="s">
        <v>1703</v>
      </c>
      <c r="J67" s="4" t="s">
        <v>1704</v>
      </c>
      <c r="K67" s="4" t="s">
        <v>1705</v>
      </c>
      <c r="L67" s="4" t="s">
        <v>1706</v>
      </c>
      <c r="M67" s="4" t="s">
        <v>1707</v>
      </c>
      <c r="N67" s="4" t="s">
        <v>1708</v>
      </c>
      <c r="O67" s="4" t="s">
        <v>1709</v>
      </c>
      <c r="P67" s="5" t="s">
        <v>1710</v>
      </c>
    </row>
    <row r="68" spans="1:16" x14ac:dyDescent="0.3">
      <c r="A68" s="3" t="s">
        <v>16</v>
      </c>
      <c r="B68" s="4" t="s">
        <v>1385</v>
      </c>
      <c r="C68" s="4">
        <v>2</v>
      </c>
      <c r="D68" s="4" t="s">
        <v>77</v>
      </c>
      <c r="E68" s="4">
        <v>2</v>
      </c>
      <c r="F68" s="4" t="s">
        <v>29</v>
      </c>
      <c r="G68" s="10">
        <v>0.220277602425754</v>
      </c>
      <c r="H68" s="4" t="s">
        <v>1693</v>
      </c>
      <c r="I68" s="4" t="s">
        <v>1694</v>
      </c>
      <c r="J68" s="4" t="s">
        <v>1695</v>
      </c>
      <c r="K68" s="4" t="s">
        <v>1696</v>
      </c>
      <c r="L68" s="4" t="s">
        <v>1697</v>
      </c>
      <c r="M68" s="4" t="s">
        <v>1698</v>
      </c>
      <c r="N68" s="4" t="s">
        <v>1699</v>
      </c>
      <c r="O68" s="4" t="s">
        <v>1700</v>
      </c>
      <c r="P68" s="5" t="s">
        <v>1701</v>
      </c>
    </row>
    <row r="69" spans="1:16" x14ac:dyDescent="0.3">
      <c r="A69" s="3" t="s">
        <v>16</v>
      </c>
      <c r="B69" s="4" t="s">
        <v>1385</v>
      </c>
      <c r="C69" s="4">
        <v>1</v>
      </c>
      <c r="D69" s="4" t="s">
        <v>118</v>
      </c>
      <c r="E69" s="4">
        <v>1</v>
      </c>
      <c r="F69" s="4" t="s">
        <v>19</v>
      </c>
      <c r="G69" s="10">
        <v>0.2205628607605</v>
      </c>
      <c r="H69" s="4" t="s">
        <v>1492</v>
      </c>
      <c r="I69" s="4" t="s">
        <v>1493</v>
      </c>
      <c r="J69" s="4" t="s">
        <v>1494</v>
      </c>
      <c r="K69" s="4" t="s">
        <v>1495</v>
      </c>
      <c r="L69" s="4" t="s">
        <v>1496</v>
      </c>
      <c r="M69" s="4" t="s">
        <v>1497</v>
      </c>
      <c r="N69" s="4" t="s">
        <v>1498</v>
      </c>
      <c r="O69" s="4" t="s">
        <v>1499</v>
      </c>
      <c r="P69" s="5" t="s">
        <v>1500</v>
      </c>
    </row>
    <row r="70" spans="1:16" x14ac:dyDescent="0.3">
      <c r="A70" s="3" t="s">
        <v>16</v>
      </c>
      <c r="B70" s="4" t="s">
        <v>1385</v>
      </c>
      <c r="C70" s="4">
        <v>2</v>
      </c>
      <c r="D70" s="4" t="s">
        <v>118</v>
      </c>
      <c r="E70" s="4">
        <v>4</v>
      </c>
      <c r="F70" s="4" t="s">
        <v>19</v>
      </c>
      <c r="G70" s="10">
        <v>0.221112079154936</v>
      </c>
      <c r="H70" s="4" t="s">
        <v>1756</v>
      </c>
      <c r="I70" s="4" t="s">
        <v>1757</v>
      </c>
      <c r="J70" s="4" t="s">
        <v>1758</v>
      </c>
      <c r="K70" s="4" t="s">
        <v>1759</v>
      </c>
      <c r="L70" s="4" t="s">
        <v>1760</v>
      </c>
      <c r="M70" s="4" t="s">
        <v>1761</v>
      </c>
      <c r="N70" s="4" t="s">
        <v>1762</v>
      </c>
      <c r="O70" s="4" t="s">
        <v>1763</v>
      </c>
      <c r="P70" s="5" t="s">
        <v>1764</v>
      </c>
    </row>
    <row r="71" spans="1:16" x14ac:dyDescent="0.3">
      <c r="A71" s="3" t="s">
        <v>16</v>
      </c>
      <c r="B71" s="4" t="s">
        <v>1385</v>
      </c>
      <c r="C71" s="4">
        <v>2</v>
      </c>
      <c r="D71" s="4" t="s">
        <v>118</v>
      </c>
      <c r="E71" s="4">
        <v>1</v>
      </c>
      <c r="F71" s="4" t="s">
        <v>19</v>
      </c>
      <c r="G71" s="10">
        <v>0.221287532752414</v>
      </c>
      <c r="H71" s="4" t="s">
        <v>1729</v>
      </c>
      <c r="I71" s="4" t="s">
        <v>1730</v>
      </c>
      <c r="J71" s="4" t="s">
        <v>1731</v>
      </c>
      <c r="K71" s="4" t="s">
        <v>1732</v>
      </c>
      <c r="L71" s="4" t="s">
        <v>1733</v>
      </c>
      <c r="M71" s="4" t="s">
        <v>1734</v>
      </c>
      <c r="N71" s="4" t="s">
        <v>1735</v>
      </c>
      <c r="O71" s="4" t="s">
        <v>1736</v>
      </c>
      <c r="P71" s="5" t="s">
        <v>1737</v>
      </c>
    </row>
    <row r="72" spans="1:16" x14ac:dyDescent="0.3">
      <c r="A72" s="3" t="s">
        <v>16</v>
      </c>
      <c r="B72" s="4" t="s">
        <v>1862</v>
      </c>
      <c r="C72" s="4">
        <v>1</v>
      </c>
      <c r="D72" s="4" t="s">
        <v>159</v>
      </c>
      <c r="E72" s="4">
        <v>4</v>
      </c>
      <c r="F72" s="4" t="s">
        <v>29</v>
      </c>
      <c r="G72" s="10">
        <v>0.221394024167374</v>
      </c>
      <c r="H72" s="4" t="s">
        <v>2041</v>
      </c>
      <c r="I72" s="4" t="s">
        <v>2042</v>
      </c>
      <c r="J72" s="4" t="s">
        <v>2043</v>
      </c>
      <c r="K72" s="4" t="s">
        <v>2044</v>
      </c>
      <c r="L72" s="4" t="s">
        <v>2045</v>
      </c>
      <c r="M72" s="4" t="s">
        <v>2046</v>
      </c>
      <c r="N72" s="4" t="s">
        <v>2047</v>
      </c>
      <c r="O72" s="4" t="s">
        <v>2048</v>
      </c>
      <c r="P72" s="5" t="s">
        <v>2049</v>
      </c>
    </row>
    <row r="73" spans="1:16" x14ac:dyDescent="0.3">
      <c r="A73" s="3" t="s">
        <v>16</v>
      </c>
      <c r="B73" s="4" t="s">
        <v>1385</v>
      </c>
      <c r="C73" s="4">
        <v>2</v>
      </c>
      <c r="D73" s="4" t="s">
        <v>118</v>
      </c>
      <c r="E73" s="4">
        <v>5</v>
      </c>
      <c r="F73" s="4" t="s">
        <v>19</v>
      </c>
      <c r="G73" s="10">
        <v>0.222442706765448</v>
      </c>
      <c r="H73" s="4" t="s">
        <v>1765</v>
      </c>
      <c r="I73" s="4" t="s">
        <v>1766</v>
      </c>
      <c r="J73" s="4" t="s">
        <v>1767</v>
      </c>
      <c r="K73" s="4" t="s">
        <v>1768</v>
      </c>
      <c r="L73" s="4" t="s">
        <v>1769</v>
      </c>
      <c r="M73" s="4" t="s">
        <v>1770</v>
      </c>
      <c r="N73" s="4" t="s">
        <v>1771</v>
      </c>
      <c r="O73" s="4" t="s">
        <v>1772</v>
      </c>
      <c r="P73" s="5" t="s">
        <v>1773</v>
      </c>
    </row>
    <row r="74" spans="1:16" x14ac:dyDescent="0.3">
      <c r="A74" s="3" t="s">
        <v>16</v>
      </c>
      <c r="B74" s="4" t="s">
        <v>1385</v>
      </c>
      <c r="C74" s="4">
        <v>2</v>
      </c>
      <c r="D74" s="4" t="s">
        <v>197</v>
      </c>
      <c r="E74" s="4">
        <v>2</v>
      </c>
      <c r="F74" s="4" t="s">
        <v>29</v>
      </c>
      <c r="G74" s="10">
        <v>0.223050831980451</v>
      </c>
      <c r="H74" s="4" t="s">
        <v>1827</v>
      </c>
      <c r="I74" s="4" t="s">
        <v>1828</v>
      </c>
      <c r="J74" s="4" t="s">
        <v>1829</v>
      </c>
      <c r="K74" s="4" t="s">
        <v>1830</v>
      </c>
      <c r="L74" s="4" t="s">
        <v>1831</v>
      </c>
      <c r="M74" s="4" t="s">
        <v>1832</v>
      </c>
      <c r="N74" s="4" t="s">
        <v>1833</v>
      </c>
      <c r="O74" s="4" t="s">
        <v>1834</v>
      </c>
      <c r="P74" s="5" t="s">
        <v>1835</v>
      </c>
    </row>
    <row r="75" spans="1:16" x14ac:dyDescent="0.3">
      <c r="A75" s="3" t="s">
        <v>16</v>
      </c>
      <c r="B75" s="4" t="s">
        <v>1385</v>
      </c>
      <c r="C75" s="4">
        <v>2</v>
      </c>
      <c r="D75" s="4" t="s">
        <v>118</v>
      </c>
      <c r="E75" s="4">
        <v>2</v>
      </c>
      <c r="F75" s="4" t="s">
        <v>19</v>
      </c>
      <c r="G75" s="10">
        <v>0.22311373336179999</v>
      </c>
      <c r="H75" s="4" t="s">
        <v>1738</v>
      </c>
      <c r="I75" s="4" t="s">
        <v>1739</v>
      </c>
      <c r="J75" s="4" t="s">
        <v>1740</v>
      </c>
      <c r="K75" s="4" t="s">
        <v>1741</v>
      </c>
      <c r="L75" s="4" t="s">
        <v>1742</v>
      </c>
      <c r="M75" s="4" t="s">
        <v>1743</v>
      </c>
      <c r="N75" s="4" t="s">
        <v>1744</v>
      </c>
      <c r="O75" s="4" t="s">
        <v>1745</v>
      </c>
      <c r="P75" s="5" t="s">
        <v>1746</v>
      </c>
    </row>
    <row r="76" spans="1:16" x14ac:dyDescent="0.3">
      <c r="A76" s="3" t="s">
        <v>16</v>
      </c>
      <c r="B76" s="4" t="s">
        <v>1385</v>
      </c>
      <c r="C76" s="4">
        <v>2</v>
      </c>
      <c r="D76" s="4" t="s">
        <v>159</v>
      </c>
      <c r="E76" s="4">
        <v>5</v>
      </c>
      <c r="F76" s="4" t="s">
        <v>29</v>
      </c>
      <c r="G76" s="10">
        <v>0.22400997043103599</v>
      </c>
      <c r="H76" s="4" t="s">
        <v>1809</v>
      </c>
      <c r="I76" s="4" t="s">
        <v>1810</v>
      </c>
      <c r="J76" s="4" t="s">
        <v>1811</v>
      </c>
      <c r="K76" s="4" t="s">
        <v>1812</v>
      </c>
      <c r="L76" s="4" t="s">
        <v>1813</v>
      </c>
      <c r="M76" s="4" t="s">
        <v>1814</v>
      </c>
      <c r="N76" s="4" t="s">
        <v>1815</v>
      </c>
      <c r="O76" s="4" t="s">
        <v>1816</v>
      </c>
      <c r="P76" s="5" t="s">
        <v>1817</v>
      </c>
    </row>
    <row r="77" spans="1:16" x14ac:dyDescent="0.3">
      <c r="A77" s="3" t="s">
        <v>16</v>
      </c>
      <c r="B77" s="4" t="s">
        <v>1862</v>
      </c>
      <c r="C77" s="4">
        <v>1</v>
      </c>
      <c r="D77" s="4" t="s">
        <v>18</v>
      </c>
      <c r="E77" s="4">
        <v>1</v>
      </c>
      <c r="F77" s="4" t="s">
        <v>19</v>
      </c>
      <c r="G77" s="10">
        <v>0.225182246333858</v>
      </c>
      <c r="H77" s="4" t="s">
        <v>1863</v>
      </c>
      <c r="I77" s="4" t="s">
        <v>1864</v>
      </c>
      <c r="J77" s="4" t="s">
        <v>1865</v>
      </c>
      <c r="K77" s="4" t="s">
        <v>1866</v>
      </c>
      <c r="L77" s="4" t="s">
        <v>1867</v>
      </c>
      <c r="M77" s="4" t="s">
        <v>1868</v>
      </c>
      <c r="N77" s="4" t="s">
        <v>1869</v>
      </c>
      <c r="O77" s="4" t="s">
        <v>1870</v>
      </c>
      <c r="P77" s="5" t="s">
        <v>1871</v>
      </c>
    </row>
    <row r="78" spans="1:16" x14ac:dyDescent="0.3">
      <c r="A78" s="3" t="s">
        <v>16</v>
      </c>
      <c r="B78" s="4" t="s">
        <v>1862</v>
      </c>
      <c r="C78" s="4">
        <v>1</v>
      </c>
      <c r="D78" s="4" t="s">
        <v>18</v>
      </c>
      <c r="E78" s="4">
        <v>2</v>
      </c>
      <c r="F78" s="4" t="s">
        <v>19</v>
      </c>
      <c r="G78" s="10">
        <v>0.225182246333858</v>
      </c>
      <c r="H78" s="4" t="s">
        <v>1863</v>
      </c>
      <c r="I78" s="4" t="s">
        <v>1864</v>
      </c>
      <c r="J78" s="4" t="s">
        <v>1865</v>
      </c>
      <c r="K78" s="4" t="s">
        <v>1866</v>
      </c>
      <c r="L78" s="4" t="s">
        <v>1867</v>
      </c>
      <c r="M78" s="4" t="s">
        <v>1868</v>
      </c>
      <c r="N78" s="4" t="s">
        <v>1869</v>
      </c>
      <c r="O78" s="4" t="s">
        <v>1870</v>
      </c>
      <c r="P78" s="5" t="s">
        <v>1871</v>
      </c>
    </row>
    <row r="79" spans="1:16" x14ac:dyDescent="0.3">
      <c r="A79" s="3" t="s">
        <v>16</v>
      </c>
      <c r="B79" s="4" t="s">
        <v>1862</v>
      </c>
      <c r="C79" s="4">
        <v>1</v>
      </c>
      <c r="D79" s="4" t="s">
        <v>18</v>
      </c>
      <c r="E79" s="4">
        <v>3</v>
      </c>
      <c r="F79" s="4" t="s">
        <v>19</v>
      </c>
      <c r="G79" s="10">
        <v>0.225182246333858</v>
      </c>
      <c r="H79" s="4" t="s">
        <v>1863</v>
      </c>
      <c r="I79" s="4" t="s">
        <v>1864</v>
      </c>
      <c r="J79" s="4" t="s">
        <v>1865</v>
      </c>
      <c r="K79" s="4" t="s">
        <v>1866</v>
      </c>
      <c r="L79" s="4" t="s">
        <v>1867</v>
      </c>
      <c r="M79" s="4" t="s">
        <v>1868</v>
      </c>
      <c r="N79" s="4" t="s">
        <v>1869</v>
      </c>
      <c r="O79" s="4" t="s">
        <v>1870</v>
      </c>
      <c r="P79" s="5" t="s">
        <v>1871</v>
      </c>
    </row>
    <row r="80" spans="1:16" x14ac:dyDescent="0.3">
      <c r="A80" s="3" t="s">
        <v>16</v>
      </c>
      <c r="B80" s="4" t="s">
        <v>1862</v>
      </c>
      <c r="C80" s="4">
        <v>1</v>
      </c>
      <c r="D80" s="4" t="s">
        <v>18</v>
      </c>
      <c r="E80" s="4">
        <v>4</v>
      </c>
      <c r="F80" s="4" t="s">
        <v>19</v>
      </c>
      <c r="G80" s="10">
        <v>0.225182246333858</v>
      </c>
      <c r="H80" s="4" t="s">
        <v>1863</v>
      </c>
      <c r="I80" s="4" t="s">
        <v>1864</v>
      </c>
      <c r="J80" s="4" t="s">
        <v>1865</v>
      </c>
      <c r="K80" s="4" t="s">
        <v>1866</v>
      </c>
      <c r="L80" s="4" t="s">
        <v>1867</v>
      </c>
      <c r="M80" s="4" t="s">
        <v>1868</v>
      </c>
      <c r="N80" s="4" t="s">
        <v>1869</v>
      </c>
      <c r="O80" s="4" t="s">
        <v>1870</v>
      </c>
      <c r="P80" s="5" t="s">
        <v>1871</v>
      </c>
    </row>
    <row r="81" spans="1:16" x14ac:dyDescent="0.3">
      <c r="A81" s="3" t="s">
        <v>16</v>
      </c>
      <c r="B81" s="4" t="s">
        <v>1862</v>
      </c>
      <c r="C81" s="4">
        <v>1</v>
      </c>
      <c r="D81" s="4" t="s">
        <v>18</v>
      </c>
      <c r="E81" s="4">
        <v>5</v>
      </c>
      <c r="F81" s="4" t="s">
        <v>19</v>
      </c>
      <c r="G81" s="10">
        <v>0.225182246333858</v>
      </c>
      <c r="H81" s="4" t="s">
        <v>1863</v>
      </c>
      <c r="I81" s="4" t="s">
        <v>1864</v>
      </c>
      <c r="J81" s="4" t="s">
        <v>1865</v>
      </c>
      <c r="K81" s="4" t="s">
        <v>1866</v>
      </c>
      <c r="L81" s="4" t="s">
        <v>1867</v>
      </c>
      <c r="M81" s="4" t="s">
        <v>1868</v>
      </c>
      <c r="N81" s="4" t="s">
        <v>1869</v>
      </c>
      <c r="O81" s="4" t="s">
        <v>1870</v>
      </c>
      <c r="P81" s="5" t="s">
        <v>1871</v>
      </c>
    </row>
    <row r="82" spans="1:16" x14ac:dyDescent="0.3">
      <c r="A82" s="3" t="s">
        <v>16</v>
      </c>
      <c r="B82" s="4" t="s">
        <v>1385</v>
      </c>
      <c r="C82" s="4">
        <v>2</v>
      </c>
      <c r="D82" s="4" t="s">
        <v>159</v>
      </c>
      <c r="E82" s="4">
        <v>4</v>
      </c>
      <c r="F82" s="4" t="s">
        <v>29</v>
      </c>
      <c r="G82" s="10">
        <v>0.22582017721428199</v>
      </c>
      <c r="H82" s="4" t="s">
        <v>1800</v>
      </c>
      <c r="I82" s="4" t="s">
        <v>1801</v>
      </c>
      <c r="J82" s="4" t="s">
        <v>1802</v>
      </c>
      <c r="K82" s="4" t="s">
        <v>1803</v>
      </c>
      <c r="L82" s="4" t="s">
        <v>1804</v>
      </c>
      <c r="M82" s="4" t="s">
        <v>1805</v>
      </c>
      <c r="N82" s="4" t="s">
        <v>1806</v>
      </c>
      <c r="O82" s="4" t="s">
        <v>1807</v>
      </c>
      <c r="P82" s="5" t="s">
        <v>1808</v>
      </c>
    </row>
    <row r="83" spans="1:16" x14ac:dyDescent="0.3">
      <c r="A83" s="3" t="s">
        <v>16</v>
      </c>
      <c r="B83" s="4" t="s">
        <v>1862</v>
      </c>
      <c r="C83" s="4">
        <v>1</v>
      </c>
      <c r="D83" s="4" t="s">
        <v>159</v>
      </c>
      <c r="E83" s="4">
        <v>2</v>
      </c>
      <c r="F83" s="4" t="s">
        <v>29</v>
      </c>
      <c r="G83" s="10">
        <v>0.22621995430891001</v>
      </c>
      <c r="H83" s="4" t="s">
        <v>2023</v>
      </c>
      <c r="I83" s="4" t="s">
        <v>2024</v>
      </c>
      <c r="J83" s="4" t="s">
        <v>2025</v>
      </c>
      <c r="K83" s="4" t="s">
        <v>2026</v>
      </c>
      <c r="L83" s="4" t="s">
        <v>2027</v>
      </c>
      <c r="M83" s="4" t="s">
        <v>2028</v>
      </c>
      <c r="N83" s="4" t="s">
        <v>2029</v>
      </c>
      <c r="O83" s="4" t="s">
        <v>2030</v>
      </c>
      <c r="P83" s="5" t="s">
        <v>2031</v>
      </c>
    </row>
    <row r="84" spans="1:16" x14ac:dyDescent="0.3">
      <c r="A84" s="3" t="s">
        <v>16</v>
      </c>
      <c r="B84" s="4" t="s">
        <v>1862</v>
      </c>
      <c r="C84" s="4">
        <v>2</v>
      </c>
      <c r="D84" s="4" t="s">
        <v>159</v>
      </c>
      <c r="E84" s="4">
        <v>3</v>
      </c>
      <c r="F84" s="4" t="s">
        <v>29</v>
      </c>
      <c r="G84" s="10">
        <v>0.226328632439494</v>
      </c>
      <c r="H84" s="4" t="s">
        <v>2262</v>
      </c>
      <c r="I84" s="4" t="s">
        <v>2263</v>
      </c>
      <c r="J84" s="4" t="s">
        <v>2264</v>
      </c>
      <c r="K84" s="4" t="s">
        <v>2265</v>
      </c>
      <c r="L84" s="4" t="s">
        <v>2266</v>
      </c>
      <c r="M84" s="4" t="s">
        <v>2267</v>
      </c>
      <c r="N84" s="4" t="s">
        <v>2268</v>
      </c>
      <c r="O84" s="4" t="s">
        <v>2269</v>
      </c>
      <c r="P84" s="5" t="s">
        <v>2270</v>
      </c>
    </row>
    <row r="85" spans="1:16" x14ac:dyDescent="0.3">
      <c r="A85" s="3" t="s">
        <v>16</v>
      </c>
      <c r="B85" s="4" t="s">
        <v>1385</v>
      </c>
      <c r="C85" s="4">
        <v>2</v>
      </c>
      <c r="D85" s="4" t="s">
        <v>159</v>
      </c>
      <c r="E85" s="4">
        <v>2</v>
      </c>
      <c r="F85" s="4" t="s">
        <v>29</v>
      </c>
      <c r="G85" s="10">
        <v>0.22711298174514899</v>
      </c>
      <c r="H85" s="4" t="s">
        <v>1782</v>
      </c>
      <c r="I85" s="4" t="s">
        <v>1783</v>
      </c>
      <c r="J85" s="4" t="s">
        <v>1784</v>
      </c>
      <c r="K85" s="4" t="s">
        <v>1785</v>
      </c>
      <c r="L85" s="4" t="s">
        <v>1786</v>
      </c>
      <c r="M85" s="4" t="s">
        <v>1787</v>
      </c>
      <c r="N85" s="4" t="s">
        <v>1788</v>
      </c>
      <c r="O85" s="4" t="s">
        <v>1789</v>
      </c>
      <c r="P85" s="5" t="s">
        <v>1790</v>
      </c>
    </row>
    <row r="86" spans="1:16" x14ac:dyDescent="0.3">
      <c r="A86" s="3" t="s">
        <v>16</v>
      </c>
      <c r="B86" s="4" t="s">
        <v>1385</v>
      </c>
      <c r="C86" s="4">
        <v>2</v>
      </c>
      <c r="D86" s="4" t="s">
        <v>18</v>
      </c>
      <c r="E86" s="4">
        <v>1</v>
      </c>
      <c r="F86" s="4" t="s">
        <v>19</v>
      </c>
      <c r="G86" s="10">
        <v>0.22765340215656499</v>
      </c>
      <c r="H86" s="4" t="s">
        <v>1622</v>
      </c>
      <c r="I86" s="4" t="s">
        <v>1623</v>
      </c>
      <c r="J86" s="4" t="s">
        <v>1624</v>
      </c>
      <c r="K86" s="4" t="s">
        <v>1625</v>
      </c>
      <c r="L86" s="4" t="s">
        <v>1626</v>
      </c>
      <c r="M86" s="4" t="s">
        <v>1627</v>
      </c>
      <c r="N86" s="4" t="s">
        <v>1628</v>
      </c>
      <c r="O86" s="4" t="s">
        <v>1629</v>
      </c>
      <c r="P86" s="5" t="s">
        <v>1630</v>
      </c>
    </row>
    <row r="87" spans="1:16" x14ac:dyDescent="0.3">
      <c r="A87" s="3" t="s">
        <v>16</v>
      </c>
      <c r="B87" s="4" t="s">
        <v>1385</v>
      </c>
      <c r="C87" s="4">
        <v>2</v>
      </c>
      <c r="D87" s="4" t="s">
        <v>18</v>
      </c>
      <c r="E87" s="4">
        <v>2</v>
      </c>
      <c r="F87" s="4" t="s">
        <v>19</v>
      </c>
      <c r="G87" s="10">
        <v>0.22765340215656499</v>
      </c>
      <c r="H87" s="4" t="s">
        <v>1622</v>
      </c>
      <c r="I87" s="4" t="s">
        <v>1623</v>
      </c>
      <c r="J87" s="4" t="s">
        <v>1624</v>
      </c>
      <c r="K87" s="4" t="s">
        <v>1625</v>
      </c>
      <c r="L87" s="4" t="s">
        <v>1626</v>
      </c>
      <c r="M87" s="4" t="s">
        <v>1627</v>
      </c>
      <c r="N87" s="4" t="s">
        <v>1628</v>
      </c>
      <c r="O87" s="4" t="s">
        <v>1629</v>
      </c>
      <c r="P87" s="5" t="s">
        <v>1630</v>
      </c>
    </row>
    <row r="88" spans="1:16" x14ac:dyDescent="0.3">
      <c r="A88" s="3" t="s">
        <v>16</v>
      </c>
      <c r="B88" s="4" t="s">
        <v>1385</v>
      </c>
      <c r="C88" s="4">
        <v>2</v>
      </c>
      <c r="D88" s="4" t="s">
        <v>18</v>
      </c>
      <c r="E88" s="4">
        <v>3</v>
      </c>
      <c r="F88" s="4" t="s">
        <v>19</v>
      </c>
      <c r="G88" s="10">
        <v>0.22765340215656499</v>
      </c>
      <c r="H88" s="4" t="s">
        <v>1622</v>
      </c>
      <c r="I88" s="4" t="s">
        <v>1623</v>
      </c>
      <c r="J88" s="4" t="s">
        <v>1624</v>
      </c>
      <c r="K88" s="4" t="s">
        <v>1625</v>
      </c>
      <c r="L88" s="4" t="s">
        <v>1626</v>
      </c>
      <c r="M88" s="4" t="s">
        <v>1627</v>
      </c>
      <c r="N88" s="4" t="s">
        <v>1628</v>
      </c>
      <c r="O88" s="4" t="s">
        <v>1629</v>
      </c>
      <c r="P88" s="5" t="s">
        <v>1630</v>
      </c>
    </row>
    <row r="89" spans="1:16" x14ac:dyDescent="0.3">
      <c r="A89" s="3" t="s">
        <v>16</v>
      </c>
      <c r="B89" s="4" t="s">
        <v>1385</v>
      </c>
      <c r="C89" s="4">
        <v>2</v>
      </c>
      <c r="D89" s="4" t="s">
        <v>18</v>
      </c>
      <c r="E89" s="4">
        <v>4</v>
      </c>
      <c r="F89" s="4" t="s">
        <v>19</v>
      </c>
      <c r="G89" s="10">
        <v>0.22765340215656499</v>
      </c>
      <c r="H89" s="4" t="s">
        <v>1622</v>
      </c>
      <c r="I89" s="4" t="s">
        <v>1623</v>
      </c>
      <c r="J89" s="4" t="s">
        <v>1624</v>
      </c>
      <c r="K89" s="4" t="s">
        <v>1625</v>
      </c>
      <c r="L89" s="4" t="s">
        <v>1626</v>
      </c>
      <c r="M89" s="4" t="s">
        <v>1627</v>
      </c>
      <c r="N89" s="4" t="s">
        <v>1628</v>
      </c>
      <c r="O89" s="4" t="s">
        <v>1629</v>
      </c>
      <c r="P89" s="5" t="s">
        <v>1630</v>
      </c>
    </row>
    <row r="90" spans="1:16" x14ac:dyDescent="0.3">
      <c r="A90" s="3" t="s">
        <v>16</v>
      </c>
      <c r="B90" s="4" t="s">
        <v>1385</v>
      </c>
      <c r="C90" s="4">
        <v>2</v>
      </c>
      <c r="D90" s="4" t="s">
        <v>18</v>
      </c>
      <c r="E90" s="4">
        <v>5</v>
      </c>
      <c r="F90" s="4" t="s">
        <v>19</v>
      </c>
      <c r="G90" s="10">
        <v>0.22765340215656499</v>
      </c>
      <c r="H90" s="4" t="s">
        <v>1622</v>
      </c>
      <c r="I90" s="4" t="s">
        <v>1623</v>
      </c>
      <c r="J90" s="4" t="s">
        <v>1624</v>
      </c>
      <c r="K90" s="4" t="s">
        <v>1625</v>
      </c>
      <c r="L90" s="4" t="s">
        <v>1626</v>
      </c>
      <c r="M90" s="4" t="s">
        <v>1627</v>
      </c>
      <c r="N90" s="4" t="s">
        <v>1628</v>
      </c>
      <c r="O90" s="4" t="s">
        <v>1629</v>
      </c>
      <c r="P90" s="5" t="s">
        <v>1630</v>
      </c>
    </row>
    <row r="91" spans="1:16" x14ac:dyDescent="0.3">
      <c r="A91" s="3" t="s">
        <v>16</v>
      </c>
      <c r="B91" s="4" t="s">
        <v>1862</v>
      </c>
      <c r="C91" s="4">
        <v>1</v>
      </c>
      <c r="D91" s="4" t="s">
        <v>159</v>
      </c>
      <c r="E91" s="4">
        <v>5</v>
      </c>
      <c r="F91" s="4" t="s">
        <v>29</v>
      </c>
      <c r="G91" s="10">
        <v>0.231329800217737</v>
      </c>
      <c r="H91" s="4" t="s">
        <v>2050</v>
      </c>
      <c r="I91" s="4" t="s">
        <v>2051</v>
      </c>
      <c r="J91" s="4" t="s">
        <v>2052</v>
      </c>
      <c r="K91" s="4" t="s">
        <v>2053</v>
      </c>
      <c r="L91" s="4" t="s">
        <v>2054</v>
      </c>
      <c r="M91" s="4" t="s">
        <v>2055</v>
      </c>
      <c r="N91" s="4" t="s">
        <v>2056</v>
      </c>
      <c r="O91" s="4" t="s">
        <v>2057</v>
      </c>
      <c r="P91" s="5" t="s">
        <v>2058</v>
      </c>
    </row>
    <row r="92" spans="1:16" x14ac:dyDescent="0.3">
      <c r="A92" s="3" t="s">
        <v>16</v>
      </c>
      <c r="B92" s="4" t="s">
        <v>1862</v>
      </c>
      <c r="C92" s="4">
        <v>2</v>
      </c>
      <c r="D92" s="4" t="s">
        <v>159</v>
      </c>
      <c r="E92" s="4">
        <v>4</v>
      </c>
      <c r="F92" s="4" t="s">
        <v>29</v>
      </c>
      <c r="G92" s="10">
        <v>0.23410514321635001</v>
      </c>
      <c r="H92" s="4" t="s">
        <v>2271</v>
      </c>
      <c r="I92" s="4" t="s">
        <v>2272</v>
      </c>
      <c r="J92" s="4" t="s">
        <v>2273</v>
      </c>
      <c r="K92" s="4" t="s">
        <v>2274</v>
      </c>
      <c r="L92" s="4" t="s">
        <v>2275</v>
      </c>
      <c r="M92" s="4" t="s">
        <v>2276</v>
      </c>
      <c r="N92" s="4" t="s">
        <v>2277</v>
      </c>
      <c r="O92" s="4" t="s">
        <v>2278</v>
      </c>
      <c r="P92" s="5" t="s">
        <v>2279</v>
      </c>
    </row>
    <row r="93" spans="1:16" x14ac:dyDescent="0.3">
      <c r="A93" s="3" t="s">
        <v>16</v>
      </c>
      <c r="B93" s="4" t="s">
        <v>1862</v>
      </c>
      <c r="C93" s="4">
        <v>1</v>
      </c>
      <c r="D93" s="4" t="s">
        <v>68</v>
      </c>
      <c r="E93" s="4">
        <v>1</v>
      </c>
      <c r="F93" s="4" t="s">
        <v>19</v>
      </c>
      <c r="G93" s="10">
        <v>0.23479699069648599</v>
      </c>
      <c r="H93" s="4" t="s">
        <v>1917</v>
      </c>
      <c r="I93" s="4" t="s">
        <v>1918</v>
      </c>
      <c r="J93" s="4" t="s">
        <v>1919</v>
      </c>
      <c r="K93" s="4" t="s">
        <v>1920</v>
      </c>
      <c r="L93" s="4" t="s">
        <v>1680</v>
      </c>
      <c r="M93" s="4" t="s">
        <v>1921</v>
      </c>
      <c r="N93" s="4" t="s">
        <v>1922</v>
      </c>
      <c r="O93" s="4" t="s">
        <v>1923</v>
      </c>
      <c r="P93" s="5" t="s">
        <v>1924</v>
      </c>
    </row>
    <row r="94" spans="1:16" x14ac:dyDescent="0.3">
      <c r="A94" s="3" t="s">
        <v>16</v>
      </c>
      <c r="B94" s="4" t="s">
        <v>1862</v>
      </c>
      <c r="C94" s="4">
        <v>1</v>
      </c>
      <c r="D94" s="4" t="s">
        <v>68</v>
      </c>
      <c r="E94" s="4">
        <v>2</v>
      </c>
      <c r="F94" s="4" t="s">
        <v>19</v>
      </c>
      <c r="G94" s="10">
        <v>0.23479699069648599</v>
      </c>
      <c r="H94" s="4" t="s">
        <v>1917</v>
      </c>
      <c r="I94" s="4" t="s">
        <v>1918</v>
      </c>
      <c r="J94" s="4" t="s">
        <v>1919</v>
      </c>
      <c r="K94" s="4" t="s">
        <v>1920</v>
      </c>
      <c r="L94" s="4" t="s">
        <v>1680</v>
      </c>
      <c r="M94" s="4" t="s">
        <v>1921</v>
      </c>
      <c r="N94" s="4" t="s">
        <v>1922</v>
      </c>
      <c r="O94" s="4" t="s">
        <v>1923</v>
      </c>
      <c r="P94" s="5" t="s">
        <v>1924</v>
      </c>
    </row>
    <row r="95" spans="1:16" x14ac:dyDescent="0.3">
      <c r="A95" s="3" t="s">
        <v>16</v>
      </c>
      <c r="B95" s="4" t="s">
        <v>1862</v>
      </c>
      <c r="C95" s="4">
        <v>1</v>
      </c>
      <c r="D95" s="4" t="s">
        <v>68</v>
      </c>
      <c r="E95" s="4">
        <v>3</v>
      </c>
      <c r="F95" s="4" t="s">
        <v>19</v>
      </c>
      <c r="G95" s="10">
        <v>0.23479699069648599</v>
      </c>
      <c r="H95" s="4" t="s">
        <v>1917</v>
      </c>
      <c r="I95" s="4" t="s">
        <v>1918</v>
      </c>
      <c r="J95" s="4" t="s">
        <v>1919</v>
      </c>
      <c r="K95" s="4" t="s">
        <v>1920</v>
      </c>
      <c r="L95" s="4" t="s">
        <v>1680</v>
      </c>
      <c r="M95" s="4" t="s">
        <v>1921</v>
      </c>
      <c r="N95" s="4" t="s">
        <v>1922</v>
      </c>
      <c r="O95" s="4" t="s">
        <v>1923</v>
      </c>
      <c r="P95" s="5" t="s">
        <v>1924</v>
      </c>
    </row>
    <row r="96" spans="1:16" x14ac:dyDescent="0.3">
      <c r="A96" s="3" t="s">
        <v>16</v>
      </c>
      <c r="B96" s="4" t="s">
        <v>1862</v>
      </c>
      <c r="C96" s="4">
        <v>1</v>
      </c>
      <c r="D96" s="4" t="s">
        <v>68</v>
      </c>
      <c r="E96" s="4">
        <v>4</v>
      </c>
      <c r="F96" s="4" t="s">
        <v>19</v>
      </c>
      <c r="G96" s="10">
        <v>0.23479699069648599</v>
      </c>
      <c r="H96" s="4" t="s">
        <v>1917</v>
      </c>
      <c r="I96" s="4" t="s">
        <v>1918</v>
      </c>
      <c r="J96" s="4" t="s">
        <v>1919</v>
      </c>
      <c r="K96" s="4" t="s">
        <v>1920</v>
      </c>
      <c r="L96" s="4" t="s">
        <v>1680</v>
      </c>
      <c r="M96" s="4" t="s">
        <v>1921</v>
      </c>
      <c r="N96" s="4" t="s">
        <v>1922</v>
      </c>
      <c r="O96" s="4" t="s">
        <v>1923</v>
      </c>
      <c r="P96" s="5" t="s">
        <v>1924</v>
      </c>
    </row>
    <row r="97" spans="1:16" x14ac:dyDescent="0.3">
      <c r="A97" s="3" t="s">
        <v>16</v>
      </c>
      <c r="B97" s="4" t="s">
        <v>1862</v>
      </c>
      <c r="C97" s="4">
        <v>1</v>
      </c>
      <c r="D97" s="4" t="s">
        <v>68</v>
      </c>
      <c r="E97" s="4">
        <v>5</v>
      </c>
      <c r="F97" s="4" t="s">
        <v>19</v>
      </c>
      <c r="G97" s="10">
        <v>0.23479699069648599</v>
      </c>
      <c r="H97" s="4" t="s">
        <v>1917</v>
      </c>
      <c r="I97" s="4" t="s">
        <v>1918</v>
      </c>
      <c r="J97" s="4" t="s">
        <v>1919</v>
      </c>
      <c r="K97" s="4" t="s">
        <v>1920</v>
      </c>
      <c r="L97" s="4" t="s">
        <v>1680</v>
      </c>
      <c r="M97" s="4" t="s">
        <v>1921</v>
      </c>
      <c r="N97" s="4" t="s">
        <v>1922</v>
      </c>
      <c r="O97" s="4" t="s">
        <v>1923</v>
      </c>
      <c r="P97" s="5" t="s">
        <v>1924</v>
      </c>
    </row>
    <row r="98" spans="1:16" x14ac:dyDescent="0.3">
      <c r="A98" s="3" t="s">
        <v>16</v>
      </c>
      <c r="B98" s="4" t="s">
        <v>1385</v>
      </c>
      <c r="C98" s="4">
        <v>1</v>
      </c>
      <c r="D98" s="4" t="s">
        <v>159</v>
      </c>
      <c r="E98" s="4">
        <v>5</v>
      </c>
      <c r="F98" s="4" t="s">
        <v>29</v>
      </c>
      <c r="G98" s="10">
        <v>0.23840261484342001</v>
      </c>
      <c r="H98" s="4" t="s">
        <v>1570</v>
      </c>
      <c r="I98" s="4" t="s">
        <v>1571</v>
      </c>
      <c r="J98" s="4" t="s">
        <v>1572</v>
      </c>
      <c r="K98" s="4" t="s">
        <v>1573</v>
      </c>
      <c r="L98" s="4" t="s">
        <v>1574</v>
      </c>
      <c r="M98" s="4" t="s">
        <v>1575</v>
      </c>
      <c r="N98" s="4" t="s">
        <v>1576</v>
      </c>
      <c r="O98" s="4" t="s">
        <v>1577</v>
      </c>
      <c r="P98" s="5" t="s">
        <v>1578</v>
      </c>
    </row>
    <row r="99" spans="1:16" x14ac:dyDescent="0.3">
      <c r="A99" s="3" t="s">
        <v>16</v>
      </c>
      <c r="B99" s="4" t="s">
        <v>1385</v>
      </c>
      <c r="C99" s="4">
        <v>1</v>
      </c>
      <c r="D99" s="4" t="s">
        <v>197</v>
      </c>
      <c r="E99" s="4">
        <v>5</v>
      </c>
      <c r="F99" s="4" t="s">
        <v>29</v>
      </c>
      <c r="G99" s="10">
        <v>0.23945600000707301</v>
      </c>
      <c r="H99" s="4" t="s">
        <v>1614</v>
      </c>
      <c r="I99" s="4" t="s">
        <v>1615</v>
      </c>
      <c r="J99" s="4" t="s">
        <v>1616</v>
      </c>
      <c r="K99" s="4" t="s">
        <v>1617</v>
      </c>
      <c r="L99" s="4" t="s">
        <v>273</v>
      </c>
      <c r="M99" s="4" t="s">
        <v>1618</v>
      </c>
      <c r="N99" s="4" t="s">
        <v>1619</v>
      </c>
      <c r="O99" s="4" t="s">
        <v>1620</v>
      </c>
      <c r="P99" s="5" t="s">
        <v>1621</v>
      </c>
    </row>
    <row r="100" spans="1:16" x14ac:dyDescent="0.3">
      <c r="A100" s="3" t="s">
        <v>16</v>
      </c>
      <c r="B100" s="4" t="s">
        <v>1862</v>
      </c>
      <c r="C100" s="4">
        <v>1</v>
      </c>
      <c r="D100" s="4" t="s">
        <v>197</v>
      </c>
      <c r="E100" s="4">
        <v>2</v>
      </c>
      <c r="F100" s="4" t="s">
        <v>29</v>
      </c>
      <c r="G100" s="10">
        <v>0.241854529872913</v>
      </c>
      <c r="H100" s="4" t="s">
        <v>2068</v>
      </c>
      <c r="I100" s="4" t="s">
        <v>2069</v>
      </c>
      <c r="J100" s="4" t="s">
        <v>2070</v>
      </c>
      <c r="K100" s="4" t="s">
        <v>2071</v>
      </c>
      <c r="L100" s="4" t="s">
        <v>2072</v>
      </c>
      <c r="M100" s="4" t="s">
        <v>2073</v>
      </c>
      <c r="N100" s="4" t="s">
        <v>2074</v>
      </c>
      <c r="O100" s="4" t="s">
        <v>881</v>
      </c>
      <c r="P100" s="5" t="s">
        <v>2075</v>
      </c>
    </row>
    <row r="101" spans="1:16" x14ac:dyDescent="0.3">
      <c r="A101" s="3" t="s">
        <v>16</v>
      </c>
      <c r="B101" s="4" t="s">
        <v>1862</v>
      </c>
      <c r="C101" s="4">
        <v>2</v>
      </c>
      <c r="D101" s="4" t="s">
        <v>197</v>
      </c>
      <c r="E101" s="4">
        <v>2</v>
      </c>
      <c r="F101" s="4" t="s">
        <v>29</v>
      </c>
      <c r="G101" s="10">
        <v>0.24715270056362099</v>
      </c>
      <c r="H101" s="4" t="s">
        <v>2298</v>
      </c>
      <c r="I101" s="4" t="s">
        <v>2299</v>
      </c>
      <c r="J101" s="4" t="s">
        <v>2300</v>
      </c>
      <c r="K101" s="4" t="s">
        <v>2301</v>
      </c>
      <c r="L101" s="4" t="s">
        <v>2302</v>
      </c>
      <c r="M101" s="4" t="s">
        <v>2303</v>
      </c>
      <c r="N101" s="4" t="s">
        <v>2304</v>
      </c>
      <c r="O101" s="4" t="s">
        <v>2305</v>
      </c>
      <c r="P101" s="5" t="s">
        <v>2306</v>
      </c>
    </row>
    <row r="102" spans="1:16" x14ac:dyDescent="0.3">
      <c r="A102" s="3" t="s">
        <v>16</v>
      </c>
      <c r="B102" s="4" t="s">
        <v>1862</v>
      </c>
      <c r="C102" s="4">
        <v>1</v>
      </c>
      <c r="D102" s="4" t="s">
        <v>159</v>
      </c>
      <c r="E102" s="4">
        <v>1</v>
      </c>
      <c r="F102" s="4" t="s">
        <v>29</v>
      </c>
      <c r="G102" s="10">
        <v>0.24849356247972201</v>
      </c>
      <c r="H102" s="4" t="s">
        <v>2014</v>
      </c>
      <c r="I102" s="4" t="s">
        <v>2015</v>
      </c>
      <c r="J102" s="4" t="s">
        <v>2016</v>
      </c>
      <c r="K102" s="4" t="s">
        <v>2017</v>
      </c>
      <c r="L102" s="4" t="s">
        <v>2018</v>
      </c>
      <c r="M102" s="4" t="s">
        <v>2019</v>
      </c>
      <c r="N102" s="4" t="s">
        <v>2020</v>
      </c>
      <c r="O102" s="4" t="s">
        <v>2021</v>
      </c>
      <c r="P102" s="5" t="s">
        <v>2022</v>
      </c>
    </row>
    <row r="103" spans="1:16" x14ac:dyDescent="0.3">
      <c r="A103" s="3" t="s">
        <v>16</v>
      </c>
      <c r="B103" s="4" t="s">
        <v>1385</v>
      </c>
      <c r="C103" s="4">
        <v>1</v>
      </c>
      <c r="D103" s="4" t="s">
        <v>68</v>
      </c>
      <c r="E103" s="4">
        <v>1</v>
      </c>
      <c r="F103" s="4" t="s">
        <v>19</v>
      </c>
      <c r="G103" s="10">
        <v>0.24871564809997199</v>
      </c>
      <c r="H103" s="4" t="s">
        <v>1440</v>
      </c>
      <c r="I103" s="4" t="s">
        <v>1441</v>
      </c>
      <c r="J103" s="4" t="s">
        <v>1442</v>
      </c>
      <c r="K103" s="4" t="s">
        <v>1443</v>
      </c>
      <c r="L103" s="4" t="s">
        <v>1444</v>
      </c>
      <c r="M103" s="4" t="s">
        <v>1445</v>
      </c>
      <c r="N103" s="4" t="s">
        <v>1446</v>
      </c>
      <c r="O103" s="4" t="s">
        <v>511</v>
      </c>
      <c r="P103" s="5" t="s">
        <v>1447</v>
      </c>
    </row>
    <row r="104" spans="1:16" x14ac:dyDescent="0.3">
      <c r="A104" s="3" t="s">
        <v>16</v>
      </c>
      <c r="B104" s="4" t="s">
        <v>1385</v>
      </c>
      <c r="C104" s="4">
        <v>1</v>
      </c>
      <c r="D104" s="4" t="s">
        <v>68</v>
      </c>
      <c r="E104" s="4">
        <v>2</v>
      </c>
      <c r="F104" s="4" t="s">
        <v>19</v>
      </c>
      <c r="G104" s="10">
        <v>0.24871564809997199</v>
      </c>
      <c r="H104" s="4" t="s">
        <v>1440</v>
      </c>
      <c r="I104" s="4" t="s">
        <v>1441</v>
      </c>
      <c r="J104" s="4" t="s">
        <v>1442</v>
      </c>
      <c r="K104" s="4" t="s">
        <v>1443</v>
      </c>
      <c r="L104" s="4" t="s">
        <v>1444</v>
      </c>
      <c r="M104" s="4" t="s">
        <v>1445</v>
      </c>
      <c r="N104" s="4" t="s">
        <v>1446</v>
      </c>
      <c r="O104" s="4" t="s">
        <v>511</v>
      </c>
      <c r="P104" s="5" t="s">
        <v>1447</v>
      </c>
    </row>
    <row r="105" spans="1:16" x14ac:dyDescent="0.3">
      <c r="A105" s="3" t="s">
        <v>16</v>
      </c>
      <c r="B105" s="4" t="s">
        <v>1385</v>
      </c>
      <c r="C105" s="4">
        <v>1</v>
      </c>
      <c r="D105" s="4" t="s">
        <v>68</v>
      </c>
      <c r="E105" s="4">
        <v>3</v>
      </c>
      <c r="F105" s="4" t="s">
        <v>19</v>
      </c>
      <c r="G105" s="10">
        <v>0.24871564809997199</v>
      </c>
      <c r="H105" s="4" t="s">
        <v>1440</v>
      </c>
      <c r="I105" s="4" t="s">
        <v>1441</v>
      </c>
      <c r="J105" s="4" t="s">
        <v>1442</v>
      </c>
      <c r="K105" s="4" t="s">
        <v>1443</v>
      </c>
      <c r="L105" s="4" t="s">
        <v>1444</v>
      </c>
      <c r="M105" s="4" t="s">
        <v>1445</v>
      </c>
      <c r="N105" s="4" t="s">
        <v>1446</v>
      </c>
      <c r="O105" s="4" t="s">
        <v>511</v>
      </c>
      <c r="P105" s="5" t="s">
        <v>1447</v>
      </c>
    </row>
    <row r="106" spans="1:16" x14ac:dyDescent="0.3">
      <c r="A106" s="3" t="s">
        <v>16</v>
      </c>
      <c r="B106" s="4" t="s">
        <v>1385</v>
      </c>
      <c r="C106" s="4">
        <v>1</v>
      </c>
      <c r="D106" s="4" t="s">
        <v>68</v>
      </c>
      <c r="E106" s="4">
        <v>4</v>
      </c>
      <c r="F106" s="4" t="s">
        <v>19</v>
      </c>
      <c r="G106" s="10">
        <v>0.24871564809997199</v>
      </c>
      <c r="H106" s="4" t="s">
        <v>1440</v>
      </c>
      <c r="I106" s="4" t="s">
        <v>1441</v>
      </c>
      <c r="J106" s="4" t="s">
        <v>1442</v>
      </c>
      <c r="K106" s="4" t="s">
        <v>1443</v>
      </c>
      <c r="L106" s="4" t="s">
        <v>1444</v>
      </c>
      <c r="M106" s="4" t="s">
        <v>1445</v>
      </c>
      <c r="N106" s="4" t="s">
        <v>1446</v>
      </c>
      <c r="O106" s="4" t="s">
        <v>511</v>
      </c>
      <c r="P106" s="5" t="s">
        <v>1447</v>
      </c>
    </row>
    <row r="107" spans="1:16" x14ac:dyDescent="0.3">
      <c r="A107" s="3" t="s">
        <v>16</v>
      </c>
      <c r="B107" s="4" t="s">
        <v>1385</v>
      </c>
      <c r="C107" s="4">
        <v>1</v>
      </c>
      <c r="D107" s="4" t="s">
        <v>68</v>
      </c>
      <c r="E107" s="4">
        <v>5</v>
      </c>
      <c r="F107" s="4" t="s">
        <v>19</v>
      </c>
      <c r="G107" s="10">
        <v>0.24871564809997199</v>
      </c>
      <c r="H107" s="4" t="s">
        <v>1440</v>
      </c>
      <c r="I107" s="4" t="s">
        <v>1441</v>
      </c>
      <c r="J107" s="4" t="s">
        <v>1442</v>
      </c>
      <c r="K107" s="4" t="s">
        <v>1443</v>
      </c>
      <c r="L107" s="4" t="s">
        <v>1444</v>
      </c>
      <c r="M107" s="4" t="s">
        <v>1445</v>
      </c>
      <c r="N107" s="4" t="s">
        <v>1446</v>
      </c>
      <c r="O107" s="4" t="s">
        <v>511</v>
      </c>
      <c r="P107" s="5" t="s">
        <v>1447</v>
      </c>
    </row>
    <row r="108" spans="1:16" x14ac:dyDescent="0.3">
      <c r="A108" s="3" t="s">
        <v>16</v>
      </c>
      <c r="B108" s="4" t="s">
        <v>1862</v>
      </c>
      <c r="C108" s="4">
        <v>2</v>
      </c>
      <c r="D108" s="4" t="s">
        <v>68</v>
      </c>
      <c r="E108" s="4">
        <v>1</v>
      </c>
      <c r="F108" s="4" t="s">
        <v>19</v>
      </c>
      <c r="G108" s="10">
        <v>0.25520307542528697</v>
      </c>
      <c r="H108" s="4" t="s">
        <v>2151</v>
      </c>
      <c r="I108" s="4" t="s">
        <v>2152</v>
      </c>
      <c r="J108" s="4" t="s">
        <v>2153</v>
      </c>
      <c r="K108" s="4" t="s">
        <v>2154</v>
      </c>
      <c r="L108" s="4" t="s">
        <v>2155</v>
      </c>
      <c r="M108" s="4" t="s">
        <v>2156</v>
      </c>
      <c r="N108" s="4" t="s">
        <v>736</v>
      </c>
      <c r="O108" s="4" t="s">
        <v>2157</v>
      </c>
      <c r="P108" s="5" t="s">
        <v>2158</v>
      </c>
    </row>
    <row r="109" spans="1:16" x14ac:dyDescent="0.3">
      <c r="A109" s="3" t="s">
        <v>16</v>
      </c>
      <c r="B109" s="4" t="s">
        <v>1862</v>
      </c>
      <c r="C109" s="4">
        <v>2</v>
      </c>
      <c r="D109" s="4" t="s">
        <v>68</v>
      </c>
      <c r="E109" s="4">
        <v>2</v>
      </c>
      <c r="F109" s="4" t="s">
        <v>19</v>
      </c>
      <c r="G109" s="10">
        <v>0.25520307542528697</v>
      </c>
      <c r="H109" s="4" t="s">
        <v>2151</v>
      </c>
      <c r="I109" s="4" t="s">
        <v>2152</v>
      </c>
      <c r="J109" s="4" t="s">
        <v>2153</v>
      </c>
      <c r="K109" s="4" t="s">
        <v>2154</v>
      </c>
      <c r="L109" s="4" t="s">
        <v>2155</v>
      </c>
      <c r="M109" s="4" t="s">
        <v>2156</v>
      </c>
      <c r="N109" s="4" t="s">
        <v>736</v>
      </c>
      <c r="O109" s="4" t="s">
        <v>2157</v>
      </c>
      <c r="P109" s="5" t="s">
        <v>2158</v>
      </c>
    </row>
    <row r="110" spans="1:16" x14ac:dyDescent="0.3">
      <c r="A110" s="3" t="s">
        <v>16</v>
      </c>
      <c r="B110" s="4" t="s">
        <v>1862</v>
      </c>
      <c r="C110" s="4">
        <v>2</v>
      </c>
      <c r="D110" s="4" t="s">
        <v>68</v>
      </c>
      <c r="E110" s="4">
        <v>3</v>
      </c>
      <c r="F110" s="4" t="s">
        <v>19</v>
      </c>
      <c r="G110" s="10">
        <v>0.25520307542528697</v>
      </c>
      <c r="H110" s="4" t="s">
        <v>2151</v>
      </c>
      <c r="I110" s="4" t="s">
        <v>2152</v>
      </c>
      <c r="J110" s="4" t="s">
        <v>2153</v>
      </c>
      <c r="K110" s="4" t="s">
        <v>2154</v>
      </c>
      <c r="L110" s="4" t="s">
        <v>2155</v>
      </c>
      <c r="M110" s="4" t="s">
        <v>2156</v>
      </c>
      <c r="N110" s="4" t="s">
        <v>736</v>
      </c>
      <c r="O110" s="4" t="s">
        <v>2157</v>
      </c>
      <c r="P110" s="5" t="s">
        <v>2158</v>
      </c>
    </row>
    <row r="111" spans="1:16" x14ac:dyDescent="0.3">
      <c r="A111" s="3" t="s">
        <v>16</v>
      </c>
      <c r="B111" s="4" t="s">
        <v>1862</v>
      </c>
      <c r="C111" s="4">
        <v>2</v>
      </c>
      <c r="D111" s="4" t="s">
        <v>68</v>
      </c>
      <c r="E111" s="4">
        <v>4</v>
      </c>
      <c r="F111" s="4" t="s">
        <v>19</v>
      </c>
      <c r="G111" s="10">
        <v>0.25520307542528697</v>
      </c>
      <c r="H111" s="4" t="s">
        <v>2151</v>
      </c>
      <c r="I111" s="4" t="s">
        <v>2152</v>
      </c>
      <c r="J111" s="4" t="s">
        <v>2153</v>
      </c>
      <c r="K111" s="4" t="s">
        <v>2154</v>
      </c>
      <c r="L111" s="4" t="s">
        <v>2155</v>
      </c>
      <c r="M111" s="4" t="s">
        <v>2156</v>
      </c>
      <c r="N111" s="4" t="s">
        <v>736</v>
      </c>
      <c r="O111" s="4" t="s">
        <v>2157</v>
      </c>
      <c r="P111" s="5" t="s">
        <v>2158</v>
      </c>
    </row>
    <row r="112" spans="1:16" x14ac:dyDescent="0.3">
      <c r="A112" s="3" t="s">
        <v>16</v>
      </c>
      <c r="B112" s="4" t="s">
        <v>1862</v>
      </c>
      <c r="C112" s="4">
        <v>2</v>
      </c>
      <c r="D112" s="4" t="s">
        <v>68</v>
      </c>
      <c r="E112" s="4">
        <v>5</v>
      </c>
      <c r="F112" s="4" t="s">
        <v>19</v>
      </c>
      <c r="G112" s="10">
        <v>0.25520307542528697</v>
      </c>
      <c r="H112" s="4" t="s">
        <v>2151</v>
      </c>
      <c r="I112" s="4" t="s">
        <v>2152</v>
      </c>
      <c r="J112" s="4" t="s">
        <v>2153</v>
      </c>
      <c r="K112" s="4" t="s">
        <v>2154</v>
      </c>
      <c r="L112" s="4" t="s">
        <v>2155</v>
      </c>
      <c r="M112" s="4" t="s">
        <v>2156</v>
      </c>
      <c r="N112" s="4" t="s">
        <v>736</v>
      </c>
      <c r="O112" s="4" t="s">
        <v>2157</v>
      </c>
      <c r="P112" s="5" t="s">
        <v>2158</v>
      </c>
    </row>
    <row r="113" spans="1:16" x14ac:dyDescent="0.3">
      <c r="A113" s="3" t="s">
        <v>16</v>
      </c>
      <c r="B113" s="4" t="s">
        <v>1385</v>
      </c>
      <c r="C113" s="4">
        <v>1</v>
      </c>
      <c r="D113" s="4" t="s">
        <v>197</v>
      </c>
      <c r="E113" s="4">
        <v>1</v>
      </c>
      <c r="F113" s="4" t="s">
        <v>29</v>
      </c>
      <c r="G113" s="10">
        <v>0.25948175074796798</v>
      </c>
      <c r="H113" s="4" t="s">
        <v>1579</v>
      </c>
      <c r="I113" s="4" t="s">
        <v>1580</v>
      </c>
      <c r="J113" s="4" t="s">
        <v>1581</v>
      </c>
      <c r="K113" s="4" t="s">
        <v>1582</v>
      </c>
      <c r="L113" s="4" t="s">
        <v>1583</v>
      </c>
      <c r="M113" s="4" t="s">
        <v>1584</v>
      </c>
      <c r="N113" s="4" t="s">
        <v>1585</v>
      </c>
      <c r="O113" s="4" t="s">
        <v>1586</v>
      </c>
      <c r="P113" s="5" t="s">
        <v>1587</v>
      </c>
    </row>
    <row r="114" spans="1:16" x14ac:dyDescent="0.3">
      <c r="A114" s="3" t="s">
        <v>16</v>
      </c>
      <c r="B114" s="4" t="s">
        <v>1862</v>
      </c>
      <c r="C114" s="4">
        <v>2</v>
      </c>
      <c r="D114" s="4" t="s">
        <v>159</v>
      </c>
      <c r="E114" s="4">
        <v>2</v>
      </c>
      <c r="F114" s="4" t="s">
        <v>29</v>
      </c>
      <c r="G114" s="10">
        <v>0.26611334878998</v>
      </c>
      <c r="H114" s="4" t="s">
        <v>2253</v>
      </c>
      <c r="I114" s="4" t="s">
        <v>2254</v>
      </c>
      <c r="J114" s="4" t="s">
        <v>2255</v>
      </c>
      <c r="K114" s="4" t="s">
        <v>2256</v>
      </c>
      <c r="L114" s="4" t="s">
        <v>2257</v>
      </c>
      <c r="M114" s="4" t="s">
        <v>2258</v>
      </c>
      <c r="N114" s="4" t="s">
        <v>2259</v>
      </c>
      <c r="O114" s="4" t="s">
        <v>2260</v>
      </c>
      <c r="P114" s="5" t="s">
        <v>2261</v>
      </c>
    </row>
    <row r="115" spans="1:16" x14ac:dyDescent="0.3">
      <c r="A115" s="3" t="s">
        <v>16</v>
      </c>
      <c r="B115" s="4" t="s">
        <v>1385</v>
      </c>
      <c r="C115" s="4">
        <v>2</v>
      </c>
      <c r="D115" s="4" t="s">
        <v>68</v>
      </c>
      <c r="E115" s="4">
        <v>1</v>
      </c>
      <c r="F115" s="4" t="s">
        <v>19</v>
      </c>
      <c r="G115" s="10">
        <v>0.26852018559332402</v>
      </c>
      <c r="H115" s="4" t="s">
        <v>1676</v>
      </c>
      <c r="I115" s="4" t="s">
        <v>1677</v>
      </c>
      <c r="J115" s="4" t="s">
        <v>1678</v>
      </c>
      <c r="K115" s="4" t="s">
        <v>1679</v>
      </c>
      <c r="L115" s="4" t="s">
        <v>1680</v>
      </c>
      <c r="M115" s="4" t="s">
        <v>1681</v>
      </c>
      <c r="N115" s="4" t="s">
        <v>1208</v>
      </c>
      <c r="O115" s="4" t="s">
        <v>1682</v>
      </c>
      <c r="P115" s="5" t="s">
        <v>1683</v>
      </c>
    </row>
    <row r="116" spans="1:16" x14ac:dyDescent="0.3">
      <c r="A116" s="3" t="s">
        <v>16</v>
      </c>
      <c r="B116" s="4" t="s">
        <v>1385</v>
      </c>
      <c r="C116" s="4">
        <v>2</v>
      </c>
      <c r="D116" s="4" t="s">
        <v>68</v>
      </c>
      <c r="E116" s="4">
        <v>2</v>
      </c>
      <c r="F116" s="4" t="s">
        <v>19</v>
      </c>
      <c r="G116" s="10">
        <v>0.26852018559332402</v>
      </c>
      <c r="H116" s="4" t="s">
        <v>1676</v>
      </c>
      <c r="I116" s="4" t="s">
        <v>1677</v>
      </c>
      <c r="J116" s="4" t="s">
        <v>1678</v>
      </c>
      <c r="K116" s="4" t="s">
        <v>1679</v>
      </c>
      <c r="L116" s="4" t="s">
        <v>1680</v>
      </c>
      <c r="M116" s="4" t="s">
        <v>1681</v>
      </c>
      <c r="N116" s="4" t="s">
        <v>1208</v>
      </c>
      <c r="O116" s="4" t="s">
        <v>1682</v>
      </c>
      <c r="P116" s="5" t="s">
        <v>1683</v>
      </c>
    </row>
    <row r="117" spans="1:16" x14ac:dyDescent="0.3">
      <c r="A117" s="3" t="s">
        <v>16</v>
      </c>
      <c r="B117" s="4" t="s">
        <v>1385</v>
      </c>
      <c r="C117" s="4">
        <v>2</v>
      </c>
      <c r="D117" s="4" t="s">
        <v>68</v>
      </c>
      <c r="E117" s="4">
        <v>3</v>
      </c>
      <c r="F117" s="4" t="s">
        <v>19</v>
      </c>
      <c r="G117" s="10">
        <v>0.26852018559332402</v>
      </c>
      <c r="H117" s="4" t="s">
        <v>1676</v>
      </c>
      <c r="I117" s="4" t="s">
        <v>1677</v>
      </c>
      <c r="J117" s="4" t="s">
        <v>1678</v>
      </c>
      <c r="K117" s="4" t="s">
        <v>1679</v>
      </c>
      <c r="L117" s="4" t="s">
        <v>1680</v>
      </c>
      <c r="M117" s="4" t="s">
        <v>1681</v>
      </c>
      <c r="N117" s="4" t="s">
        <v>1208</v>
      </c>
      <c r="O117" s="4" t="s">
        <v>1682</v>
      </c>
      <c r="P117" s="5" t="s">
        <v>1683</v>
      </c>
    </row>
    <row r="118" spans="1:16" x14ac:dyDescent="0.3">
      <c r="A118" s="3" t="s">
        <v>16</v>
      </c>
      <c r="B118" s="4" t="s">
        <v>1385</v>
      </c>
      <c r="C118" s="4">
        <v>2</v>
      </c>
      <c r="D118" s="4" t="s">
        <v>68</v>
      </c>
      <c r="E118" s="4">
        <v>4</v>
      </c>
      <c r="F118" s="4" t="s">
        <v>19</v>
      </c>
      <c r="G118" s="10">
        <v>0.26852018559332402</v>
      </c>
      <c r="H118" s="4" t="s">
        <v>1676</v>
      </c>
      <c r="I118" s="4" t="s">
        <v>1677</v>
      </c>
      <c r="J118" s="4" t="s">
        <v>1678</v>
      </c>
      <c r="K118" s="4" t="s">
        <v>1679</v>
      </c>
      <c r="L118" s="4" t="s">
        <v>1680</v>
      </c>
      <c r="M118" s="4" t="s">
        <v>1681</v>
      </c>
      <c r="N118" s="4" t="s">
        <v>1208</v>
      </c>
      <c r="O118" s="4" t="s">
        <v>1682</v>
      </c>
      <c r="P118" s="5" t="s">
        <v>1683</v>
      </c>
    </row>
    <row r="119" spans="1:16" x14ac:dyDescent="0.3">
      <c r="A119" s="3" t="s">
        <v>16</v>
      </c>
      <c r="B119" s="4" t="s">
        <v>1385</v>
      </c>
      <c r="C119" s="4">
        <v>2</v>
      </c>
      <c r="D119" s="4" t="s">
        <v>68</v>
      </c>
      <c r="E119" s="4">
        <v>5</v>
      </c>
      <c r="F119" s="4" t="s">
        <v>19</v>
      </c>
      <c r="G119" s="10">
        <v>0.26852018559332402</v>
      </c>
      <c r="H119" s="4" t="s">
        <v>1676</v>
      </c>
      <c r="I119" s="4" t="s">
        <v>1677</v>
      </c>
      <c r="J119" s="4" t="s">
        <v>1678</v>
      </c>
      <c r="K119" s="4" t="s">
        <v>1679</v>
      </c>
      <c r="L119" s="4" t="s">
        <v>1680</v>
      </c>
      <c r="M119" s="4" t="s">
        <v>1681</v>
      </c>
      <c r="N119" s="4" t="s">
        <v>1208</v>
      </c>
      <c r="O119" s="4" t="s">
        <v>1682</v>
      </c>
      <c r="P119" s="5" t="s">
        <v>1683</v>
      </c>
    </row>
    <row r="120" spans="1:16" x14ac:dyDescent="0.3">
      <c r="A120" s="3" t="s">
        <v>16</v>
      </c>
      <c r="B120" s="4" t="s">
        <v>1385</v>
      </c>
      <c r="C120" s="4">
        <v>1</v>
      </c>
      <c r="D120" s="4" t="s">
        <v>159</v>
      </c>
      <c r="E120" s="4">
        <v>2</v>
      </c>
      <c r="F120" s="4" t="s">
        <v>29</v>
      </c>
      <c r="G120" s="10">
        <v>0.268594877237116</v>
      </c>
      <c r="H120" s="4" t="s">
        <v>1544</v>
      </c>
      <c r="I120" s="4" t="s">
        <v>1545</v>
      </c>
      <c r="J120" s="4" t="s">
        <v>1546</v>
      </c>
      <c r="K120" s="4" t="s">
        <v>1547</v>
      </c>
      <c r="L120" s="4" t="s">
        <v>1548</v>
      </c>
      <c r="M120" s="4" t="s">
        <v>1549</v>
      </c>
      <c r="N120" s="4" t="s">
        <v>1550</v>
      </c>
      <c r="O120" s="4" t="s">
        <v>1551</v>
      </c>
      <c r="P120" s="5" t="s">
        <v>1552</v>
      </c>
    </row>
    <row r="121" spans="1:16" x14ac:dyDescent="0.3">
      <c r="A121" s="3" t="s">
        <v>16</v>
      </c>
      <c r="B121" s="4" t="s">
        <v>1385</v>
      </c>
      <c r="C121" s="4">
        <v>2</v>
      </c>
      <c r="D121" s="4" t="s">
        <v>118</v>
      </c>
      <c r="E121" s="4">
        <v>3</v>
      </c>
      <c r="F121" s="4" t="s">
        <v>19</v>
      </c>
      <c r="G121" s="10">
        <v>0.269666592645464</v>
      </c>
      <c r="H121" s="4" t="s">
        <v>1747</v>
      </c>
      <c r="I121" s="4" t="s">
        <v>1748</v>
      </c>
      <c r="J121" s="4" t="s">
        <v>1749</v>
      </c>
      <c r="K121" s="4" t="s">
        <v>1750</v>
      </c>
      <c r="L121" s="4" t="s">
        <v>1751</v>
      </c>
      <c r="M121" s="4" t="s">
        <v>1752</v>
      </c>
      <c r="N121" s="4" t="s">
        <v>1753</v>
      </c>
      <c r="O121" s="4" t="s">
        <v>1754</v>
      </c>
      <c r="P121" s="5" t="s">
        <v>1755</v>
      </c>
    </row>
    <row r="122" spans="1:16" x14ac:dyDescent="0.3">
      <c r="A122" s="3" t="s">
        <v>16</v>
      </c>
      <c r="B122" s="4" t="s">
        <v>1385</v>
      </c>
      <c r="C122" s="4">
        <v>1</v>
      </c>
      <c r="D122" s="4" t="s">
        <v>197</v>
      </c>
      <c r="E122" s="4">
        <v>2</v>
      </c>
      <c r="F122" s="4" t="s">
        <v>29</v>
      </c>
      <c r="G122" s="10">
        <v>0.27125767737703699</v>
      </c>
      <c r="H122" s="4" t="s">
        <v>1588</v>
      </c>
      <c r="I122" s="4" t="s">
        <v>1589</v>
      </c>
      <c r="J122" s="4" t="s">
        <v>1590</v>
      </c>
      <c r="K122" s="4" t="s">
        <v>1591</v>
      </c>
      <c r="L122" s="4" t="s">
        <v>1592</v>
      </c>
      <c r="M122" s="4" t="s">
        <v>1593</v>
      </c>
      <c r="N122" s="4" t="s">
        <v>1594</v>
      </c>
      <c r="O122" s="4" t="s">
        <v>1595</v>
      </c>
      <c r="P122" s="5" t="s">
        <v>1596</v>
      </c>
    </row>
    <row r="123" spans="1:16" x14ac:dyDescent="0.3">
      <c r="A123" s="3" t="s">
        <v>16</v>
      </c>
      <c r="B123" s="4" t="s">
        <v>1862</v>
      </c>
      <c r="C123" s="4">
        <v>2</v>
      </c>
      <c r="D123" s="4" t="s">
        <v>197</v>
      </c>
      <c r="E123" s="4">
        <v>4</v>
      </c>
      <c r="F123" s="4" t="s">
        <v>29</v>
      </c>
      <c r="G123" s="10">
        <v>0.27194634353571101</v>
      </c>
      <c r="H123" s="4" t="s">
        <v>2316</v>
      </c>
      <c r="I123" s="4" t="s">
        <v>2317</v>
      </c>
      <c r="J123" s="4" t="s">
        <v>2318</v>
      </c>
      <c r="K123" s="4" t="s">
        <v>2319</v>
      </c>
      <c r="L123" s="4" t="s">
        <v>438</v>
      </c>
      <c r="M123" s="4" t="s">
        <v>2320</v>
      </c>
      <c r="N123" s="4" t="s">
        <v>2321</v>
      </c>
      <c r="O123" s="4" t="s">
        <v>2322</v>
      </c>
      <c r="P123" s="5" t="s">
        <v>2323</v>
      </c>
    </row>
    <row r="124" spans="1:16" x14ac:dyDescent="0.3">
      <c r="A124" s="3" t="s">
        <v>16</v>
      </c>
      <c r="B124" s="4" t="s">
        <v>1385</v>
      </c>
      <c r="C124" s="4">
        <v>2</v>
      </c>
      <c r="D124" s="4" t="s">
        <v>197</v>
      </c>
      <c r="E124" s="4">
        <v>1</v>
      </c>
      <c r="F124" s="4" t="s">
        <v>29</v>
      </c>
      <c r="G124" s="10">
        <v>0.27332310814101501</v>
      </c>
      <c r="H124" s="4" t="s">
        <v>1818</v>
      </c>
      <c r="I124" s="4" t="s">
        <v>1819</v>
      </c>
      <c r="J124" s="4" t="s">
        <v>1820</v>
      </c>
      <c r="K124" s="4" t="s">
        <v>1821</v>
      </c>
      <c r="L124" s="4" t="s">
        <v>1822</v>
      </c>
      <c r="M124" s="4" t="s">
        <v>1823</v>
      </c>
      <c r="N124" s="4" t="s">
        <v>1824</v>
      </c>
      <c r="O124" s="4" t="s">
        <v>1825</v>
      </c>
      <c r="P124" s="5" t="s">
        <v>1826</v>
      </c>
    </row>
    <row r="125" spans="1:16" x14ac:dyDescent="0.3">
      <c r="A125" s="3" t="s">
        <v>16</v>
      </c>
      <c r="B125" s="4" t="s">
        <v>1862</v>
      </c>
      <c r="C125" s="4">
        <v>1</v>
      </c>
      <c r="D125" s="4" t="s">
        <v>197</v>
      </c>
      <c r="E125" s="4">
        <v>4</v>
      </c>
      <c r="F125" s="4" t="s">
        <v>29</v>
      </c>
      <c r="G125" s="10">
        <v>0.27412952314458999</v>
      </c>
      <c r="H125" s="4" t="s">
        <v>2085</v>
      </c>
      <c r="I125" s="4" t="s">
        <v>2086</v>
      </c>
      <c r="J125" s="4" t="s">
        <v>2087</v>
      </c>
      <c r="K125" s="4" t="s">
        <v>2088</v>
      </c>
      <c r="L125" s="4" t="s">
        <v>438</v>
      </c>
      <c r="M125" s="4" t="s">
        <v>2089</v>
      </c>
      <c r="N125" s="4" t="s">
        <v>2090</v>
      </c>
      <c r="O125" s="4" t="s">
        <v>2091</v>
      </c>
      <c r="P125" s="5" t="s">
        <v>2092</v>
      </c>
    </row>
    <row r="126" spans="1:16" x14ac:dyDescent="0.3">
      <c r="A126" s="3" t="s">
        <v>16</v>
      </c>
      <c r="B126" s="4" t="s">
        <v>1385</v>
      </c>
      <c r="C126" s="4">
        <v>2</v>
      </c>
      <c r="D126" s="4" t="s">
        <v>197</v>
      </c>
      <c r="E126" s="4">
        <v>5</v>
      </c>
      <c r="F126" s="4" t="s">
        <v>29</v>
      </c>
      <c r="G126" s="10">
        <v>0.27959989309461097</v>
      </c>
      <c r="H126" s="4" t="s">
        <v>1853</v>
      </c>
      <c r="I126" s="4" t="s">
        <v>1854</v>
      </c>
      <c r="J126" s="4" t="s">
        <v>1855</v>
      </c>
      <c r="K126" s="4" t="s">
        <v>1856</v>
      </c>
      <c r="L126" s="4" t="s">
        <v>1857</v>
      </c>
      <c r="M126" s="4" t="s">
        <v>1858</v>
      </c>
      <c r="N126" s="4" t="s">
        <v>1859</v>
      </c>
      <c r="O126" s="4" t="s">
        <v>1860</v>
      </c>
      <c r="P126" s="5" t="s">
        <v>1861</v>
      </c>
    </row>
    <row r="127" spans="1:16" x14ac:dyDescent="0.3">
      <c r="A127" s="3" t="s">
        <v>16</v>
      </c>
      <c r="B127" s="4" t="s">
        <v>1385</v>
      </c>
      <c r="C127" s="4">
        <v>2</v>
      </c>
      <c r="D127" s="4" t="s">
        <v>197</v>
      </c>
      <c r="E127" s="4">
        <v>4</v>
      </c>
      <c r="F127" s="4" t="s">
        <v>29</v>
      </c>
      <c r="G127" s="10">
        <v>0.284001198838853</v>
      </c>
      <c r="H127" s="4" t="s">
        <v>1845</v>
      </c>
      <c r="I127" s="4" t="s">
        <v>1846</v>
      </c>
      <c r="J127" s="4" t="s">
        <v>1847</v>
      </c>
      <c r="K127" s="4" t="s">
        <v>1848</v>
      </c>
      <c r="L127" s="4" t="s">
        <v>438</v>
      </c>
      <c r="M127" s="4" t="s">
        <v>1849</v>
      </c>
      <c r="N127" s="4" t="s">
        <v>1850</v>
      </c>
      <c r="O127" s="4" t="s">
        <v>1851</v>
      </c>
      <c r="P127" s="5" t="s">
        <v>1852</v>
      </c>
    </row>
    <row r="128" spans="1:16" x14ac:dyDescent="0.3">
      <c r="A128" s="3" t="s">
        <v>16</v>
      </c>
      <c r="B128" s="4" t="s">
        <v>1862</v>
      </c>
      <c r="C128" s="4">
        <v>1</v>
      </c>
      <c r="D128" s="4" t="s">
        <v>197</v>
      </c>
      <c r="E128" s="4">
        <v>5</v>
      </c>
      <c r="F128" s="4" t="s">
        <v>29</v>
      </c>
      <c r="G128" s="10">
        <v>0.297831909226145</v>
      </c>
      <c r="H128" s="4" t="s">
        <v>2093</v>
      </c>
      <c r="I128" s="4" t="s">
        <v>2094</v>
      </c>
      <c r="J128" s="4" t="s">
        <v>2095</v>
      </c>
      <c r="K128" s="4" t="s">
        <v>32</v>
      </c>
      <c r="L128" s="4" t="s">
        <v>2096</v>
      </c>
      <c r="M128" s="4" t="s">
        <v>2097</v>
      </c>
      <c r="N128" s="4" t="s">
        <v>2098</v>
      </c>
      <c r="O128" s="4" t="s">
        <v>2099</v>
      </c>
      <c r="P128" s="5" t="s">
        <v>2100</v>
      </c>
    </row>
    <row r="129" spans="1:16" x14ac:dyDescent="0.3">
      <c r="A129" s="3" t="s">
        <v>16</v>
      </c>
      <c r="B129" s="4" t="s">
        <v>1862</v>
      </c>
      <c r="C129" s="4">
        <v>1</v>
      </c>
      <c r="D129" s="4" t="s">
        <v>159</v>
      </c>
      <c r="E129" s="4">
        <v>3</v>
      </c>
      <c r="F129" s="4" t="s">
        <v>29</v>
      </c>
      <c r="G129" s="10">
        <v>0.31836797728614902</v>
      </c>
      <c r="H129" s="4" t="s">
        <v>2032</v>
      </c>
      <c r="I129" s="4" t="s">
        <v>2033</v>
      </c>
      <c r="J129" s="4" t="s">
        <v>2034</v>
      </c>
      <c r="K129" s="4" t="s">
        <v>2035</v>
      </c>
      <c r="L129" s="4" t="s">
        <v>2036</v>
      </c>
      <c r="M129" s="4" t="s">
        <v>2037</v>
      </c>
      <c r="N129" s="4" t="s">
        <v>2038</v>
      </c>
      <c r="O129" s="4" t="s">
        <v>2039</v>
      </c>
      <c r="P129" s="5" t="s">
        <v>2040</v>
      </c>
    </row>
    <row r="130" spans="1:16" x14ac:dyDescent="0.3">
      <c r="A130" s="3" t="s">
        <v>16</v>
      </c>
      <c r="B130" s="4" t="s">
        <v>1385</v>
      </c>
      <c r="C130" s="4">
        <v>1</v>
      </c>
      <c r="D130" s="4" t="s">
        <v>159</v>
      </c>
      <c r="E130" s="4">
        <v>1</v>
      </c>
      <c r="F130" s="4" t="s">
        <v>29</v>
      </c>
      <c r="G130" s="10">
        <v>0.32408390047646901</v>
      </c>
      <c r="H130" s="4" t="s">
        <v>1535</v>
      </c>
      <c r="I130" s="4" t="s">
        <v>1536</v>
      </c>
      <c r="J130" s="4" t="s">
        <v>1537</v>
      </c>
      <c r="K130" s="4" t="s">
        <v>1538</v>
      </c>
      <c r="L130" s="4" t="s">
        <v>1539</v>
      </c>
      <c r="M130" s="4" t="s">
        <v>1540</v>
      </c>
      <c r="N130" s="4" t="s">
        <v>1541</v>
      </c>
      <c r="O130" s="4" t="s">
        <v>1542</v>
      </c>
      <c r="P130" s="5" t="s">
        <v>1543</v>
      </c>
    </row>
    <row r="131" spans="1:16" x14ac:dyDescent="0.3">
      <c r="A131" s="3" t="s">
        <v>16</v>
      </c>
      <c r="B131" s="4" t="s">
        <v>1385</v>
      </c>
      <c r="C131" s="4">
        <v>1</v>
      </c>
      <c r="D131" s="4" t="s">
        <v>159</v>
      </c>
      <c r="E131" s="4">
        <v>4</v>
      </c>
      <c r="F131" s="4" t="s">
        <v>29</v>
      </c>
      <c r="G131" s="10">
        <v>0.34525663823879799</v>
      </c>
      <c r="H131" s="4" t="s">
        <v>1561</v>
      </c>
      <c r="I131" s="4" t="s">
        <v>1562</v>
      </c>
      <c r="J131" s="4" t="s">
        <v>1563</v>
      </c>
      <c r="K131" s="4" t="s">
        <v>1564</v>
      </c>
      <c r="L131" s="4" t="s">
        <v>1565</v>
      </c>
      <c r="M131" s="4" t="s">
        <v>1566</v>
      </c>
      <c r="N131" s="4" t="s">
        <v>1567</v>
      </c>
      <c r="O131" s="4" t="s">
        <v>1568</v>
      </c>
      <c r="P131" s="5" t="s">
        <v>1569</v>
      </c>
    </row>
    <row r="132" spans="1:16" x14ac:dyDescent="0.3">
      <c r="A132" s="3" t="s">
        <v>16</v>
      </c>
      <c r="B132" s="4" t="s">
        <v>1385</v>
      </c>
      <c r="C132" s="4">
        <v>1</v>
      </c>
      <c r="D132" s="4" t="s">
        <v>197</v>
      </c>
      <c r="E132" s="4">
        <v>4</v>
      </c>
      <c r="F132" s="4" t="s">
        <v>29</v>
      </c>
      <c r="G132" s="10">
        <v>0.42244583513200601</v>
      </c>
      <c r="H132" s="4" t="s">
        <v>1606</v>
      </c>
      <c r="I132" s="4" t="s">
        <v>1607</v>
      </c>
      <c r="J132" s="4" t="s">
        <v>1608</v>
      </c>
      <c r="K132" s="4" t="s">
        <v>1609</v>
      </c>
      <c r="L132" s="4" t="s">
        <v>1610</v>
      </c>
      <c r="M132" s="4" t="s">
        <v>1611</v>
      </c>
      <c r="N132" s="4" t="s">
        <v>1612</v>
      </c>
      <c r="O132" s="4" t="s">
        <v>1613</v>
      </c>
      <c r="P132" s="5" t="s">
        <v>45</v>
      </c>
    </row>
    <row r="133" spans="1:16" x14ac:dyDescent="0.3">
      <c r="A133" s="3" t="s">
        <v>16</v>
      </c>
      <c r="B133" s="4" t="s">
        <v>1862</v>
      </c>
      <c r="C133" s="4">
        <v>2</v>
      </c>
      <c r="D133" s="4" t="s">
        <v>159</v>
      </c>
      <c r="E133" s="4">
        <v>1</v>
      </c>
      <c r="F133" s="4" t="s">
        <v>29</v>
      </c>
      <c r="G133" s="10">
        <v>0.434917210718539</v>
      </c>
      <c r="H133" s="4" t="s">
        <v>2244</v>
      </c>
      <c r="I133" s="4" t="s">
        <v>2245</v>
      </c>
      <c r="J133" s="4" t="s">
        <v>2246</v>
      </c>
      <c r="K133" s="4" t="s">
        <v>2247</v>
      </c>
      <c r="L133" s="4" t="s">
        <v>2248</v>
      </c>
      <c r="M133" s="4" t="s">
        <v>2249</v>
      </c>
      <c r="N133" s="4" t="s">
        <v>2250</v>
      </c>
      <c r="O133" s="4" t="s">
        <v>2251</v>
      </c>
      <c r="P133" s="5" t="s">
        <v>2252</v>
      </c>
    </row>
    <row r="134" spans="1:16" x14ac:dyDescent="0.3">
      <c r="A134" s="3" t="s">
        <v>16</v>
      </c>
      <c r="B134" s="4" t="s">
        <v>1862</v>
      </c>
      <c r="C134" s="4">
        <v>2</v>
      </c>
      <c r="D134" s="4" t="s">
        <v>197</v>
      </c>
      <c r="E134" s="4">
        <v>5</v>
      </c>
      <c r="F134" s="4" t="s">
        <v>29</v>
      </c>
      <c r="G134" s="10">
        <v>0.54653837964342999</v>
      </c>
      <c r="H134" s="4" t="s">
        <v>2324</v>
      </c>
      <c r="I134" s="4" t="s">
        <v>2325</v>
      </c>
      <c r="J134" s="4" t="s">
        <v>2326</v>
      </c>
      <c r="K134" s="4" t="s">
        <v>2327</v>
      </c>
      <c r="L134" s="4" t="s">
        <v>2328</v>
      </c>
      <c r="M134" s="4" t="s">
        <v>2329</v>
      </c>
      <c r="N134" s="4" t="s">
        <v>2330</v>
      </c>
      <c r="O134" s="4" t="s">
        <v>2331</v>
      </c>
      <c r="P134" s="5" t="s">
        <v>2332</v>
      </c>
    </row>
    <row r="135" spans="1:16" x14ac:dyDescent="0.3">
      <c r="A135" s="3" t="s">
        <v>16</v>
      </c>
      <c r="B135" s="4" t="s">
        <v>1385</v>
      </c>
      <c r="C135" s="4">
        <v>2</v>
      </c>
      <c r="D135" s="4" t="s">
        <v>159</v>
      </c>
      <c r="E135" s="4">
        <v>1</v>
      </c>
      <c r="F135" s="4" t="s">
        <v>29</v>
      </c>
      <c r="G135" s="10">
        <v>0.69471206454460299</v>
      </c>
      <c r="H135" s="4" t="s">
        <v>1774</v>
      </c>
      <c r="I135" s="4" t="s">
        <v>1775</v>
      </c>
      <c r="J135" s="4" t="s">
        <v>1776</v>
      </c>
      <c r="K135" s="4" t="s">
        <v>32</v>
      </c>
      <c r="L135" s="4" t="s">
        <v>1777</v>
      </c>
      <c r="M135" s="4" t="s">
        <v>1778</v>
      </c>
      <c r="N135" s="4" t="s">
        <v>1779</v>
      </c>
      <c r="O135" s="4" t="s">
        <v>1780</v>
      </c>
      <c r="P135" s="5" t="s">
        <v>1781</v>
      </c>
    </row>
    <row r="136" spans="1:16" x14ac:dyDescent="0.3">
      <c r="A136" s="3" t="s">
        <v>16</v>
      </c>
      <c r="B136" s="4" t="s">
        <v>1385</v>
      </c>
      <c r="C136" s="4">
        <v>1</v>
      </c>
      <c r="D136" s="4" t="s">
        <v>159</v>
      </c>
      <c r="E136" s="4">
        <v>3</v>
      </c>
      <c r="F136" s="4" t="s">
        <v>29</v>
      </c>
      <c r="G136" s="10">
        <v>0.72758710170660901</v>
      </c>
      <c r="H136" s="4" t="s">
        <v>1553</v>
      </c>
      <c r="I136" s="4" t="s">
        <v>1554</v>
      </c>
      <c r="J136" s="4" t="s">
        <v>1555</v>
      </c>
      <c r="K136" s="4" t="s">
        <v>32</v>
      </c>
      <c r="L136" s="4" t="s">
        <v>1556</v>
      </c>
      <c r="M136" s="4" t="s">
        <v>1557</v>
      </c>
      <c r="N136" s="4" t="s">
        <v>1558</v>
      </c>
      <c r="O136" s="4" t="s">
        <v>1559</v>
      </c>
      <c r="P136" s="5" t="s">
        <v>1560</v>
      </c>
    </row>
    <row r="137" spans="1:16" x14ac:dyDescent="0.3">
      <c r="A137" s="3" t="s">
        <v>16</v>
      </c>
      <c r="B137" s="4" t="s">
        <v>1385</v>
      </c>
      <c r="C137" s="4">
        <v>2</v>
      </c>
      <c r="D137" s="4" t="s">
        <v>159</v>
      </c>
      <c r="E137" s="4">
        <v>3</v>
      </c>
      <c r="F137" s="4" t="s">
        <v>29</v>
      </c>
      <c r="G137" s="10">
        <v>0.79294000165426004</v>
      </c>
      <c r="H137" s="4" t="s">
        <v>1791</v>
      </c>
      <c r="I137" s="4" t="s">
        <v>1792</v>
      </c>
      <c r="J137" s="4" t="s">
        <v>1793</v>
      </c>
      <c r="K137" s="4" t="s">
        <v>1794</v>
      </c>
      <c r="L137" s="4" t="s">
        <v>1795</v>
      </c>
      <c r="M137" s="4" t="s">
        <v>1796</v>
      </c>
      <c r="N137" s="4" t="s">
        <v>1797</v>
      </c>
      <c r="O137" s="4" t="s">
        <v>1798</v>
      </c>
      <c r="P137" s="5" t="s">
        <v>1799</v>
      </c>
    </row>
    <row r="138" spans="1:16" x14ac:dyDescent="0.3">
      <c r="A138" s="3" t="s">
        <v>16</v>
      </c>
      <c r="B138" s="4" t="s">
        <v>1385</v>
      </c>
      <c r="C138" s="4">
        <v>1</v>
      </c>
      <c r="D138" s="4" t="s">
        <v>197</v>
      </c>
      <c r="E138" s="4">
        <v>3</v>
      </c>
      <c r="F138" s="4" t="s">
        <v>29</v>
      </c>
      <c r="G138" s="10">
        <v>0.80649431007004002</v>
      </c>
      <c r="H138" s="4" t="s">
        <v>1597</v>
      </c>
      <c r="I138" s="4" t="s">
        <v>1598</v>
      </c>
      <c r="J138" s="4" t="s">
        <v>1599</v>
      </c>
      <c r="K138" s="4" t="s">
        <v>1600</v>
      </c>
      <c r="L138" s="4" t="s">
        <v>1601</v>
      </c>
      <c r="M138" s="4" t="s">
        <v>1602</v>
      </c>
      <c r="N138" s="4" t="s">
        <v>1603</v>
      </c>
      <c r="O138" s="4" t="s">
        <v>1604</v>
      </c>
      <c r="P138" s="5" t="s">
        <v>1605</v>
      </c>
    </row>
    <row r="139" spans="1:16" x14ac:dyDescent="0.3">
      <c r="A139" s="3" t="s">
        <v>16</v>
      </c>
      <c r="B139" s="4" t="s">
        <v>1862</v>
      </c>
      <c r="C139" s="4">
        <v>1</v>
      </c>
      <c r="D139" s="4" t="s">
        <v>197</v>
      </c>
      <c r="E139" s="4">
        <v>3</v>
      </c>
      <c r="F139" s="4" t="s">
        <v>29</v>
      </c>
      <c r="G139" s="10">
        <v>0.845290544427441</v>
      </c>
      <c r="H139" s="4" t="s">
        <v>2076</v>
      </c>
      <c r="I139" s="4" t="s">
        <v>2077</v>
      </c>
      <c r="J139" s="4" t="s">
        <v>2078</v>
      </c>
      <c r="K139" s="4" t="s">
        <v>2079</v>
      </c>
      <c r="L139" s="4" t="s">
        <v>2080</v>
      </c>
      <c r="M139" s="4" t="s">
        <v>2081</v>
      </c>
      <c r="N139" s="4" t="s">
        <v>2082</v>
      </c>
      <c r="O139" s="4" t="s">
        <v>2083</v>
      </c>
      <c r="P139" s="5" t="s">
        <v>2084</v>
      </c>
    </row>
    <row r="140" spans="1:16" x14ac:dyDescent="0.3">
      <c r="A140" s="3" t="s">
        <v>16</v>
      </c>
      <c r="B140" s="4" t="s">
        <v>1385</v>
      </c>
      <c r="C140" s="4">
        <v>2</v>
      </c>
      <c r="D140" s="4" t="s">
        <v>197</v>
      </c>
      <c r="E140" s="4">
        <v>3</v>
      </c>
      <c r="F140" s="4" t="s">
        <v>29</v>
      </c>
      <c r="G140" s="10">
        <v>0.86478013777568297</v>
      </c>
      <c r="H140" s="4" t="s">
        <v>1836</v>
      </c>
      <c r="I140" s="4" t="s">
        <v>1837</v>
      </c>
      <c r="J140" s="4" t="s">
        <v>1838</v>
      </c>
      <c r="K140" s="4" t="s">
        <v>1839</v>
      </c>
      <c r="L140" s="4" t="s">
        <v>1840</v>
      </c>
      <c r="M140" s="4" t="s">
        <v>1841</v>
      </c>
      <c r="N140" s="4" t="s">
        <v>1842</v>
      </c>
      <c r="O140" s="4" t="s">
        <v>1843</v>
      </c>
      <c r="P140" s="5" t="s">
        <v>1844</v>
      </c>
    </row>
    <row r="141" spans="1:16" x14ac:dyDescent="0.3">
      <c r="A141" s="6" t="s">
        <v>16</v>
      </c>
      <c r="B141" s="7" t="s">
        <v>1862</v>
      </c>
      <c r="C141" s="7">
        <v>2</v>
      </c>
      <c r="D141" s="7" t="s">
        <v>197</v>
      </c>
      <c r="E141" s="7">
        <v>3</v>
      </c>
      <c r="F141" s="7" t="s">
        <v>29</v>
      </c>
      <c r="G141" s="11">
        <v>0.91019926151124897</v>
      </c>
      <c r="H141" s="7" t="s">
        <v>2307</v>
      </c>
      <c r="I141" s="7" t="s">
        <v>2308</v>
      </c>
      <c r="J141" s="7" t="s">
        <v>2309</v>
      </c>
      <c r="K141" s="7" t="s">
        <v>2310</v>
      </c>
      <c r="L141" s="7" t="s">
        <v>2311</v>
      </c>
      <c r="M141" s="7" t="s">
        <v>2312</v>
      </c>
      <c r="N141" s="7" t="s">
        <v>2313</v>
      </c>
      <c r="O141" s="7" t="s">
        <v>2314</v>
      </c>
      <c r="P141" s="8" t="s">
        <v>2315</v>
      </c>
    </row>
  </sheetData>
  <sortState xmlns:xlrd2="http://schemas.microsoft.com/office/spreadsheetml/2017/richdata2" ref="R21:V34">
    <sortCondition ref="T21:T34"/>
  </sortState>
  <conditionalFormatting sqref="G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df2_dataset2</vt:lpstr>
      <vt:lpstr>shed=0</vt:lpstr>
      <vt:lpstr>shed=1e-5</vt:lpstr>
      <vt:lpstr>shed=1e-4</vt:lpstr>
      <vt:lpstr>shed=0,001</vt:lpstr>
      <vt:lpstr>shed=0,01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Fructhieu Armand Delwende Nikiema</dc:creator>
  <cp:lastModifiedBy>Jean Fructhieu Armand Delwende</cp:lastModifiedBy>
  <dcterms:created xsi:type="dcterms:W3CDTF">2024-01-11T13:52:42Z</dcterms:created>
  <dcterms:modified xsi:type="dcterms:W3CDTF">2024-01-22T20:33:47Z</dcterms:modified>
</cp:coreProperties>
</file>