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4" i="1" l="1"/>
  <c r="E14" i="1"/>
  <c r="C14" i="1"/>
  <c r="G36" i="1"/>
  <c r="G35" i="1"/>
  <c r="H35" i="1" s="1"/>
  <c r="G34" i="1"/>
  <c r="G33" i="1"/>
  <c r="G32" i="1"/>
  <c r="G31" i="1"/>
  <c r="G30" i="1"/>
  <c r="G29" i="1"/>
  <c r="H29" i="1" s="1"/>
  <c r="E36" i="1"/>
  <c r="E35" i="1"/>
  <c r="E34" i="1"/>
  <c r="E33" i="1"/>
  <c r="E32" i="1"/>
  <c r="E31" i="1"/>
  <c r="E30" i="1"/>
  <c r="E29" i="1"/>
  <c r="H34" i="1"/>
  <c r="C30" i="1"/>
  <c r="C31" i="1"/>
  <c r="C32" i="1"/>
  <c r="C33" i="1"/>
  <c r="C34" i="1"/>
  <c r="C35" i="1"/>
  <c r="C36" i="1"/>
  <c r="C29" i="1"/>
  <c r="D30" i="1"/>
  <c r="H30" i="1" s="1"/>
  <c r="D31" i="1"/>
  <c r="D32" i="1"/>
  <c r="F32" i="1" s="1"/>
  <c r="D33" i="1"/>
  <c r="D34" i="1"/>
  <c r="D35" i="1"/>
  <c r="D36" i="1"/>
  <c r="F36" i="1" s="1"/>
  <c r="D29" i="1"/>
  <c r="F34" i="1"/>
  <c r="F29" i="1"/>
  <c r="H13" i="1"/>
  <c r="H12" i="1"/>
  <c r="H11" i="1"/>
  <c r="H10" i="1"/>
  <c r="H9" i="1"/>
  <c r="H8" i="1"/>
  <c r="H7" i="1"/>
  <c r="H6" i="1"/>
  <c r="F7" i="1"/>
  <c r="F8" i="1"/>
  <c r="F9" i="1"/>
  <c r="F10" i="1"/>
  <c r="F11" i="1"/>
  <c r="F12" i="1"/>
  <c r="F13" i="1"/>
  <c r="F6" i="1"/>
  <c r="F30" i="1" l="1"/>
  <c r="H32" i="1"/>
  <c r="H36" i="1"/>
  <c r="H33" i="1"/>
  <c r="F33" i="1"/>
  <c r="H31" i="1"/>
  <c r="F31" i="1"/>
  <c r="F35" i="1"/>
</calcChain>
</file>

<file path=xl/sharedStrings.xml><?xml version="1.0" encoding="utf-8"?>
<sst xmlns="http://schemas.openxmlformats.org/spreadsheetml/2006/main" count="65" uniqueCount="27">
  <si>
    <t>Reminiscence Stat Spreadsheet</t>
  </si>
  <si>
    <t>Class</t>
  </si>
  <si>
    <t>Lvl 99 stats</t>
  </si>
  <si>
    <t>Average</t>
  </si>
  <si>
    <t>MHP</t>
  </si>
  <si>
    <t>MMP</t>
  </si>
  <si>
    <t>ATK</t>
  </si>
  <si>
    <t>DEF</t>
  </si>
  <si>
    <t>MAT</t>
  </si>
  <si>
    <t>MDF</t>
  </si>
  <si>
    <t>AGI</t>
  </si>
  <si>
    <t>LUK</t>
  </si>
  <si>
    <t>Max Hit Points</t>
  </si>
  <si>
    <t>Max Magic Points</t>
  </si>
  <si>
    <t>Attack</t>
  </si>
  <si>
    <t>Defense</t>
  </si>
  <si>
    <t>Magic Attack</t>
  </si>
  <si>
    <t>Magic Defense</t>
  </si>
  <si>
    <t>Agility</t>
  </si>
  <si>
    <t>Luck</t>
  </si>
  <si>
    <t>Troublemaker</t>
  </si>
  <si>
    <t>Scholar</t>
  </si>
  <si>
    <t>% Avg</t>
  </si>
  <si>
    <t>Value</t>
  </si>
  <si>
    <t>Divisors from Lvl 99 to Lvl 1</t>
  </si>
  <si>
    <t>Lvl 1 stats</t>
  </si>
  <si>
    <t>Rel.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</si>
</sst>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G14" sqref="G14"/>
    </sheetView>
  </sheetViews>
  <sheetFormatPr defaultRowHeight="15" x14ac:dyDescent="0.25"/>
  <cols>
    <col min="1" max="1" width="16.42578125" bestFit="1" customWidth="1"/>
    <col min="2" max="2" width="9.140625" customWidth="1"/>
  </cols>
  <sheetData>
    <row r="1" spans="1:8" ht="21" x14ac:dyDescent="0.35">
      <c r="A1" s="6" t="s">
        <v>0</v>
      </c>
      <c r="B1" s="6"/>
      <c r="C1" s="6"/>
      <c r="D1" s="6"/>
      <c r="E1" s="6"/>
      <c r="F1" s="6"/>
    </row>
    <row r="3" spans="1:8" ht="18.75" x14ac:dyDescent="0.3">
      <c r="A3" s="5" t="s">
        <v>2</v>
      </c>
      <c r="B3" s="1"/>
    </row>
    <row r="4" spans="1:8" x14ac:dyDescent="0.25">
      <c r="A4" t="s">
        <v>1</v>
      </c>
      <c r="C4" s="2" t="s">
        <v>3</v>
      </c>
      <c r="D4" s="2"/>
      <c r="E4" s="2" t="s">
        <v>20</v>
      </c>
      <c r="F4" s="2"/>
      <c r="G4" s="2" t="s">
        <v>21</v>
      </c>
      <c r="H4" s="2"/>
    </row>
    <row r="5" spans="1:8" x14ac:dyDescent="0.25">
      <c r="C5" t="s">
        <v>22</v>
      </c>
      <c r="D5" t="s">
        <v>23</v>
      </c>
      <c r="E5" t="s">
        <v>22</v>
      </c>
      <c r="F5" t="s">
        <v>23</v>
      </c>
      <c r="G5" t="s">
        <v>22</v>
      </c>
      <c r="H5" t="s">
        <v>23</v>
      </c>
    </row>
    <row r="6" spans="1:8" x14ac:dyDescent="0.25">
      <c r="A6" t="s">
        <v>12</v>
      </c>
      <c r="B6" t="s">
        <v>4</v>
      </c>
      <c r="C6" s="3">
        <v>1</v>
      </c>
      <c r="D6">
        <v>7000</v>
      </c>
      <c r="E6" s="3">
        <v>1</v>
      </c>
      <c r="F6">
        <f>E6*$D6</f>
        <v>7000</v>
      </c>
      <c r="G6" s="3">
        <v>0.8</v>
      </c>
      <c r="H6">
        <f>G6*$D6</f>
        <v>5600</v>
      </c>
    </row>
    <row r="7" spans="1:8" x14ac:dyDescent="0.25">
      <c r="A7" t="s">
        <v>13</v>
      </c>
      <c r="B7" t="s">
        <v>5</v>
      </c>
      <c r="C7" s="3">
        <v>1</v>
      </c>
      <c r="D7">
        <v>1500</v>
      </c>
      <c r="E7" s="3">
        <v>0</v>
      </c>
      <c r="F7">
        <f t="shared" ref="F7:H13" si="0">E7*$D7</f>
        <v>0</v>
      </c>
      <c r="G7" s="3">
        <v>1.2</v>
      </c>
      <c r="H7">
        <f t="shared" si="0"/>
        <v>1800</v>
      </c>
    </row>
    <row r="8" spans="1:8" x14ac:dyDescent="0.25">
      <c r="A8" t="s">
        <v>14</v>
      </c>
      <c r="B8" t="s">
        <v>6</v>
      </c>
      <c r="C8" s="3">
        <v>1</v>
      </c>
      <c r="D8">
        <v>300</v>
      </c>
      <c r="E8" s="3">
        <v>0.95</v>
      </c>
      <c r="F8">
        <f t="shared" si="0"/>
        <v>285</v>
      </c>
      <c r="G8" s="3">
        <v>0.7</v>
      </c>
      <c r="H8">
        <f t="shared" si="0"/>
        <v>210</v>
      </c>
    </row>
    <row r="9" spans="1:8" x14ac:dyDescent="0.25">
      <c r="A9" t="s">
        <v>15</v>
      </c>
      <c r="B9" t="s">
        <v>7</v>
      </c>
      <c r="C9" s="3">
        <v>1</v>
      </c>
      <c r="D9">
        <v>300</v>
      </c>
      <c r="E9" s="3">
        <v>0.95</v>
      </c>
      <c r="F9">
        <f t="shared" si="0"/>
        <v>285</v>
      </c>
      <c r="G9" s="3">
        <v>0.75</v>
      </c>
      <c r="H9">
        <f t="shared" si="0"/>
        <v>225</v>
      </c>
    </row>
    <row r="10" spans="1:8" x14ac:dyDescent="0.25">
      <c r="A10" t="s">
        <v>16</v>
      </c>
      <c r="B10" t="s">
        <v>8</v>
      </c>
      <c r="C10" s="3">
        <v>1</v>
      </c>
      <c r="D10">
        <v>300</v>
      </c>
      <c r="E10" s="3">
        <v>0</v>
      </c>
      <c r="F10">
        <f t="shared" si="0"/>
        <v>0</v>
      </c>
      <c r="G10" s="3">
        <v>1.2</v>
      </c>
      <c r="H10">
        <f t="shared" si="0"/>
        <v>360</v>
      </c>
    </row>
    <row r="11" spans="1:8" x14ac:dyDescent="0.25">
      <c r="A11" t="s">
        <v>17</v>
      </c>
      <c r="B11" t="s">
        <v>9</v>
      </c>
      <c r="C11" s="3">
        <v>1</v>
      </c>
      <c r="D11">
        <v>300</v>
      </c>
      <c r="E11" s="3">
        <v>0.9</v>
      </c>
      <c r="F11">
        <f t="shared" si="0"/>
        <v>270</v>
      </c>
      <c r="G11" s="3">
        <v>1.2</v>
      </c>
      <c r="H11">
        <f t="shared" si="0"/>
        <v>360</v>
      </c>
    </row>
    <row r="12" spans="1:8" x14ac:dyDescent="0.25">
      <c r="A12" t="s">
        <v>18</v>
      </c>
      <c r="B12" t="s">
        <v>10</v>
      </c>
      <c r="C12" s="3">
        <v>1</v>
      </c>
      <c r="D12">
        <v>400</v>
      </c>
      <c r="E12" s="3">
        <v>1.08</v>
      </c>
      <c r="F12">
        <f t="shared" si="0"/>
        <v>432</v>
      </c>
      <c r="G12" s="3">
        <v>1</v>
      </c>
      <c r="H12">
        <f t="shared" si="0"/>
        <v>400</v>
      </c>
    </row>
    <row r="13" spans="1:8" x14ac:dyDescent="0.25">
      <c r="A13" t="s">
        <v>19</v>
      </c>
      <c r="B13" t="s">
        <v>11</v>
      </c>
      <c r="C13" s="3">
        <v>1</v>
      </c>
      <c r="D13">
        <v>400</v>
      </c>
      <c r="E13" s="3">
        <v>1.1399999999999999</v>
      </c>
      <c r="F13">
        <f t="shared" si="0"/>
        <v>455.99999999999994</v>
      </c>
      <c r="G13" s="3">
        <v>1.05</v>
      </c>
      <c r="H13">
        <f t="shared" si="0"/>
        <v>420</v>
      </c>
    </row>
    <row r="14" spans="1:8" x14ac:dyDescent="0.25">
      <c r="B14" s="7" t="s">
        <v>26</v>
      </c>
      <c r="C14" s="3">
        <f>SUM(C6:C13)-8</f>
        <v>0</v>
      </c>
      <c r="E14" s="3">
        <f>SUM(E6:E13)-8</f>
        <v>-1.9800000000000004</v>
      </c>
      <c r="G14" s="3">
        <f>SUM(G6:G13)-8</f>
        <v>-9.9999999999999645E-2</v>
      </c>
    </row>
    <row r="16" spans="1:8" ht="18.75" x14ac:dyDescent="0.3">
      <c r="A16" s="5" t="s">
        <v>24</v>
      </c>
    </row>
    <row r="17" spans="1:8" x14ac:dyDescent="0.25">
      <c r="B17" t="s">
        <v>4</v>
      </c>
      <c r="C17" s="4">
        <v>100</v>
      </c>
    </row>
    <row r="18" spans="1:8" x14ac:dyDescent="0.25">
      <c r="B18" t="s">
        <v>5</v>
      </c>
      <c r="C18" s="4">
        <v>100</v>
      </c>
    </row>
    <row r="19" spans="1:8" x14ac:dyDescent="0.25">
      <c r="B19" t="s">
        <v>6</v>
      </c>
      <c r="C19" s="4">
        <v>20</v>
      </c>
    </row>
    <row r="20" spans="1:8" x14ac:dyDescent="0.25">
      <c r="B20" t="s">
        <v>7</v>
      </c>
      <c r="C20" s="4">
        <v>20</v>
      </c>
    </row>
    <row r="21" spans="1:8" x14ac:dyDescent="0.25">
      <c r="B21" t="s">
        <v>8</v>
      </c>
      <c r="C21" s="4">
        <v>20</v>
      </c>
    </row>
    <row r="22" spans="1:8" x14ac:dyDescent="0.25">
      <c r="B22" t="s">
        <v>9</v>
      </c>
      <c r="C22" s="4">
        <v>20</v>
      </c>
    </row>
    <row r="23" spans="1:8" x14ac:dyDescent="0.25">
      <c r="B23" t="s">
        <v>10</v>
      </c>
      <c r="C23" s="4">
        <v>20</v>
      </c>
    </row>
    <row r="24" spans="1:8" x14ac:dyDescent="0.25">
      <c r="B24" t="s">
        <v>11</v>
      </c>
      <c r="C24" s="4">
        <v>20</v>
      </c>
    </row>
    <row r="26" spans="1:8" ht="18.75" x14ac:dyDescent="0.3">
      <c r="A26" s="5" t="s">
        <v>25</v>
      </c>
      <c r="B26" s="1"/>
    </row>
    <row r="27" spans="1:8" x14ac:dyDescent="0.25">
      <c r="A27" s="1" t="s">
        <v>1</v>
      </c>
      <c r="C27" s="2" t="s">
        <v>3</v>
      </c>
      <c r="D27" s="2"/>
      <c r="E27" s="2" t="s">
        <v>20</v>
      </c>
      <c r="F27" s="2"/>
      <c r="G27" s="2" t="s">
        <v>21</v>
      </c>
      <c r="H27" s="2"/>
    </row>
    <row r="28" spans="1:8" x14ac:dyDescent="0.25">
      <c r="C28" t="s">
        <v>22</v>
      </c>
      <c r="D28" t="s">
        <v>23</v>
      </c>
      <c r="E28" t="s">
        <v>22</v>
      </c>
      <c r="F28" t="s">
        <v>23</v>
      </c>
      <c r="G28" t="s">
        <v>22</v>
      </c>
      <c r="H28" t="s">
        <v>23</v>
      </c>
    </row>
    <row r="29" spans="1:8" x14ac:dyDescent="0.25">
      <c r="A29" t="s">
        <v>12</v>
      </c>
      <c r="B29" t="s">
        <v>4</v>
      </c>
      <c r="C29" s="3">
        <f>C6</f>
        <v>1</v>
      </c>
      <c r="D29">
        <f>D6/C17</f>
        <v>70</v>
      </c>
      <c r="E29" s="3">
        <f>E6</f>
        <v>1</v>
      </c>
      <c r="F29">
        <f>E29*$D29</f>
        <v>70</v>
      </c>
      <c r="G29" s="3">
        <f>G6</f>
        <v>0.8</v>
      </c>
      <c r="H29">
        <f>G29*$D29</f>
        <v>56</v>
      </c>
    </row>
    <row r="30" spans="1:8" x14ac:dyDescent="0.25">
      <c r="A30" t="s">
        <v>13</v>
      </c>
      <c r="B30" t="s">
        <v>5</v>
      </c>
      <c r="C30" s="3">
        <f t="shared" ref="C30:E36" si="1">C7</f>
        <v>1</v>
      </c>
      <c r="D30">
        <f>D7/C18</f>
        <v>15</v>
      </c>
      <c r="E30" s="3">
        <f t="shared" ref="E30" si="2">E7</f>
        <v>0</v>
      </c>
      <c r="F30">
        <f t="shared" ref="F30:H30" si="3">E30*$D30</f>
        <v>0</v>
      </c>
      <c r="G30" s="3">
        <f t="shared" ref="G30" si="4">G7</f>
        <v>1.2</v>
      </c>
      <c r="H30">
        <f t="shared" ref="H30" si="5">G30*$D30</f>
        <v>18</v>
      </c>
    </row>
    <row r="31" spans="1:8" x14ac:dyDescent="0.25">
      <c r="A31" t="s">
        <v>14</v>
      </c>
      <c r="B31" t="s">
        <v>6</v>
      </c>
      <c r="C31" s="3">
        <f t="shared" si="1"/>
        <v>1</v>
      </c>
      <c r="D31">
        <f>D8/C19</f>
        <v>15</v>
      </c>
      <c r="E31" s="3">
        <f t="shared" ref="E31" si="6">E8</f>
        <v>0.95</v>
      </c>
      <c r="F31">
        <f t="shared" ref="F31:H31" si="7">E31*$D31</f>
        <v>14.25</v>
      </c>
      <c r="G31" s="3">
        <f t="shared" ref="G31" si="8">G8</f>
        <v>0.7</v>
      </c>
      <c r="H31">
        <f t="shared" ref="H31" si="9">G31*$D31</f>
        <v>10.5</v>
      </c>
    </row>
    <row r="32" spans="1:8" x14ac:dyDescent="0.25">
      <c r="A32" t="s">
        <v>15</v>
      </c>
      <c r="B32" t="s">
        <v>7</v>
      </c>
      <c r="C32" s="3">
        <f t="shared" si="1"/>
        <v>1</v>
      </c>
      <c r="D32">
        <f>D9/C20</f>
        <v>15</v>
      </c>
      <c r="E32" s="3">
        <f t="shared" ref="E32" si="10">E9</f>
        <v>0.95</v>
      </c>
      <c r="F32">
        <f t="shared" ref="F32:H32" si="11">E32*$D32</f>
        <v>14.25</v>
      </c>
      <c r="G32" s="3">
        <f t="shared" ref="G32" si="12">G9</f>
        <v>0.75</v>
      </c>
      <c r="H32">
        <f t="shared" ref="H32" si="13">G32*$D32</f>
        <v>11.25</v>
      </c>
    </row>
    <row r="33" spans="1:8" x14ac:dyDescent="0.25">
      <c r="A33" t="s">
        <v>16</v>
      </c>
      <c r="B33" t="s">
        <v>8</v>
      </c>
      <c r="C33" s="3">
        <f t="shared" si="1"/>
        <v>1</v>
      </c>
      <c r="D33">
        <f>D10/C21</f>
        <v>15</v>
      </c>
      <c r="E33" s="3">
        <f t="shared" ref="E33" si="14">E10</f>
        <v>0</v>
      </c>
      <c r="F33">
        <f t="shared" ref="F33:H33" si="15">E33*$D33</f>
        <v>0</v>
      </c>
      <c r="G33" s="3">
        <f t="shared" ref="G33" si="16">G10</f>
        <v>1.2</v>
      </c>
      <c r="H33">
        <f t="shared" ref="H33" si="17">G33*$D33</f>
        <v>18</v>
      </c>
    </row>
    <row r="34" spans="1:8" x14ac:dyDescent="0.25">
      <c r="A34" t="s">
        <v>17</v>
      </c>
      <c r="B34" t="s">
        <v>9</v>
      </c>
      <c r="C34" s="3">
        <f t="shared" si="1"/>
        <v>1</v>
      </c>
      <c r="D34">
        <f>D11/C22</f>
        <v>15</v>
      </c>
      <c r="E34" s="3">
        <f t="shared" ref="E34" si="18">E11</f>
        <v>0.9</v>
      </c>
      <c r="F34">
        <f t="shared" ref="F34:H34" si="19">E34*$D34</f>
        <v>13.5</v>
      </c>
      <c r="G34" s="3">
        <f t="shared" ref="G34" si="20">G11</f>
        <v>1.2</v>
      </c>
      <c r="H34">
        <f t="shared" ref="H34" si="21">G34*$D34</f>
        <v>18</v>
      </c>
    </row>
    <row r="35" spans="1:8" x14ac:dyDescent="0.25">
      <c r="A35" t="s">
        <v>18</v>
      </c>
      <c r="B35" t="s">
        <v>10</v>
      </c>
      <c r="C35" s="3">
        <f t="shared" si="1"/>
        <v>1</v>
      </c>
      <c r="D35">
        <f>D12/C23</f>
        <v>20</v>
      </c>
      <c r="E35" s="3">
        <f t="shared" ref="E35" si="22">E12</f>
        <v>1.08</v>
      </c>
      <c r="F35">
        <f t="shared" ref="F35:H35" si="23">E35*$D35</f>
        <v>21.6</v>
      </c>
      <c r="G35" s="3">
        <f t="shared" ref="G35" si="24">G12</f>
        <v>1</v>
      </c>
      <c r="H35">
        <f t="shared" ref="H35" si="25">G35*$D35</f>
        <v>20</v>
      </c>
    </row>
    <row r="36" spans="1:8" x14ac:dyDescent="0.25">
      <c r="A36" t="s">
        <v>19</v>
      </c>
      <c r="B36" t="s">
        <v>11</v>
      </c>
      <c r="C36" s="3">
        <f t="shared" si="1"/>
        <v>1</v>
      </c>
      <c r="D36">
        <f>D13/C24</f>
        <v>20</v>
      </c>
      <c r="E36" s="3">
        <f t="shared" ref="E36" si="26">E13</f>
        <v>1.1399999999999999</v>
      </c>
      <c r="F36">
        <f t="shared" ref="F36:H36" si="27">E36*$D36</f>
        <v>22.799999999999997</v>
      </c>
      <c r="G36" s="3">
        <f t="shared" ref="G36" si="28">G13</f>
        <v>1.05</v>
      </c>
      <c r="H36">
        <f t="shared" ref="H36" si="29">G36*$D36</f>
        <v>21</v>
      </c>
    </row>
  </sheetData>
  <mergeCells count="7">
    <mergeCell ref="A1:F1"/>
    <mergeCell ref="C4:D4"/>
    <mergeCell ref="E4:F4"/>
    <mergeCell ref="G4:H4"/>
    <mergeCell ref="C27:D27"/>
    <mergeCell ref="E27:F27"/>
    <mergeCell ref="G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2014-07-11T01:30:32Z</dcterms:created>
  <dcterms:modified xsi:type="dcterms:W3CDTF">2014-07-11T02:55:11Z</dcterms:modified>
</cp:coreProperties>
</file>