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AL64" i="1" l="1"/>
  <c r="AL63" i="1"/>
  <c r="AL62" i="1"/>
  <c r="AL61" i="1"/>
  <c r="AL60" i="1"/>
  <c r="AL59" i="1"/>
  <c r="AL58" i="1"/>
  <c r="AL57" i="1"/>
  <c r="AL48" i="1"/>
  <c r="AL47" i="1"/>
  <c r="AL46" i="1"/>
  <c r="AL45" i="1"/>
  <c r="AL44" i="1"/>
  <c r="AL43" i="1"/>
  <c r="AL42" i="1"/>
  <c r="AL41" i="1"/>
  <c r="W112" i="1"/>
  <c r="W111" i="1"/>
  <c r="W110" i="1"/>
  <c r="W109" i="1"/>
  <c r="W108" i="1"/>
  <c r="W107" i="1"/>
  <c r="W106" i="1"/>
  <c r="W105" i="1"/>
  <c r="W96" i="1"/>
  <c r="W95" i="1"/>
  <c r="W94" i="1"/>
  <c r="W93" i="1"/>
  <c r="W92" i="1"/>
  <c r="W91" i="1"/>
  <c r="W90" i="1"/>
  <c r="W89" i="1"/>
  <c r="W80" i="1"/>
  <c r="W79" i="1"/>
  <c r="W78" i="1"/>
  <c r="W77" i="1"/>
  <c r="W76" i="1"/>
  <c r="W75" i="1"/>
  <c r="W74" i="1"/>
  <c r="W73" i="1"/>
  <c r="W64" i="1"/>
  <c r="W63" i="1"/>
  <c r="W62" i="1"/>
  <c r="W61" i="1"/>
  <c r="W60" i="1"/>
  <c r="W59" i="1"/>
  <c r="W58" i="1"/>
  <c r="W57" i="1"/>
  <c r="M80" i="5" l="1"/>
  <c r="M79" i="5"/>
  <c r="M78" i="5"/>
  <c r="M77" i="5"/>
  <c r="M76" i="5"/>
  <c r="M75" i="5"/>
  <c r="M74" i="5"/>
  <c r="M73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2" i="1"/>
  <c r="AL31" i="1"/>
  <c r="AL30" i="1"/>
  <c r="AL29" i="1"/>
  <c r="AL28" i="1"/>
  <c r="AL27" i="1"/>
  <c r="AL26" i="1"/>
  <c r="AL25" i="1"/>
  <c r="AL16" i="1"/>
  <c r="AL15" i="1"/>
  <c r="AL14" i="1"/>
  <c r="AL13" i="1"/>
  <c r="AL12" i="1"/>
  <c r="AL11" i="1"/>
  <c r="AL10" i="1"/>
  <c r="AL9" i="1"/>
  <c r="AG32" i="1"/>
  <c r="AG31" i="1"/>
  <c r="AG30" i="1"/>
  <c r="AG29" i="1"/>
  <c r="AG28" i="1"/>
  <c r="AG27" i="1"/>
  <c r="AG26" i="1"/>
  <c r="AG25" i="1"/>
  <c r="AG16" i="1"/>
  <c r="AG15" i="1"/>
  <c r="AG14" i="1"/>
  <c r="AG13" i="1"/>
  <c r="AG12" i="1"/>
  <c r="AG11" i="1"/>
  <c r="AG10" i="1"/>
  <c r="AG9" i="1"/>
  <c r="AB32" i="1"/>
  <c r="AB31" i="1"/>
  <c r="AB30" i="1"/>
  <c r="AB29" i="1"/>
  <c r="AB28" i="1"/>
  <c r="AB27" i="1"/>
  <c r="AB26" i="1"/>
  <c r="AB25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<sst xmlns="http://schemas.openxmlformats.org/spreadsheetml/2006/main" count="1224" uniqueCount="118">
  <si>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</si>
  <si>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</si>
  <si>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</si>
  <si>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</si>
  <si>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</si>
  <si>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</si>
  <si>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</si>
  <si>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</si>
  <si>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</si>
  <si>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</si>
  <si>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</si>
  <si>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</si>
  <si>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</si>
  <si>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</si>
  <si>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</si>
  <si>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</si>
  <si>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</si>
  <si>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</si>
  <si>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</si>
  <si>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</si>
  <si>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</si>
  <si>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</si>
  <si>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</si>
  <si>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</si>
  <si>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</si>
  <si>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</si>
  <si>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</si>
  <si>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</si>
  <si>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</si>
  <si>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</si>
  <si>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</si>
  <si>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</si>
  <si>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</si>
  <si>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</si>
  <si>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</si>
  <si>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</si>
  <si>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</si>
  <si>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</si>
  <si>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</si>
  <si>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</si>
  <si>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</si>
  <si>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</si>
  <si>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</si>
  <si>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</si>
  <si>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</si>
  <si>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</si>
  <si>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</si>
  <si>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</si>
  <si>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</si>
  <si>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</si>
  <si>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</si>
  <si>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</si>
  <si>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</si>
  <si>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</si>
  <si>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</si>
  <si>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</si>
  <si>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</si>
  <si>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</si>
  <si>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</si>
  <si>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</si>
  <si>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</si>
  <si>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</si>
  <si>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</si>
  <si>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</si>
  <si>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</si>
  <si>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</si>
  <si>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</si>
  <si>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</si>
  <si>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</si>
  <si>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</si>
  <si>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</si>
  <si>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</si>
  <si>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</si>
  <si>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</si>
  <si>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</si>
  <si>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</si>
  <si>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</si>
  <si>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</si>
  <si>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</si>
  <si>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</si>
  <si>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</si>
  <si>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</si>
  <si>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</si>
  <si>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</si>
  <si>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</si>
  <si>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</si>
  <si>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</si>
  <si>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</si>
  <si>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</si>
  <si>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</si>
  <si>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</si>
  <si>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</si>
  <si>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</si>
  <si>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</si>
  <si>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</si>
  <si>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</si>
  <si>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</si>
  <si>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</si>
  <si>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</si>
  <si>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</si>
  <si>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</si>
  <si>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</si>
  <si>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</si>
  <si>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</si>
  <si>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</si>
  <si>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</si>
  <si>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</si>
  <si>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</si>
  <si>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</si>
  <si>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</si>
  <si>
    <t>Basics of Attack</t>
  </si>
  <si>
    <t>Beginner's Defense</t>
  </si>
  <si>
    <t>Strategy over Brawn</t>
  </si>
  <si>
    <t>Sometimes Luck Helps</t>
  </si>
  <si>
    <t>Staff of Lightning</t>
  </si>
  <si>
    <t>Thunder Element
Enables "Thunder of the Gods" skill</t>
  </si>
  <si>
    <t>Staff of Ice</t>
  </si>
  <si>
    <t>Ice Element
Enables "Eternal Winter" 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</si>
</sst>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6"/>
  <sheetViews>
    <sheetView tabSelected="1" topLeftCell="S38" zoomScale="75" zoomScaleNormal="75" workbookViewId="0">
      <selection activeCell="AI66" sqref="AI66:AL68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1" t="s">
        <v>0</v>
      </c>
      <c r="B1" s="81"/>
      <c r="C1" s="81"/>
      <c r="D1" s="81"/>
      <c r="E1" s="81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1" t="s">
        <v>19</v>
      </c>
      <c r="B4" s="81"/>
      <c r="C4" s="1"/>
      <c r="D4" s="1"/>
      <c r="F4" s="81" t="s">
        <v>24</v>
      </c>
      <c r="G4" s="81"/>
      <c r="H4" s="81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0" t="s">
        <v>39</v>
      </c>
      <c r="K6" s="70"/>
      <c r="L6" s="70"/>
      <c r="M6" s="70"/>
      <c r="O6" s="70" t="s">
        <v>54</v>
      </c>
      <c r="P6" s="70"/>
      <c r="Q6" s="70"/>
      <c r="R6" s="70"/>
      <c r="T6" s="70" t="s">
        <v>60</v>
      </c>
      <c r="U6" s="70"/>
      <c r="V6" s="70"/>
      <c r="W6" s="70"/>
      <c r="Y6" s="70" t="s">
        <v>91</v>
      </c>
      <c r="Z6" s="70"/>
      <c r="AA6" s="70"/>
      <c r="AB6" s="70"/>
      <c r="AD6" s="70" t="s">
        <v>92</v>
      </c>
      <c r="AE6" s="70"/>
      <c r="AF6" s="70"/>
      <c r="AG6" s="70"/>
      <c r="AI6" s="70" t="s">
        <v>96</v>
      </c>
      <c r="AJ6" s="70"/>
      <c r="AK6" s="70"/>
      <c r="AL6" s="70"/>
      <c r="AN6" s="70" t="s">
        <v>104</v>
      </c>
      <c r="AO6" s="70"/>
      <c r="AP6" s="70"/>
      <c r="AQ6" s="70"/>
      <c r="AS6" s="70" t="s">
        <v>107</v>
      </c>
      <c r="AT6" s="70"/>
      <c r="AU6" s="70"/>
      <c r="AV6" s="70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55</v>
      </c>
      <c r="Q8" s="55"/>
      <c r="R8" s="55"/>
      <c r="T8" s="54" t="s">
        <v>32</v>
      </c>
      <c r="U8" s="62" t="s">
        <v>61</v>
      </c>
      <c r="V8" s="55"/>
      <c r="W8" s="55"/>
      <c r="Y8" s="54" t="s">
        <v>32</v>
      </c>
      <c r="Z8" s="62" t="s">
        <v>88</v>
      </c>
      <c r="AA8" s="55"/>
      <c r="AB8" s="55"/>
      <c r="AD8" s="54" t="s">
        <v>32</v>
      </c>
      <c r="AE8" s="62" t="s">
        <v>93</v>
      </c>
      <c r="AF8" s="55"/>
      <c r="AG8" s="55"/>
      <c r="AI8" s="54" t="s">
        <v>32</v>
      </c>
      <c r="AJ8" s="62" t="s">
        <v>95</v>
      </c>
      <c r="AK8" s="55"/>
      <c r="AL8" s="55"/>
      <c r="AN8" s="54" t="s">
        <v>32</v>
      </c>
      <c r="AO8" s="62" t="s">
        <v>103</v>
      </c>
      <c r="AP8" s="55"/>
      <c r="AQ8" s="55"/>
      <c r="AS8" s="54" t="s">
        <v>32</v>
      </c>
      <c r="AT8" s="62" t="s">
        <v>106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  <c r="Y17" s="71" t="s">
        <v>51</v>
      </c>
      <c r="Z17" s="71"/>
      <c r="AA17" s="71"/>
      <c r="AB17" s="71"/>
      <c r="AD17" s="71" t="s">
        <v>51</v>
      </c>
      <c r="AE17" s="71"/>
      <c r="AF17" s="71"/>
      <c r="AG17" s="71"/>
      <c r="AI17" s="71" t="s">
        <v>51</v>
      </c>
      <c r="AJ17" s="71"/>
      <c r="AK17" s="71"/>
      <c r="AL17" s="71"/>
      <c r="AN17" s="71" t="s">
        <v>51</v>
      </c>
      <c r="AO17" s="71"/>
      <c r="AP17" s="71"/>
      <c r="AQ17" s="71"/>
      <c r="AS17" s="71" t="s">
        <v>51</v>
      </c>
      <c r="AT17" s="71"/>
      <c r="AU17" s="71"/>
      <c r="AV17" s="71"/>
    </row>
    <row r="18" spans="1:48" x14ac:dyDescent="0.25">
      <c r="J18" s="72"/>
      <c r="K18" s="73"/>
      <c r="L18" s="73"/>
      <c r="M18" s="74"/>
      <c r="O18" s="72"/>
      <c r="P18" s="73"/>
      <c r="Q18" s="73"/>
      <c r="R18" s="74"/>
      <c r="T18" s="72"/>
      <c r="U18" s="73"/>
      <c r="V18" s="73"/>
      <c r="W18" s="74"/>
      <c r="Y18" s="72"/>
      <c r="Z18" s="73"/>
      <c r="AA18" s="73"/>
      <c r="AB18" s="74"/>
      <c r="AD18" s="72"/>
      <c r="AE18" s="73"/>
      <c r="AF18" s="73"/>
      <c r="AG18" s="74"/>
      <c r="AI18" s="72"/>
      <c r="AJ18" s="73"/>
      <c r="AK18" s="73"/>
      <c r="AL18" s="74"/>
      <c r="AN18" s="82" t="s">
        <v>105</v>
      </c>
      <c r="AO18" s="73"/>
      <c r="AP18" s="73"/>
      <c r="AQ18" s="74"/>
      <c r="AS18" s="72"/>
      <c r="AT18" s="73"/>
      <c r="AU18" s="73"/>
      <c r="AV18" s="74"/>
    </row>
    <row r="19" spans="1:48" s="1" customFormat="1" x14ac:dyDescent="0.25">
      <c r="A19" s="13" t="s">
        <v>22</v>
      </c>
      <c r="B19" s="13" t="s">
        <v>23</v>
      </c>
      <c r="C19" s="13">
        <v>8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75"/>
      <c r="Z19" s="76"/>
      <c r="AA19" s="76"/>
      <c r="AB19" s="77"/>
      <c r="AD19" s="75"/>
      <c r="AE19" s="76"/>
      <c r="AF19" s="76"/>
      <c r="AG19" s="77"/>
      <c r="AI19" s="75"/>
      <c r="AJ19" s="76"/>
      <c r="AK19" s="76"/>
      <c r="AL19" s="77"/>
      <c r="AN19" s="75"/>
      <c r="AO19" s="76"/>
      <c r="AP19" s="76"/>
      <c r="AQ19" s="77"/>
      <c r="AS19" s="75"/>
      <c r="AT19" s="76"/>
      <c r="AU19" s="76"/>
      <c r="AV19" s="77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565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78"/>
      <c r="Z20" s="79"/>
      <c r="AA20" s="79"/>
      <c r="AB20" s="80"/>
      <c r="AD20" s="78"/>
      <c r="AE20" s="79"/>
      <c r="AF20" s="79"/>
      <c r="AG20" s="80"/>
      <c r="AI20" s="78"/>
      <c r="AJ20" s="79"/>
      <c r="AK20" s="79"/>
      <c r="AL20" s="80"/>
      <c r="AN20" s="78"/>
      <c r="AO20" s="79"/>
      <c r="AP20" s="79"/>
      <c r="AQ20" s="80"/>
      <c r="AS20" s="78"/>
      <c r="AT20" s="79"/>
      <c r="AU20" s="79"/>
      <c r="AV20" s="80"/>
    </row>
    <row r="21" spans="1:48" x14ac:dyDescent="0.25">
      <c r="A21" s="48" t="s">
        <v>5</v>
      </c>
      <c r="B21" s="48" t="s">
        <v>6</v>
      </c>
      <c r="C21" s="53">
        <f t="shared" si="0"/>
        <v>121.07142857142857</v>
      </c>
    </row>
    <row r="22" spans="1:48" x14ac:dyDescent="0.25">
      <c r="A22" s="3" t="s">
        <v>7</v>
      </c>
      <c r="B22" s="3" t="s">
        <v>8</v>
      </c>
      <c r="C22" s="4">
        <f t="shared" si="0"/>
        <v>35.357142857142861</v>
      </c>
      <c r="J22" s="70" t="s">
        <v>52</v>
      </c>
      <c r="K22" s="70"/>
      <c r="L22" s="70"/>
      <c r="M22" s="70"/>
      <c r="O22" s="70" t="s">
        <v>56</v>
      </c>
      <c r="P22" s="70"/>
      <c r="Q22" s="70"/>
      <c r="R22" s="70"/>
      <c r="T22" s="70" t="s">
        <v>62</v>
      </c>
      <c r="U22" s="70"/>
      <c r="V22" s="70"/>
      <c r="W22" s="70"/>
      <c r="Y22" s="70" t="s">
        <v>90</v>
      </c>
      <c r="Z22" s="70"/>
      <c r="AA22" s="70"/>
      <c r="AB22" s="70"/>
      <c r="AD22" s="70" t="s">
        <v>94</v>
      </c>
      <c r="AE22" s="70"/>
      <c r="AF22" s="70"/>
      <c r="AG22" s="70"/>
      <c r="AI22" s="70" t="s">
        <v>97</v>
      </c>
      <c r="AJ22" s="70"/>
      <c r="AK22" s="70"/>
      <c r="AL22" s="70"/>
    </row>
    <row r="23" spans="1:48" x14ac:dyDescent="0.25">
      <c r="A23" s="3" t="s">
        <v>9</v>
      </c>
      <c r="B23" s="3" t="s">
        <v>10</v>
      </c>
      <c r="C23" s="4">
        <f t="shared" si="0"/>
        <v>35.357142857142861</v>
      </c>
      <c r="J23" s="54" t="s">
        <v>22</v>
      </c>
      <c r="K23" s="62">
        <v>6</v>
      </c>
      <c r="L23" s="55"/>
      <c r="M23" s="55"/>
      <c r="O23" s="54" t="s">
        <v>22</v>
      </c>
      <c r="P23" s="62">
        <v>3</v>
      </c>
      <c r="Q23" s="55"/>
      <c r="R23" s="55"/>
      <c r="T23" s="54" t="s">
        <v>22</v>
      </c>
      <c r="U23" s="62">
        <v>6</v>
      </c>
      <c r="V23" s="55"/>
      <c r="W23" s="55"/>
      <c r="Y23" s="54" t="s">
        <v>22</v>
      </c>
      <c r="Z23" s="62">
        <v>6</v>
      </c>
      <c r="AA23" s="55"/>
      <c r="AB23" s="55"/>
      <c r="AD23" s="54" t="s">
        <v>22</v>
      </c>
      <c r="AE23" s="62">
        <v>6</v>
      </c>
      <c r="AF23" s="55"/>
      <c r="AG23" s="55"/>
      <c r="AI23" s="54" t="s">
        <v>22</v>
      </c>
      <c r="AJ23" s="62">
        <v>7</v>
      </c>
      <c r="AK23" s="55"/>
      <c r="AL23" s="55"/>
    </row>
    <row r="24" spans="1:48" x14ac:dyDescent="0.25">
      <c r="A24" s="48" t="s">
        <v>11</v>
      </c>
      <c r="B24" s="48" t="s">
        <v>12</v>
      </c>
      <c r="C24" s="53">
        <f t="shared" si="0"/>
        <v>35.357142857142861</v>
      </c>
      <c r="J24" s="54" t="s">
        <v>32</v>
      </c>
      <c r="K24" s="62" t="s">
        <v>40</v>
      </c>
      <c r="L24" s="55"/>
      <c r="M24" s="55"/>
      <c r="O24" s="54" t="s">
        <v>32</v>
      </c>
      <c r="P24" s="62" t="s">
        <v>55</v>
      </c>
      <c r="Q24" s="55"/>
      <c r="R24" s="55"/>
      <c r="T24" s="54" t="s">
        <v>32</v>
      </c>
      <c r="U24" s="62" t="s">
        <v>61</v>
      </c>
      <c r="V24" s="55"/>
      <c r="W24" s="55"/>
      <c r="Y24" s="54" t="s">
        <v>32</v>
      </c>
      <c r="Z24" s="62" t="s">
        <v>88</v>
      </c>
      <c r="AA24" s="55"/>
      <c r="AB24" s="55"/>
      <c r="AD24" s="54" t="s">
        <v>32</v>
      </c>
      <c r="AE24" s="62" t="s">
        <v>93</v>
      </c>
      <c r="AF24" s="55"/>
      <c r="AG24" s="55"/>
      <c r="AI24" s="54" t="s">
        <v>32</v>
      </c>
      <c r="AJ24" s="62" t="s">
        <v>95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35.357142857142861</v>
      </c>
      <c r="J25" s="54" t="s">
        <v>47</v>
      </c>
      <c r="K25" s="63">
        <v>0</v>
      </c>
      <c r="L25" s="54" t="s">
        <v>49</v>
      </c>
      <c r="M25" s="65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5">
        <f>ROUND(P25*($C$7+(P23-1)*($D$7-$C$7)/98),0)</f>
        <v>0</v>
      </c>
      <c r="T25" s="54" t="s">
        <v>47</v>
      </c>
      <c r="U25" s="63">
        <v>0</v>
      </c>
      <c r="V25" s="54" t="s">
        <v>49</v>
      </c>
      <c r="W25" s="65">
        <f>ROUND(U25*($C$7+(U23-1)*($D$7-$C$7)/98),0)</f>
        <v>0</v>
      </c>
      <c r="Y25" s="54" t="s">
        <v>47</v>
      </c>
      <c r="Z25" s="63">
        <v>0</v>
      </c>
      <c r="AA25" s="54" t="s">
        <v>49</v>
      </c>
      <c r="AB25" s="65">
        <f>ROUND(Z25*($C$7+(Z23-1)*($D$7-$C$7)/98),0)</f>
        <v>0</v>
      </c>
      <c r="AD25" s="54" t="s">
        <v>47</v>
      </c>
      <c r="AE25" s="63">
        <v>0</v>
      </c>
      <c r="AF25" s="54" t="s">
        <v>49</v>
      </c>
      <c r="AG25" s="65">
        <f>ROUND(AE25*($C$7+(AE23-1)*($D$7-$C$7)/98),0)</f>
        <v>0</v>
      </c>
      <c r="AI25" s="54" t="s">
        <v>47</v>
      </c>
      <c r="AJ25" s="63">
        <v>0</v>
      </c>
      <c r="AK25" s="54" t="s">
        <v>49</v>
      </c>
      <c r="AL25" s="65">
        <f>ROUND(AJ25*($C$7+(AJ23-1)*($D$7-$C$7)/98),0)</f>
        <v>0</v>
      </c>
    </row>
    <row r="26" spans="1:48" x14ac:dyDescent="0.25">
      <c r="A26" s="3" t="s">
        <v>15</v>
      </c>
      <c r="B26" s="3" t="s">
        <v>16</v>
      </c>
      <c r="C26" s="4">
        <f t="shared" si="0"/>
        <v>47.142857142857139</v>
      </c>
      <c r="J26" s="54" t="s">
        <v>48</v>
      </c>
      <c r="K26" s="63">
        <v>0</v>
      </c>
      <c r="L26" s="54" t="s">
        <v>50</v>
      </c>
      <c r="M26" s="65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5">
        <f>ROUND(P26*($C$8+(P23-1)*($D$8-$C$8)/98),0)</f>
        <v>0</v>
      </c>
      <c r="T26" s="54" t="s">
        <v>48</v>
      </c>
      <c r="U26" s="63">
        <v>0</v>
      </c>
      <c r="V26" s="54" t="s">
        <v>50</v>
      </c>
      <c r="W26" s="65">
        <f>ROUND(U26*($C$8+(U23-1)*($D$8-$C$8)/98),0)</f>
        <v>0</v>
      </c>
      <c r="Y26" s="54" t="s">
        <v>48</v>
      </c>
      <c r="Z26" s="63">
        <v>0</v>
      </c>
      <c r="AA26" s="54" t="s">
        <v>50</v>
      </c>
      <c r="AB26" s="65">
        <f>ROUND(Z26*($C$8+(Z23-1)*($D$8-$C$8)/98),0)</f>
        <v>0</v>
      </c>
      <c r="AD26" s="54" t="s">
        <v>48</v>
      </c>
      <c r="AE26" s="63">
        <v>0</v>
      </c>
      <c r="AF26" s="54" t="s">
        <v>50</v>
      </c>
      <c r="AG26" s="65">
        <f>ROUND(AE26*($C$8+(AE23-1)*($D$8-$C$8)/98),0)</f>
        <v>0</v>
      </c>
      <c r="AI26" s="54" t="s">
        <v>48</v>
      </c>
      <c r="AJ26" s="63">
        <v>0</v>
      </c>
      <c r="AK26" s="54" t="s">
        <v>50</v>
      </c>
      <c r="AL26" s="65">
        <f>ROUND(AJ26*($C$8+(AJ23-1)*($D$8-$C$8)/98),0)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47.142857142857139</v>
      </c>
      <c r="J27" s="54" t="s">
        <v>41</v>
      </c>
      <c r="K27" s="63">
        <v>0.3</v>
      </c>
      <c r="L27" s="54" t="s">
        <v>33</v>
      </c>
      <c r="M27" s="65">
        <f>ROUND(K27*($C$9+(K23-1)*($D$9-$C$9)/98),0)</f>
        <v>9</v>
      </c>
      <c r="O27" s="54" t="s">
        <v>41</v>
      </c>
      <c r="P27" s="63">
        <v>0.3</v>
      </c>
      <c r="Q27" s="54" t="s">
        <v>33</v>
      </c>
      <c r="R27" s="65">
        <f>ROUND(P27*($C$9+(P23-1)*($D$9-$C$9)/98),0)</f>
        <v>6</v>
      </c>
      <c r="T27" s="54" t="s">
        <v>41</v>
      </c>
      <c r="U27" s="63">
        <v>0.17</v>
      </c>
      <c r="V27" s="54" t="s">
        <v>33</v>
      </c>
      <c r="W27" s="65">
        <f>ROUND(U27*($C$9+(U23-1)*($D$9-$C$9)/98),0)</f>
        <v>5</v>
      </c>
      <c r="Y27" s="54" t="s">
        <v>41</v>
      </c>
      <c r="Z27" s="63">
        <v>0.3</v>
      </c>
      <c r="AA27" s="54" t="s">
        <v>33</v>
      </c>
      <c r="AB27" s="65">
        <f>ROUND(Z27*($C$9+(Z23-1)*($D$9-$C$9)/98),0)</f>
        <v>9</v>
      </c>
      <c r="AD27" s="54" t="s">
        <v>41</v>
      </c>
      <c r="AE27" s="63">
        <v>0.37</v>
      </c>
      <c r="AF27" s="54" t="s">
        <v>33</v>
      </c>
      <c r="AG27" s="65">
        <f>ROUND(AE27*($C$9+(AE23-1)*($D$9-$C$9)/98),0)</f>
        <v>11</v>
      </c>
      <c r="AI27" s="54" t="s">
        <v>41</v>
      </c>
      <c r="AJ27" s="63">
        <v>0.15</v>
      </c>
      <c r="AK27" s="54" t="s">
        <v>33</v>
      </c>
      <c r="AL27" s="65">
        <f>ROUND(AJ27*($C$9+(AJ23-1)*($D$9-$C$9)/98),0)</f>
        <v>5</v>
      </c>
    </row>
    <row r="28" spans="1:48" x14ac:dyDescent="0.25">
      <c r="J28" s="54" t="s">
        <v>42</v>
      </c>
      <c r="K28" s="63">
        <v>0</v>
      </c>
      <c r="L28" s="54" t="s">
        <v>34</v>
      </c>
      <c r="M28" s="65">
        <f>ROUND(K28*($C$10+(K23-1)*($D$10-$C$10)/98),0)</f>
        <v>0</v>
      </c>
      <c r="O28" s="54" t="s">
        <v>42</v>
      </c>
      <c r="P28" s="63">
        <v>0</v>
      </c>
      <c r="Q28" s="54" t="s">
        <v>34</v>
      </c>
      <c r="R28" s="65">
        <f>ROUND(P28*($C$10+(P23-1)*($D$10-$C$10)/98),0)</f>
        <v>0</v>
      </c>
      <c r="T28" s="54" t="s">
        <v>42</v>
      </c>
      <c r="U28" s="63">
        <v>0</v>
      </c>
      <c r="V28" s="54" t="s">
        <v>34</v>
      </c>
      <c r="W28" s="65">
        <f>ROUND(U28*($C$10+(U23-1)*($D$10-$C$10)/98),0)</f>
        <v>0</v>
      </c>
      <c r="Y28" s="54" t="s">
        <v>42</v>
      </c>
      <c r="Z28" s="63">
        <v>0</v>
      </c>
      <c r="AA28" s="54" t="s">
        <v>34</v>
      </c>
      <c r="AB28" s="65">
        <f>ROUND(Z28*($C$10+(Z23-1)*($D$10-$C$10)/98),0)</f>
        <v>0</v>
      </c>
      <c r="AD28" s="54" t="s">
        <v>42</v>
      </c>
      <c r="AE28" s="63">
        <v>0</v>
      </c>
      <c r="AF28" s="54" t="s">
        <v>34</v>
      </c>
      <c r="AG28" s="65">
        <f>ROUND(AE28*($C$10+(AE23-1)*($D$10-$C$10)/98),0)</f>
        <v>0</v>
      </c>
      <c r="AI28" s="54" t="s">
        <v>42</v>
      </c>
      <c r="AJ28" s="63">
        <v>0</v>
      </c>
      <c r="AK28" s="54" t="s">
        <v>34</v>
      </c>
      <c r="AL28" s="65">
        <f>ROUND(AJ28*($C$10+(AJ23-1)*($D$10-$C$10)/98),0)</f>
        <v>0</v>
      </c>
    </row>
    <row r="29" spans="1:48" x14ac:dyDescent="0.25">
      <c r="J29" s="54" t="s">
        <v>43</v>
      </c>
      <c r="K29" s="63">
        <v>0</v>
      </c>
      <c r="L29" s="54" t="s">
        <v>35</v>
      </c>
      <c r="M29" s="65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5">
        <f>ROUND(P29*($C$11+(P23-1)*($D$11-$C$11)/98),0)</f>
        <v>0</v>
      </c>
      <c r="T29" s="54" t="s">
        <v>43</v>
      </c>
      <c r="U29" s="63">
        <v>0.27</v>
      </c>
      <c r="V29" s="54" t="s">
        <v>35</v>
      </c>
      <c r="W29" s="65">
        <f>ROUND(U29*($C$11+(U23-1)*($D$11-$C$11)/98),0)</f>
        <v>8</v>
      </c>
      <c r="Y29" s="54" t="s">
        <v>43</v>
      </c>
      <c r="Z29" s="63">
        <v>0</v>
      </c>
      <c r="AA29" s="54" t="s">
        <v>35</v>
      </c>
      <c r="AB29" s="65">
        <f>ROUND(Z29*($C$11+(Z23-1)*($D$11-$C$11)/98),0)</f>
        <v>0</v>
      </c>
      <c r="AD29" s="54" t="s">
        <v>43</v>
      </c>
      <c r="AE29" s="63">
        <v>0</v>
      </c>
      <c r="AF29" s="54" t="s">
        <v>35</v>
      </c>
      <c r="AG29" s="65">
        <f>ROUND(AE29*($C$11+(AE23-1)*($D$11-$C$11)/98),0)</f>
        <v>0</v>
      </c>
      <c r="AI29" s="54" t="s">
        <v>43</v>
      </c>
      <c r="AJ29" s="63">
        <v>0.37</v>
      </c>
      <c r="AK29" s="54" t="s">
        <v>35</v>
      </c>
      <c r="AL29" s="65">
        <f>ROUND(AJ29*($C$11+(AJ23-1)*($D$11-$C$11)/98),0)</f>
        <v>12</v>
      </c>
    </row>
    <row r="30" spans="1:48" x14ac:dyDescent="0.25">
      <c r="J30" s="54" t="s">
        <v>44</v>
      </c>
      <c r="K30" s="63">
        <v>0</v>
      </c>
      <c r="L30" s="54" t="s">
        <v>36</v>
      </c>
      <c r="M30" s="65">
        <f>ROUND(K30*($C$12+(K23-1)*($D$12-$C$12)/98),0)</f>
        <v>0</v>
      </c>
      <c r="O30" s="54" t="s">
        <v>44</v>
      </c>
      <c r="P30" s="63">
        <v>0</v>
      </c>
      <c r="Q30" s="54" t="s">
        <v>36</v>
      </c>
      <c r="R30" s="65">
        <f>ROUND(P30*($C$12+(P23-1)*($D$12-$C$12)/98),0)</f>
        <v>0</v>
      </c>
      <c r="T30" s="54" t="s">
        <v>44</v>
      </c>
      <c r="U30" s="63">
        <v>0</v>
      </c>
      <c r="V30" s="54" t="s">
        <v>36</v>
      </c>
      <c r="W30" s="65">
        <f>ROUND(U30*($C$12+(U23-1)*($D$12-$C$12)/98),0)</f>
        <v>0</v>
      </c>
      <c r="Y30" s="54" t="s">
        <v>44</v>
      </c>
      <c r="Z30" s="63">
        <v>0</v>
      </c>
      <c r="AA30" s="54" t="s">
        <v>36</v>
      </c>
      <c r="AB30" s="65">
        <f>ROUND(Z30*($C$12+(Z23-1)*($D$12-$C$12)/98),0)</f>
        <v>0</v>
      </c>
      <c r="AD30" s="54" t="s">
        <v>44</v>
      </c>
      <c r="AE30" s="63">
        <v>0</v>
      </c>
      <c r="AF30" s="54" t="s">
        <v>36</v>
      </c>
      <c r="AG30" s="65">
        <f>ROUND(AE30*($C$12+(AE23-1)*($D$12-$C$12)/98),0)</f>
        <v>0</v>
      </c>
      <c r="AI30" s="54" t="s">
        <v>44</v>
      </c>
      <c r="AJ30" s="63">
        <v>0</v>
      </c>
      <c r="AK30" s="54" t="s">
        <v>36</v>
      </c>
      <c r="AL30" s="65">
        <f>ROUND(AJ30*($C$12+(AJ23-1)*($D$12-$C$12)/98),0)</f>
        <v>0</v>
      </c>
    </row>
    <row r="31" spans="1:48" x14ac:dyDescent="0.25">
      <c r="J31" s="54" t="s">
        <v>45</v>
      </c>
      <c r="K31" s="63">
        <v>0</v>
      </c>
      <c r="L31" s="54" t="s">
        <v>37</v>
      </c>
      <c r="M31" s="65">
        <f>ROUND(K31*($C$13+(K23-1)*($D$13-$C$13)/98),0)</f>
        <v>0</v>
      </c>
      <c r="O31" s="54" t="s">
        <v>45</v>
      </c>
      <c r="P31" s="63">
        <v>0</v>
      </c>
      <c r="Q31" s="54" t="s">
        <v>37</v>
      </c>
      <c r="R31" s="65">
        <f>ROUND(P31*($C$13+(P23-1)*($D$13-$C$13)/98),0)</f>
        <v>0</v>
      </c>
      <c r="T31" s="54" t="s">
        <v>45</v>
      </c>
      <c r="U31" s="63">
        <v>0</v>
      </c>
      <c r="V31" s="54" t="s">
        <v>37</v>
      </c>
      <c r="W31" s="65">
        <f>ROUND(U31*($C$13+(U23-1)*($D$13-$C$13)/98),0)</f>
        <v>0</v>
      </c>
      <c r="Y31" s="54" t="s">
        <v>45</v>
      </c>
      <c r="Z31" s="63">
        <v>0</v>
      </c>
      <c r="AA31" s="54" t="s">
        <v>37</v>
      </c>
      <c r="AB31" s="65">
        <f>ROUND(Z31*($C$13+(Z23-1)*($D$13-$C$13)/98),0)</f>
        <v>0</v>
      </c>
      <c r="AD31" s="54" t="s">
        <v>45</v>
      </c>
      <c r="AE31" s="63">
        <v>0</v>
      </c>
      <c r="AF31" s="54" t="s">
        <v>37</v>
      </c>
      <c r="AG31" s="65">
        <f>ROUND(AE31*($C$13+(AE23-1)*($D$13-$C$13)/98),0)</f>
        <v>0</v>
      </c>
      <c r="AI31" s="54" t="s">
        <v>45</v>
      </c>
      <c r="AJ31" s="63">
        <v>0</v>
      </c>
      <c r="AK31" s="54" t="s">
        <v>37</v>
      </c>
      <c r="AL31" s="65">
        <f>ROUND(AJ31*($C$13+(AJ23-1)*($D$13-$C$13)/98),0)</f>
        <v>0</v>
      </c>
    </row>
    <row r="32" spans="1:48" x14ac:dyDescent="0.25">
      <c r="J32" s="56" t="s">
        <v>46</v>
      </c>
      <c r="K32" s="64">
        <v>0</v>
      </c>
      <c r="L32" s="56" t="s">
        <v>38</v>
      </c>
      <c r="M32" s="65">
        <f>ROUND(K32*($C$14+(K23-1)*($D$14-$C$14)/98),0)</f>
        <v>0</v>
      </c>
      <c r="O32" s="56" t="s">
        <v>46</v>
      </c>
      <c r="P32" s="64">
        <v>0</v>
      </c>
      <c r="Q32" s="56" t="s">
        <v>38</v>
      </c>
      <c r="R32" s="65">
        <f>ROUND(P32*($C$14+(P23-1)*($D$14-$C$14)/98),0)</f>
        <v>0</v>
      </c>
      <c r="T32" s="56" t="s">
        <v>46</v>
      </c>
      <c r="U32" s="64">
        <v>0</v>
      </c>
      <c r="V32" s="56" t="s">
        <v>38</v>
      </c>
      <c r="W32" s="65">
        <f>ROUND(U32*($C$14+(U23-1)*($D$14-$C$14)/98),0)</f>
        <v>0</v>
      </c>
      <c r="Y32" s="56" t="s">
        <v>46</v>
      </c>
      <c r="Z32" s="64">
        <v>0</v>
      </c>
      <c r="AA32" s="56" t="s">
        <v>38</v>
      </c>
      <c r="AB32" s="65">
        <f>ROUND(Z32*($C$14+(Z23-1)*($D$14-$C$14)/98),0)</f>
        <v>0</v>
      </c>
      <c r="AD32" s="56" t="s">
        <v>46</v>
      </c>
      <c r="AE32" s="64">
        <v>0</v>
      </c>
      <c r="AF32" s="56" t="s">
        <v>38</v>
      </c>
      <c r="AG32" s="65">
        <f>ROUND(AE32*($C$14+(AE23-1)*($D$14-$C$14)/98),0)</f>
        <v>0</v>
      </c>
      <c r="AI32" s="56" t="s">
        <v>46</v>
      </c>
      <c r="AJ32" s="64">
        <v>0</v>
      </c>
      <c r="AK32" s="56" t="s">
        <v>38</v>
      </c>
      <c r="AL32" s="65">
        <f>ROUND(AJ32*($C$14+(AJ23-1)*($D$14-$C$14)/98),0)</f>
        <v>0</v>
      </c>
    </row>
    <row r="33" spans="10:3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  <c r="T33" s="71" t="s">
        <v>51</v>
      </c>
      <c r="U33" s="71"/>
      <c r="V33" s="71"/>
      <c r="W33" s="71"/>
      <c r="Y33" s="71" t="s">
        <v>51</v>
      </c>
      <c r="Z33" s="71"/>
      <c r="AA33" s="71"/>
      <c r="AB33" s="71"/>
      <c r="AD33" s="71" t="s">
        <v>51</v>
      </c>
      <c r="AE33" s="71"/>
      <c r="AF33" s="71"/>
      <c r="AG33" s="71"/>
      <c r="AI33" s="71" t="s">
        <v>51</v>
      </c>
      <c r="AJ33" s="71"/>
      <c r="AK33" s="71"/>
      <c r="AL33" s="71"/>
    </row>
    <row r="34" spans="10:38" x14ac:dyDescent="0.25">
      <c r="J34" s="82" t="s">
        <v>53</v>
      </c>
      <c r="K34" s="73"/>
      <c r="L34" s="73"/>
      <c r="M34" s="74"/>
      <c r="O34" s="72"/>
      <c r="P34" s="73"/>
      <c r="Q34" s="73"/>
      <c r="R34" s="74"/>
      <c r="T34" s="72" t="s">
        <v>63</v>
      </c>
      <c r="U34" s="73"/>
      <c r="V34" s="73"/>
      <c r="W34" s="74"/>
      <c r="Y34" s="72"/>
      <c r="Z34" s="73"/>
      <c r="AA34" s="73"/>
      <c r="AB34" s="74"/>
      <c r="AD34" s="72"/>
      <c r="AE34" s="73"/>
      <c r="AF34" s="73"/>
      <c r="AG34" s="74"/>
      <c r="AI34" s="72"/>
      <c r="AJ34" s="73"/>
      <c r="AK34" s="73"/>
      <c r="AL34" s="74"/>
    </row>
    <row r="35" spans="10:38" x14ac:dyDescent="0.25">
      <c r="J35" s="75"/>
      <c r="K35" s="76"/>
      <c r="L35" s="76"/>
      <c r="M35" s="77"/>
      <c r="O35" s="75"/>
      <c r="P35" s="76"/>
      <c r="Q35" s="76"/>
      <c r="R35" s="77"/>
      <c r="T35" s="75"/>
      <c r="U35" s="76"/>
      <c r="V35" s="76"/>
      <c r="W35" s="77"/>
      <c r="Y35" s="75"/>
      <c r="Z35" s="76"/>
      <c r="AA35" s="76"/>
      <c r="AB35" s="77"/>
      <c r="AD35" s="75"/>
      <c r="AE35" s="76"/>
      <c r="AF35" s="76"/>
      <c r="AG35" s="77"/>
      <c r="AI35" s="75"/>
      <c r="AJ35" s="76"/>
      <c r="AK35" s="76"/>
      <c r="AL35" s="77"/>
    </row>
    <row r="36" spans="10:38" x14ac:dyDescent="0.25">
      <c r="J36" s="78"/>
      <c r="K36" s="79"/>
      <c r="L36" s="79"/>
      <c r="M36" s="80"/>
      <c r="O36" s="78"/>
      <c r="P36" s="79"/>
      <c r="Q36" s="79"/>
      <c r="R36" s="80"/>
      <c r="T36" s="78"/>
      <c r="U36" s="79"/>
      <c r="V36" s="79"/>
      <c r="W36" s="80"/>
      <c r="Y36" s="78"/>
      <c r="Z36" s="79"/>
      <c r="AA36" s="79"/>
      <c r="AB36" s="80"/>
      <c r="AD36" s="78"/>
      <c r="AE36" s="79"/>
      <c r="AF36" s="79"/>
      <c r="AG36" s="80"/>
      <c r="AI36" s="78"/>
      <c r="AJ36" s="79"/>
      <c r="AK36" s="79"/>
      <c r="AL36" s="80"/>
    </row>
    <row r="38" spans="10:38" x14ac:dyDescent="0.25">
      <c r="O38" s="70" t="s">
        <v>58</v>
      </c>
      <c r="P38" s="70"/>
      <c r="Q38" s="70"/>
      <c r="R38" s="70"/>
      <c r="T38" s="70" t="s">
        <v>64</v>
      </c>
      <c r="U38" s="70"/>
      <c r="V38" s="70"/>
      <c r="W38" s="70"/>
      <c r="AI38" s="70" t="s">
        <v>114</v>
      </c>
      <c r="AJ38" s="70"/>
      <c r="AK38" s="70"/>
      <c r="AL38" s="70"/>
    </row>
    <row r="39" spans="10:38" x14ac:dyDescent="0.25">
      <c r="O39" s="54" t="s">
        <v>22</v>
      </c>
      <c r="P39" s="62">
        <v>6</v>
      </c>
      <c r="Q39" s="55"/>
      <c r="R39" s="55"/>
      <c r="T39" s="54" t="s">
        <v>22</v>
      </c>
      <c r="U39" s="62">
        <v>6</v>
      </c>
      <c r="V39" s="55"/>
      <c r="W39" s="55"/>
      <c r="AI39" s="54" t="s">
        <v>22</v>
      </c>
      <c r="AJ39" s="62">
        <v>10</v>
      </c>
      <c r="AK39" s="55"/>
      <c r="AL39" s="55"/>
    </row>
    <row r="40" spans="10:38" x14ac:dyDescent="0.25">
      <c r="O40" s="54" t="s">
        <v>32</v>
      </c>
      <c r="P40" s="62" t="s">
        <v>55</v>
      </c>
      <c r="Q40" s="55"/>
      <c r="R40" s="55"/>
      <c r="T40" s="54" t="s">
        <v>32</v>
      </c>
      <c r="U40" s="62" t="s">
        <v>61</v>
      </c>
      <c r="V40" s="55"/>
      <c r="W40" s="55"/>
      <c r="AI40" s="54" t="s">
        <v>32</v>
      </c>
      <c r="AJ40" s="62" t="s">
        <v>95</v>
      </c>
      <c r="AK40" s="55"/>
      <c r="AL40" s="55"/>
    </row>
    <row r="41" spans="10:38" x14ac:dyDescent="0.25">
      <c r="O41" s="54" t="s">
        <v>47</v>
      </c>
      <c r="P41" s="63">
        <v>0</v>
      </c>
      <c r="Q41" s="54" t="s">
        <v>49</v>
      </c>
      <c r="R41" s="65">
        <f>ROUND(P41*($C$7+(P39-1)*($D$7-$C$7)/98),0)</f>
        <v>0</v>
      </c>
      <c r="T41" s="54" t="s">
        <v>47</v>
      </c>
      <c r="U41" s="63">
        <v>0</v>
      </c>
      <c r="V41" s="54" t="s">
        <v>49</v>
      </c>
      <c r="W41" s="65">
        <f>ROUND(U41*($C$7+(U39-1)*($D$7-$C$7)/98),0)</f>
        <v>0</v>
      </c>
      <c r="AI41" s="54" t="s">
        <v>47</v>
      </c>
      <c r="AJ41" s="63">
        <v>0</v>
      </c>
      <c r="AK41" s="54" t="s">
        <v>49</v>
      </c>
      <c r="AL41" s="65">
        <f>ROUND(AJ41*($C$7+(AJ39-1)*($D$7-$C$7)/98),0)</f>
        <v>0</v>
      </c>
    </row>
    <row r="42" spans="10:38" x14ac:dyDescent="0.25">
      <c r="O42" s="54" t="s">
        <v>48</v>
      </c>
      <c r="P42" s="63">
        <v>0</v>
      </c>
      <c r="Q42" s="54" t="s">
        <v>50</v>
      </c>
      <c r="R42" s="65">
        <f>ROUND(P42*($C$8+(P39-1)*($D$8-$C$8)/98),0)</f>
        <v>0</v>
      </c>
      <c r="T42" s="54" t="s">
        <v>48</v>
      </c>
      <c r="U42" s="63">
        <v>0</v>
      </c>
      <c r="V42" s="54" t="s">
        <v>50</v>
      </c>
      <c r="W42" s="65">
        <f>ROUND(U42*($C$8+(U39-1)*($D$8-$C$8)/98),0)</f>
        <v>0</v>
      </c>
      <c r="AI42" s="54" t="s">
        <v>48</v>
      </c>
      <c r="AJ42" s="63">
        <v>0</v>
      </c>
      <c r="AK42" s="54" t="s">
        <v>50</v>
      </c>
      <c r="AL42" s="65">
        <f>ROUND(AJ42*($C$8+(AJ39-1)*($D$8-$C$8)/98),0)</f>
        <v>0</v>
      </c>
    </row>
    <row r="43" spans="10:38" x14ac:dyDescent="0.25">
      <c r="O43" s="54" t="s">
        <v>41</v>
      </c>
      <c r="P43" s="63">
        <v>0.35</v>
      </c>
      <c r="Q43" s="54" t="s">
        <v>33</v>
      </c>
      <c r="R43" s="65">
        <f>ROUND(P43*($C$9+(P39-1)*($D$9-$C$9)/98),0)</f>
        <v>10</v>
      </c>
      <c r="T43" s="54" t="s">
        <v>41</v>
      </c>
      <c r="U43" s="63">
        <v>0.45</v>
      </c>
      <c r="V43" s="54" t="s">
        <v>33</v>
      </c>
      <c r="W43" s="65">
        <f>ROUND(U43*($C$9+(U39-1)*($D$9-$C$9)/98),0)</f>
        <v>13</v>
      </c>
      <c r="AI43" s="54" t="s">
        <v>41</v>
      </c>
      <c r="AJ43" s="63">
        <v>0.35</v>
      </c>
      <c r="AK43" s="54" t="s">
        <v>33</v>
      </c>
      <c r="AL43" s="65">
        <f>ROUND(AJ43*($C$9+(AJ39-1)*($D$9-$C$9)/98),0)</f>
        <v>14</v>
      </c>
    </row>
    <row r="44" spans="10:38" x14ac:dyDescent="0.25">
      <c r="O44" s="54" t="s">
        <v>42</v>
      </c>
      <c r="P44" s="63">
        <v>0</v>
      </c>
      <c r="Q44" s="54" t="s">
        <v>34</v>
      </c>
      <c r="R44" s="65">
        <f>ROUND(P44*($C$10+(P39-1)*($D$10-$C$10)/98),0)</f>
        <v>0</v>
      </c>
      <c r="T44" s="54" t="s">
        <v>42</v>
      </c>
      <c r="U44" s="63">
        <v>0</v>
      </c>
      <c r="V44" s="54" t="s">
        <v>34</v>
      </c>
      <c r="W44" s="65">
        <f>ROUND(U44*($C$10+(U39-1)*($D$10-$C$10)/98),0)</f>
        <v>0</v>
      </c>
      <c r="AI44" s="54" t="s">
        <v>42</v>
      </c>
      <c r="AJ44" s="63">
        <v>0</v>
      </c>
      <c r="AK44" s="54" t="s">
        <v>34</v>
      </c>
      <c r="AL44" s="65">
        <f>ROUND(AJ44*($C$10+(AJ39-1)*($D$10-$C$10)/98),0)</f>
        <v>0</v>
      </c>
    </row>
    <row r="45" spans="10:38" x14ac:dyDescent="0.25">
      <c r="O45" s="54" t="s">
        <v>43</v>
      </c>
      <c r="P45" s="63">
        <v>0</v>
      </c>
      <c r="Q45" s="54" t="s">
        <v>35</v>
      </c>
      <c r="R45" s="65">
        <f>ROUND(P45*($C$11+(P39-1)*($D$11-$C$11)/98),0)</f>
        <v>0</v>
      </c>
      <c r="T45" s="54" t="s">
        <v>43</v>
      </c>
      <c r="U45" s="63">
        <v>0.1</v>
      </c>
      <c r="V45" s="54" t="s">
        <v>35</v>
      </c>
      <c r="W45" s="65">
        <f>ROUND(U45*($C$11+(U39-1)*($D$11-$C$11)/98),0)</f>
        <v>3</v>
      </c>
      <c r="AI45" s="54" t="s">
        <v>43</v>
      </c>
      <c r="AJ45" s="63">
        <v>0.7</v>
      </c>
      <c r="AK45" s="54" t="s">
        <v>35</v>
      </c>
      <c r="AL45" s="65">
        <f>ROUND(AJ45*($C$11+(AJ39-1)*($D$11-$C$11)/98),0)</f>
        <v>29</v>
      </c>
    </row>
    <row r="46" spans="10:38" x14ac:dyDescent="0.25">
      <c r="O46" s="54" t="s">
        <v>44</v>
      </c>
      <c r="P46" s="63">
        <v>0</v>
      </c>
      <c r="Q46" s="54" t="s">
        <v>36</v>
      </c>
      <c r="R46" s="65">
        <f>ROUND(P46*($C$12+(P39-1)*($D$12-$C$12)/98),0)</f>
        <v>0</v>
      </c>
      <c r="T46" s="54" t="s">
        <v>44</v>
      </c>
      <c r="U46" s="63">
        <v>0</v>
      </c>
      <c r="V46" s="54" t="s">
        <v>36</v>
      </c>
      <c r="W46" s="65">
        <f>ROUND(U46*($C$12+(U39-1)*($D$12-$C$12)/98),0)</f>
        <v>0</v>
      </c>
      <c r="AI46" s="54" t="s">
        <v>44</v>
      </c>
      <c r="AJ46" s="63">
        <v>0</v>
      </c>
      <c r="AK46" s="54" t="s">
        <v>36</v>
      </c>
      <c r="AL46" s="65">
        <f>ROUND(AJ46*($C$12+(AJ39-1)*($D$12-$C$12)/98),0)</f>
        <v>0</v>
      </c>
    </row>
    <row r="47" spans="10:38" x14ac:dyDescent="0.25">
      <c r="O47" s="54" t="s">
        <v>45</v>
      </c>
      <c r="P47" s="63">
        <v>0</v>
      </c>
      <c r="Q47" s="54" t="s">
        <v>37</v>
      </c>
      <c r="R47" s="65">
        <f>ROUND(P47*($C$13+(P39-1)*($D$13-$C$13)/98),0)</f>
        <v>0</v>
      </c>
      <c r="T47" s="54" t="s">
        <v>45</v>
      </c>
      <c r="U47" s="63">
        <v>0</v>
      </c>
      <c r="V47" s="54" t="s">
        <v>37</v>
      </c>
      <c r="W47" s="65">
        <f>ROUND(U47*($C$13+(U39-1)*($D$13-$C$13)/98),0)</f>
        <v>0</v>
      </c>
      <c r="AI47" s="54" t="s">
        <v>45</v>
      </c>
      <c r="AJ47" s="63">
        <v>0</v>
      </c>
      <c r="AK47" s="54" t="s">
        <v>37</v>
      </c>
      <c r="AL47" s="65">
        <f>ROUND(AJ47*($C$13+(AJ39-1)*($D$13-$C$13)/98),0)</f>
        <v>0</v>
      </c>
    </row>
    <row r="48" spans="10:38" x14ac:dyDescent="0.25">
      <c r="O48" s="56" t="s">
        <v>46</v>
      </c>
      <c r="P48" s="64">
        <v>0</v>
      </c>
      <c r="Q48" s="56" t="s">
        <v>38</v>
      </c>
      <c r="R48" s="65">
        <f>ROUND(P48*($C$14+(P39-1)*($D$14-$C$14)/98),0)</f>
        <v>0</v>
      </c>
      <c r="T48" s="56" t="s">
        <v>46</v>
      </c>
      <c r="U48" s="64">
        <v>-0.08</v>
      </c>
      <c r="V48" s="56" t="s">
        <v>38</v>
      </c>
      <c r="W48" s="65">
        <f>ROUND(U48*($C$14+(U39-1)*($D$14-$C$14)/98),0)</f>
        <v>-3</v>
      </c>
      <c r="AI48" s="56" t="s">
        <v>46</v>
      </c>
      <c r="AJ48" s="64">
        <v>0</v>
      </c>
      <c r="AK48" s="56" t="s">
        <v>38</v>
      </c>
      <c r="AL48" s="65">
        <f>ROUND(AJ48*($C$14+(AJ39-1)*($D$14-$C$14)/98),0)</f>
        <v>0</v>
      </c>
    </row>
    <row r="49" spans="15:38" x14ac:dyDescent="0.25">
      <c r="O49" s="71" t="s">
        <v>51</v>
      </c>
      <c r="P49" s="71"/>
      <c r="Q49" s="71"/>
      <c r="R49" s="71"/>
      <c r="T49" s="71" t="s">
        <v>51</v>
      </c>
      <c r="U49" s="71"/>
      <c r="V49" s="71"/>
      <c r="W49" s="71"/>
      <c r="AI49" s="71" t="s">
        <v>51</v>
      </c>
      <c r="AJ49" s="71"/>
      <c r="AK49" s="71"/>
      <c r="AL49" s="71"/>
    </row>
    <row r="50" spans="15:38" x14ac:dyDescent="0.25">
      <c r="O50" s="72"/>
      <c r="P50" s="73"/>
      <c r="Q50" s="73"/>
      <c r="R50" s="74"/>
      <c r="T50" s="72" t="s">
        <v>63</v>
      </c>
      <c r="U50" s="73"/>
      <c r="V50" s="73"/>
      <c r="W50" s="74"/>
      <c r="AI50" s="82" t="s">
        <v>115</v>
      </c>
      <c r="AJ50" s="73"/>
      <c r="AK50" s="73"/>
      <c r="AL50" s="74"/>
    </row>
    <row r="51" spans="15:38" x14ac:dyDescent="0.25">
      <c r="O51" s="75"/>
      <c r="P51" s="76"/>
      <c r="Q51" s="76"/>
      <c r="R51" s="77"/>
      <c r="T51" s="75"/>
      <c r="U51" s="76"/>
      <c r="V51" s="76"/>
      <c r="W51" s="77"/>
      <c r="AI51" s="75"/>
      <c r="AJ51" s="76"/>
      <c r="AK51" s="76"/>
      <c r="AL51" s="77"/>
    </row>
    <row r="52" spans="15:38" x14ac:dyDescent="0.25">
      <c r="O52" s="78"/>
      <c r="P52" s="79"/>
      <c r="Q52" s="79"/>
      <c r="R52" s="80"/>
      <c r="T52" s="78"/>
      <c r="U52" s="79"/>
      <c r="V52" s="79"/>
      <c r="W52" s="80"/>
      <c r="AI52" s="78"/>
      <c r="AJ52" s="79"/>
      <c r="AK52" s="79"/>
      <c r="AL52" s="80"/>
    </row>
    <row r="54" spans="15:38" x14ac:dyDescent="0.25">
      <c r="O54" s="70" t="s">
        <v>59</v>
      </c>
      <c r="P54" s="70"/>
      <c r="Q54" s="70"/>
      <c r="R54" s="70"/>
      <c r="T54" s="70" t="s">
        <v>110</v>
      </c>
      <c r="U54" s="70"/>
      <c r="V54" s="70"/>
      <c r="W54" s="70"/>
      <c r="AI54" s="70" t="s">
        <v>116</v>
      </c>
      <c r="AJ54" s="70"/>
      <c r="AK54" s="70"/>
      <c r="AL54" s="70"/>
    </row>
    <row r="55" spans="15:38" x14ac:dyDescent="0.25">
      <c r="O55" s="54" t="s">
        <v>22</v>
      </c>
      <c r="P55" s="62">
        <v>6</v>
      </c>
      <c r="Q55" s="55"/>
      <c r="R55" s="55"/>
      <c r="T55" s="54" t="s">
        <v>22</v>
      </c>
      <c r="U55" s="62">
        <v>8</v>
      </c>
      <c r="V55" s="55"/>
      <c r="W55" s="55"/>
      <c r="AI55" s="54" t="s">
        <v>22</v>
      </c>
      <c r="AJ55" s="62">
        <v>10</v>
      </c>
      <c r="AK55" s="55"/>
      <c r="AL55" s="55"/>
    </row>
    <row r="56" spans="15:38" x14ac:dyDescent="0.25">
      <c r="O56" s="54" t="s">
        <v>32</v>
      </c>
      <c r="P56" s="62" t="s">
        <v>55</v>
      </c>
      <c r="Q56" s="55"/>
      <c r="R56" s="55"/>
      <c r="T56" s="54" t="s">
        <v>32</v>
      </c>
      <c r="U56" s="62" t="s">
        <v>61</v>
      </c>
      <c r="V56" s="55"/>
      <c r="W56" s="55"/>
      <c r="AI56" s="54" t="s">
        <v>32</v>
      </c>
      <c r="AJ56" s="62" t="s">
        <v>95</v>
      </c>
      <c r="AK56" s="55"/>
      <c r="AL56" s="55"/>
    </row>
    <row r="57" spans="15:38" x14ac:dyDescent="0.25">
      <c r="O57" s="54" t="s">
        <v>47</v>
      </c>
      <c r="P57" s="63">
        <v>0</v>
      </c>
      <c r="Q57" s="54" t="s">
        <v>49</v>
      </c>
      <c r="R57" s="65">
        <f>ROUND(P57*($C$7+(P55-1)*($D$7-$C$7)/98),0)</f>
        <v>0</v>
      </c>
      <c r="T57" s="54" t="s">
        <v>47</v>
      </c>
      <c r="U57" s="63">
        <v>0</v>
      </c>
      <c r="V57" s="54" t="s">
        <v>49</v>
      </c>
      <c r="W57" s="65">
        <f>ROUND(U57*($C$7+(U55-1)*($D$7-$C$7)/98),0)</f>
        <v>0</v>
      </c>
      <c r="AI57" s="54" t="s">
        <v>47</v>
      </c>
      <c r="AJ57" s="63">
        <v>0</v>
      </c>
      <c r="AK57" s="54" t="s">
        <v>49</v>
      </c>
      <c r="AL57" s="65">
        <f>ROUND(AJ57*($C$7+(AJ55-1)*($D$7-$C$7)/98),0)</f>
        <v>0</v>
      </c>
    </row>
    <row r="58" spans="15:38" x14ac:dyDescent="0.25">
      <c r="O58" s="54" t="s">
        <v>48</v>
      </c>
      <c r="P58" s="63">
        <v>0</v>
      </c>
      <c r="Q58" s="54" t="s">
        <v>50</v>
      </c>
      <c r="R58" s="65">
        <f>ROUND(P58*($C$8+(P55-1)*($D$8-$C$8)/98),0)</f>
        <v>0</v>
      </c>
      <c r="T58" s="54" t="s">
        <v>48</v>
      </c>
      <c r="U58" s="63">
        <v>0</v>
      </c>
      <c r="V58" s="54" t="s">
        <v>50</v>
      </c>
      <c r="W58" s="65">
        <f>ROUND(U58*($C$8+(U55-1)*($D$8-$C$8)/98),0)</f>
        <v>0</v>
      </c>
      <c r="AI58" s="54" t="s">
        <v>48</v>
      </c>
      <c r="AJ58" s="63">
        <v>0</v>
      </c>
      <c r="AK58" s="54" t="s">
        <v>50</v>
      </c>
      <c r="AL58" s="65">
        <f>ROUND(AJ58*($C$8+(AJ55-1)*($D$8-$C$8)/98),0)</f>
        <v>0</v>
      </c>
    </row>
    <row r="59" spans="15:38" x14ac:dyDescent="0.25">
      <c r="O59" s="54" t="s">
        <v>41</v>
      </c>
      <c r="P59" s="63">
        <v>0.37</v>
      </c>
      <c r="Q59" s="54" t="s">
        <v>33</v>
      </c>
      <c r="R59" s="65">
        <f>ROUND(P59*($C$9+(P55-1)*($D$9-$C$9)/98),0)</f>
        <v>11</v>
      </c>
      <c r="T59" s="54" t="s">
        <v>41</v>
      </c>
      <c r="U59" s="63">
        <v>0.6</v>
      </c>
      <c r="V59" s="54" t="s">
        <v>33</v>
      </c>
      <c r="W59" s="65">
        <f>ROUND(U59*($C$9+(U55-1)*($D$9-$C$9)/98),0)</f>
        <v>21</v>
      </c>
      <c r="AI59" s="54" t="s">
        <v>41</v>
      </c>
      <c r="AJ59" s="63">
        <v>0.36</v>
      </c>
      <c r="AK59" s="54" t="s">
        <v>33</v>
      </c>
      <c r="AL59" s="65">
        <f>ROUND(AJ59*($C$9+(AJ55-1)*($D$9-$C$9)/98),0)</f>
        <v>15</v>
      </c>
    </row>
    <row r="60" spans="15:38" x14ac:dyDescent="0.25">
      <c r="O60" s="54" t="s">
        <v>42</v>
      </c>
      <c r="P60" s="63">
        <v>0</v>
      </c>
      <c r="Q60" s="54" t="s">
        <v>34</v>
      </c>
      <c r="R60" s="65">
        <f>ROUND(P60*($C$10+(P55-1)*($D$10-$C$10)/98),0)</f>
        <v>0</v>
      </c>
      <c r="T60" s="54" t="s">
        <v>42</v>
      </c>
      <c r="U60" s="63">
        <v>-0.2</v>
      </c>
      <c r="V60" s="54" t="s">
        <v>34</v>
      </c>
      <c r="W60" s="65">
        <f>ROUND(U60*($C$10+(U55-1)*($D$10-$C$10)/98),0)</f>
        <v>-7</v>
      </c>
      <c r="AI60" s="54" t="s">
        <v>42</v>
      </c>
      <c r="AJ60" s="63">
        <v>0.1</v>
      </c>
      <c r="AK60" s="54" t="s">
        <v>34</v>
      </c>
      <c r="AL60" s="65">
        <f>ROUND(AJ60*($C$10+(AJ55-1)*($D$10-$C$10)/98),0)</f>
        <v>4</v>
      </c>
    </row>
    <row r="61" spans="15:38" x14ac:dyDescent="0.25">
      <c r="O61" s="54" t="s">
        <v>43</v>
      </c>
      <c r="P61" s="63">
        <v>0</v>
      </c>
      <c r="Q61" s="54" t="s">
        <v>35</v>
      </c>
      <c r="R61" s="65">
        <f>ROUND(P61*($C$11+(P55-1)*($D$11-$C$11)/98),0)</f>
        <v>0</v>
      </c>
      <c r="T61" s="54" t="s">
        <v>43</v>
      </c>
      <c r="U61" s="63">
        <v>0</v>
      </c>
      <c r="V61" s="54" t="s">
        <v>35</v>
      </c>
      <c r="W61" s="65">
        <f>ROUND(U61*($C$11+(U55-1)*($D$11-$C$11)/98),0)</f>
        <v>0</v>
      </c>
      <c r="AI61" s="54" t="s">
        <v>43</v>
      </c>
      <c r="AJ61" s="63">
        <v>0.6</v>
      </c>
      <c r="AK61" s="54" t="s">
        <v>35</v>
      </c>
      <c r="AL61" s="65">
        <f>ROUND(AJ61*($C$11+(AJ55-1)*($D$11-$C$11)/98),0)</f>
        <v>25</v>
      </c>
    </row>
    <row r="62" spans="15:38" x14ac:dyDescent="0.25">
      <c r="O62" s="54" t="s">
        <v>44</v>
      </c>
      <c r="P62" s="63">
        <v>0</v>
      </c>
      <c r="Q62" s="54" t="s">
        <v>36</v>
      </c>
      <c r="R62" s="65">
        <f>ROUND(P62*($C$12+(P55-1)*($D$12-$C$12)/98),0)</f>
        <v>0</v>
      </c>
      <c r="T62" s="54" t="s">
        <v>44</v>
      </c>
      <c r="U62" s="63">
        <v>0</v>
      </c>
      <c r="V62" s="54" t="s">
        <v>36</v>
      </c>
      <c r="W62" s="65">
        <f>ROUND(U62*($C$12+(U55-1)*($D$12-$C$12)/98),0)</f>
        <v>0</v>
      </c>
      <c r="AI62" s="54" t="s">
        <v>44</v>
      </c>
      <c r="AJ62" s="63">
        <v>0</v>
      </c>
      <c r="AK62" s="54" t="s">
        <v>36</v>
      </c>
      <c r="AL62" s="65">
        <f>ROUND(AJ62*($C$12+(AJ55-1)*($D$12-$C$12)/98),0)</f>
        <v>0</v>
      </c>
    </row>
    <row r="63" spans="15:38" x14ac:dyDescent="0.25">
      <c r="O63" s="54" t="s">
        <v>45</v>
      </c>
      <c r="P63" s="63">
        <v>0</v>
      </c>
      <c r="Q63" s="54" t="s">
        <v>37</v>
      </c>
      <c r="R63" s="65">
        <f>ROUND(P63*($C$13+(P55-1)*($D$13-$C$13)/98),0)</f>
        <v>0</v>
      </c>
      <c r="T63" s="54" t="s">
        <v>45</v>
      </c>
      <c r="U63" s="63">
        <v>0</v>
      </c>
      <c r="V63" s="54" t="s">
        <v>37</v>
      </c>
      <c r="W63" s="65">
        <f>ROUND(U63*($C$13+(U55-1)*($D$13-$C$13)/98),0)</f>
        <v>0</v>
      </c>
      <c r="AI63" s="54" t="s">
        <v>45</v>
      </c>
      <c r="AJ63" s="63">
        <v>0</v>
      </c>
      <c r="AK63" s="54" t="s">
        <v>37</v>
      </c>
      <c r="AL63" s="65">
        <f>ROUND(AJ63*($C$13+(AJ55-1)*($D$13-$C$13)/98),0)</f>
        <v>0</v>
      </c>
    </row>
    <row r="64" spans="15:38" x14ac:dyDescent="0.25">
      <c r="O64" s="56" t="s">
        <v>46</v>
      </c>
      <c r="P64" s="64">
        <v>0</v>
      </c>
      <c r="Q64" s="56" t="s">
        <v>38</v>
      </c>
      <c r="R64" s="65">
        <f>ROUND(P64*($C$14+(P55-1)*($D$14-$C$14)/98),0)</f>
        <v>0</v>
      </c>
      <c r="T64" s="56" t="s">
        <v>46</v>
      </c>
      <c r="U64" s="64">
        <v>0</v>
      </c>
      <c r="V64" s="56" t="s">
        <v>38</v>
      </c>
      <c r="W64" s="65">
        <f>ROUND(U64*($C$14+(U55-1)*($D$14-$C$14)/98),0)</f>
        <v>0</v>
      </c>
      <c r="AI64" s="56" t="s">
        <v>46</v>
      </c>
      <c r="AJ64" s="64">
        <v>0</v>
      </c>
      <c r="AK64" s="56" t="s">
        <v>38</v>
      </c>
      <c r="AL64" s="65">
        <f>ROUND(AJ64*($C$14+(AJ55-1)*($D$14-$C$14)/98),0)</f>
        <v>0</v>
      </c>
    </row>
    <row r="65" spans="15:38" x14ac:dyDescent="0.25">
      <c r="O65" s="71" t="s">
        <v>51</v>
      </c>
      <c r="P65" s="71"/>
      <c r="Q65" s="71"/>
      <c r="R65" s="71"/>
      <c r="T65" s="71" t="s">
        <v>51</v>
      </c>
      <c r="U65" s="71"/>
      <c r="V65" s="71"/>
      <c r="W65" s="71"/>
      <c r="AI65" s="71" t="s">
        <v>51</v>
      </c>
      <c r="AJ65" s="71"/>
      <c r="AK65" s="71"/>
      <c r="AL65" s="71"/>
    </row>
    <row r="66" spans="15:38" x14ac:dyDescent="0.25">
      <c r="O66" s="82" t="s">
        <v>89</v>
      </c>
      <c r="P66" s="73"/>
      <c r="Q66" s="73"/>
      <c r="R66" s="74"/>
      <c r="T66" s="72"/>
      <c r="U66" s="73"/>
      <c r="V66" s="73"/>
      <c r="W66" s="74"/>
      <c r="AI66" s="82" t="s">
        <v>117</v>
      </c>
      <c r="AJ66" s="73"/>
      <c r="AK66" s="73"/>
      <c r="AL66" s="74"/>
    </row>
    <row r="67" spans="15:38" x14ac:dyDescent="0.25">
      <c r="O67" s="75"/>
      <c r="P67" s="76"/>
      <c r="Q67" s="76"/>
      <c r="R67" s="77"/>
      <c r="T67" s="75"/>
      <c r="U67" s="76"/>
      <c r="V67" s="76"/>
      <c r="W67" s="77"/>
      <c r="AI67" s="75"/>
      <c r="AJ67" s="76"/>
      <c r="AK67" s="76"/>
      <c r="AL67" s="77"/>
    </row>
    <row r="68" spans="15:38" x14ac:dyDescent="0.25">
      <c r="O68" s="78"/>
      <c r="P68" s="79"/>
      <c r="Q68" s="79"/>
      <c r="R68" s="80"/>
      <c r="T68" s="78"/>
      <c r="U68" s="79"/>
      <c r="V68" s="79"/>
      <c r="W68" s="80"/>
      <c r="AI68" s="78"/>
      <c r="AJ68" s="79"/>
      <c r="AK68" s="79"/>
      <c r="AL68" s="80"/>
    </row>
    <row r="70" spans="15:38" x14ac:dyDescent="0.25">
      <c r="T70" s="70" t="s">
        <v>111</v>
      </c>
      <c r="U70" s="70"/>
      <c r="V70" s="70"/>
      <c r="W70" s="70"/>
    </row>
    <row r="71" spans="15:38" x14ac:dyDescent="0.25">
      <c r="T71" s="54" t="s">
        <v>22</v>
      </c>
      <c r="U71" s="62">
        <v>8</v>
      </c>
      <c r="V71" s="55"/>
      <c r="W71" s="55"/>
    </row>
    <row r="72" spans="15:38" x14ac:dyDescent="0.25">
      <c r="T72" s="54" t="s">
        <v>32</v>
      </c>
      <c r="U72" s="62" t="s">
        <v>61</v>
      </c>
      <c r="V72" s="55"/>
      <c r="W72" s="55"/>
    </row>
    <row r="73" spans="15:38" x14ac:dyDescent="0.25">
      <c r="T73" s="54" t="s">
        <v>47</v>
      </c>
      <c r="U73" s="63">
        <v>0</v>
      </c>
      <c r="V73" s="54" t="s">
        <v>49</v>
      </c>
      <c r="W73" s="65">
        <f>ROUND(U73*($C$7+(U71-1)*($D$7-$C$7)/98),0)</f>
        <v>0</v>
      </c>
    </row>
    <row r="74" spans="15:38" x14ac:dyDescent="0.25">
      <c r="T74" s="54" t="s">
        <v>48</v>
      </c>
      <c r="U74" s="63">
        <v>0</v>
      </c>
      <c r="V74" s="54" t="s">
        <v>50</v>
      </c>
      <c r="W74" s="65">
        <f>ROUND(U74*($C$8+(U71-1)*($D$8-$C$8)/98),0)</f>
        <v>0</v>
      </c>
    </row>
    <row r="75" spans="15:38" x14ac:dyDescent="0.25">
      <c r="T75" s="54" t="s">
        <v>41</v>
      </c>
      <c r="U75" s="63">
        <v>-0.2</v>
      </c>
      <c r="V75" s="54" t="s">
        <v>33</v>
      </c>
      <c r="W75" s="65">
        <f>ROUND(U75*($C$9+(U71-1)*($D$9-$C$9)/98),0)</f>
        <v>-7</v>
      </c>
    </row>
    <row r="76" spans="15:38" x14ac:dyDescent="0.25">
      <c r="T76" s="54" t="s">
        <v>42</v>
      </c>
      <c r="U76" s="63">
        <v>0.6</v>
      </c>
      <c r="V76" s="54" t="s">
        <v>34</v>
      </c>
      <c r="W76" s="65">
        <f>ROUND(U76*($C$10+(U71-1)*($D$10-$C$10)/98),0)</f>
        <v>21</v>
      </c>
    </row>
    <row r="77" spans="15:38" x14ac:dyDescent="0.25">
      <c r="T77" s="54" t="s">
        <v>43</v>
      </c>
      <c r="U77" s="63">
        <v>-0.2</v>
      </c>
      <c r="V77" s="54" t="s">
        <v>35</v>
      </c>
      <c r="W77" s="65">
        <f>ROUND(U77*($C$11+(U71-1)*($D$11-$C$11)/98),0)</f>
        <v>-7</v>
      </c>
    </row>
    <row r="78" spans="15:38" x14ac:dyDescent="0.25">
      <c r="T78" s="54" t="s">
        <v>44</v>
      </c>
      <c r="U78" s="63">
        <v>0.6</v>
      </c>
      <c r="V78" s="54" t="s">
        <v>36</v>
      </c>
      <c r="W78" s="65">
        <f>ROUND(U78*($C$12+(U71-1)*($D$12-$C$12)/98),0)</f>
        <v>21</v>
      </c>
    </row>
    <row r="79" spans="15:38" x14ac:dyDescent="0.25">
      <c r="T79" s="54" t="s">
        <v>45</v>
      </c>
      <c r="U79" s="63">
        <v>0</v>
      </c>
      <c r="V79" s="54" t="s">
        <v>37</v>
      </c>
      <c r="W79" s="65">
        <f>ROUND(U79*($C$13+(U71-1)*($D$13-$C$13)/98),0)</f>
        <v>0</v>
      </c>
    </row>
    <row r="80" spans="15:38" x14ac:dyDescent="0.25">
      <c r="T80" s="56" t="s">
        <v>46</v>
      </c>
      <c r="U80" s="64">
        <v>0</v>
      </c>
      <c r="V80" s="56" t="s">
        <v>38</v>
      </c>
      <c r="W80" s="65">
        <f>ROUND(U80*($C$14+(U71-1)*($D$14-$C$14)/98),0)</f>
        <v>0</v>
      </c>
    </row>
    <row r="81" spans="20:23" x14ac:dyDescent="0.25">
      <c r="T81" s="71" t="s">
        <v>51</v>
      </c>
      <c r="U81" s="71"/>
      <c r="V81" s="71"/>
      <c r="W81" s="71"/>
    </row>
    <row r="82" spans="20:23" x14ac:dyDescent="0.25">
      <c r="T82" s="72"/>
      <c r="U82" s="73"/>
      <c r="V82" s="73"/>
      <c r="W82" s="74"/>
    </row>
    <row r="83" spans="20:23" x14ac:dyDescent="0.25">
      <c r="T83" s="75"/>
      <c r="U83" s="76"/>
      <c r="V83" s="76"/>
      <c r="W83" s="77"/>
    </row>
    <row r="84" spans="20:23" x14ac:dyDescent="0.25">
      <c r="T84" s="78"/>
      <c r="U84" s="79"/>
      <c r="V84" s="79"/>
      <c r="W84" s="80"/>
    </row>
    <row r="86" spans="20:23" x14ac:dyDescent="0.25">
      <c r="T86" s="70" t="s">
        <v>112</v>
      </c>
      <c r="U86" s="70"/>
      <c r="V86" s="70"/>
      <c r="W86" s="70"/>
    </row>
    <row r="87" spans="20:23" x14ac:dyDescent="0.25">
      <c r="T87" s="54" t="s">
        <v>22</v>
      </c>
      <c r="U87" s="62">
        <v>8</v>
      </c>
      <c r="V87" s="55"/>
      <c r="W87" s="55"/>
    </row>
    <row r="88" spans="20:23" x14ac:dyDescent="0.25">
      <c r="T88" s="54" t="s">
        <v>32</v>
      </c>
      <c r="U88" s="62" t="s">
        <v>61</v>
      </c>
      <c r="V88" s="55"/>
      <c r="W88" s="55"/>
    </row>
    <row r="89" spans="20:23" x14ac:dyDescent="0.25">
      <c r="T89" s="54" t="s">
        <v>47</v>
      </c>
      <c r="U89" s="63"/>
      <c r="V89" s="54" t="s">
        <v>49</v>
      </c>
      <c r="W89" s="65">
        <f>ROUND(U89*($C$7+(U87-1)*($D$7-$C$7)/98),0)</f>
        <v>0</v>
      </c>
    </row>
    <row r="90" spans="20:23" x14ac:dyDescent="0.25">
      <c r="T90" s="54" t="s">
        <v>48</v>
      </c>
      <c r="U90" s="63">
        <v>0.15</v>
      </c>
      <c r="V90" s="54" t="s">
        <v>50</v>
      </c>
      <c r="W90" s="65">
        <f>ROUND(U90*($C$8+(U87-1)*($D$8-$C$8)/98),0)</f>
        <v>18</v>
      </c>
    </row>
    <row r="91" spans="20:23" x14ac:dyDescent="0.25">
      <c r="T91" s="54" t="s">
        <v>41</v>
      </c>
      <c r="U91" s="63">
        <v>-0.17</v>
      </c>
      <c r="V91" s="54" t="s">
        <v>33</v>
      </c>
      <c r="W91" s="65">
        <f>ROUND(U91*($C$9+(U87-1)*($D$9-$C$9)/98),0)</f>
        <v>-6</v>
      </c>
    </row>
    <row r="92" spans="20:23" x14ac:dyDescent="0.25">
      <c r="T92" s="54" t="s">
        <v>42</v>
      </c>
      <c r="U92" s="63">
        <v>-0.1</v>
      </c>
      <c r="V92" s="54" t="s">
        <v>34</v>
      </c>
      <c r="W92" s="65">
        <f>ROUND(U92*($C$10+(U87-1)*($D$10-$C$10)/98),0)</f>
        <v>-4</v>
      </c>
    </row>
    <row r="93" spans="20:23" x14ac:dyDescent="0.25">
      <c r="T93" s="54" t="s">
        <v>43</v>
      </c>
      <c r="U93" s="63">
        <v>0.2</v>
      </c>
      <c r="V93" s="54" t="s">
        <v>35</v>
      </c>
      <c r="W93" s="65">
        <f>ROUND(U93*($C$11+(U87-1)*($D$11-$C$11)/98),0)</f>
        <v>7</v>
      </c>
    </row>
    <row r="94" spans="20:23" x14ac:dyDescent="0.25">
      <c r="T94" s="54" t="s">
        <v>44</v>
      </c>
      <c r="U94" s="63">
        <v>0.28000000000000003</v>
      </c>
      <c r="V94" s="54" t="s">
        <v>36</v>
      </c>
      <c r="W94" s="65">
        <f>ROUND(U94*($C$12+(U87-1)*($D$12-$C$12)/98),0)</f>
        <v>10</v>
      </c>
    </row>
    <row r="95" spans="20:23" x14ac:dyDescent="0.25">
      <c r="T95" s="54" t="s">
        <v>45</v>
      </c>
      <c r="U95" s="63">
        <v>0</v>
      </c>
      <c r="V95" s="54" t="s">
        <v>37</v>
      </c>
      <c r="W95" s="65">
        <f>ROUND(U95*($C$13+(U87-1)*($D$13-$C$13)/98),0)</f>
        <v>0</v>
      </c>
    </row>
    <row r="96" spans="20:23" x14ac:dyDescent="0.25">
      <c r="T96" s="56" t="s">
        <v>46</v>
      </c>
      <c r="U96" s="64">
        <v>0</v>
      </c>
      <c r="V96" s="56" t="s">
        <v>38</v>
      </c>
      <c r="W96" s="65">
        <f>ROUND(U96*($C$14+(U87-1)*($D$14-$C$14)/98),0)</f>
        <v>0</v>
      </c>
    </row>
    <row r="97" spans="20:23" x14ac:dyDescent="0.25">
      <c r="T97" s="71" t="s">
        <v>51</v>
      </c>
      <c r="U97" s="71"/>
      <c r="V97" s="71"/>
      <c r="W97" s="71"/>
    </row>
    <row r="98" spans="20:23" x14ac:dyDescent="0.25">
      <c r="T98" s="72"/>
      <c r="U98" s="73"/>
      <c r="V98" s="73"/>
      <c r="W98" s="74"/>
    </row>
    <row r="99" spans="20:23" x14ac:dyDescent="0.25">
      <c r="T99" s="75"/>
      <c r="U99" s="76"/>
      <c r="V99" s="76"/>
      <c r="W99" s="77"/>
    </row>
    <row r="100" spans="20:23" x14ac:dyDescent="0.25">
      <c r="T100" s="78"/>
      <c r="U100" s="79"/>
      <c r="V100" s="79"/>
      <c r="W100" s="80"/>
    </row>
    <row r="102" spans="20:23" x14ac:dyDescent="0.25">
      <c r="T102" s="70" t="s">
        <v>113</v>
      </c>
      <c r="U102" s="70"/>
      <c r="V102" s="70"/>
      <c r="W102" s="70"/>
    </row>
    <row r="103" spans="20:23" x14ac:dyDescent="0.25">
      <c r="T103" s="54" t="s">
        <v>22</v>
      </c>
      <c r="U103" s="62">
        <v>8</v>
      </c>
      <c r="V103" s="55"/>
      <c r="W103" s="55"/>
    </row>
    <row r="104" spans="20:23" x14ac:dyDescent="0.25">
      <c r="T104" s="54" t="s">
        <v>32</v>
      </c>
      <c r="U104" s="62" t="s">
        <v>61</v>
      </c>
      <c r="V104" s="55"/>
      <c r="W104" s="55"/>
    </row>
    <row r="105" spans="20:23" x14ac:dyDescent="0.25">
      <c r="T105" s="54" t="s">
        <v>47</v>
      </c>
      <c r="U105" s="63">
        <v>-0.15</v>
      </c>
      <c r="V105" s="54" t="s">
        <v>49</v>
      </c>
      <c r="W105" s="65">
        <f>ROUND(U105*($C$7+(U103-1)*($D$7-$C$7)/98),0)</f>
        <v>-85</v>
      </c>
    </row>
    <row r="106" spans="20:23" x14ac:dyDescent="0.25">
      <c r="T106" s="54" t="s">
        <v>48</v>
      </c>
      <c r="U106" s="63">
        <v>-0.15</v>
      </c>
      <c r="V106" s="54" t="s">
        <v>50</v>
      </c>
      <c r="W106" s="65">
        <f>ROUND(U106*($C$8+(U103-1)*($D$8-$C$8)/98),0)</f>
        <v>-18</v>
      </c>
    </row>
    <row r="107" spans="20:23" x14ac:dyDescent="0.25">
      <c r="T107" s="54" t="s">
        <v>41</v>
      </c>
      <c r="U107" s="63">
        <v>-0.15</v>
      </c>
      <c r="V107" s="54" t="s">
        <v>33</v>
      </c>
      <c r="W107" s="65">
        <f>ROUND(U107*($C$9+(U103-1)*($D$9-$C$9)/98),0)</f>
        <v>-5</v>
      </c>
    </row>
    <row r="108" spans="20:23" x14ac:dyDescent="0.25">
      <c r="T108" s="54" t="s">
        <v>42</v>
      </c>
      <c r="U108" s="63">
        <v>-0.15</v>
      </c>
      <c r="V108" s="54" t="s">
        <v>34</v>
      </c>
      <c r="W108" s="65">
        <f>ROUND(U108*($C$10+(U103-1)*($D$10-$C$10)/98),0)</f>
        <v>-5</v>
      </c>
    </row>
    <row r="109" spans="20:23" x14ac:dyDescent="0.25">
      <c r="T109" s="54" t="s">
        <v>43</v>
      </c>
      <c r="U109" s="63">
        <v>-0.15</v>
      </c>
      <c r="V109" s="54" t="s">
        <v>35</v>
      </c>
      <c r="W109" s="65">
        <f>ROUND(U109*($C$11+(U103-1)*($D$11-$C$11)/98),0)</f>
        <v>-5</v>
      </c>
    </row>
    <row r="110" spans="20:23" x14ac:dyDescent="0.25">
      <c r="T110" s="54" t="s">
        <v>44</v>
      </c>
      <c r="U110" s="63">
        <v>-0.15</v>
      </c>
      <c r="V110" s="54" t="s">
        <v>36</v>
      </c>
      <c r="W110" s="65">
        <f>ROUND(U110*($C$12+(U103-1)*($D$12-$C$12)/98),0)</f>
        <v>-5</v>
      </c>
    </row>
    <row r="111" spans="20:23" x14ac:dyDescent="0.25">
      <c r="T111" s="54" t="s">
        <v>45</v>
      </c>
      <c r="U111" s="63">
        <v>-0.15</v>
      </c>
      <c r="V111" s="54" t="s">
        <v>37</v>
      </c>
      <c r="W111" s="65">
        <f>ROUND(U111*($C$13+(U103-1)*($D$13-$C$13)/98),0)</f>
        <v>-7</v>
      </c>
    </row>
    <row r="112" spans="20:23" x14ac:dyDescent="0.25">
      <c r="T112" s="56" t="s">
        <v>46</v>
      </c>
      <c r="U112" s="64">
        <v>2</v>
      </c>
      <c r="V112" s="56" t="s">
        <v>38</v>
      </c>
      <c r="W112" s="65">
        <f>ROUND(U112*($C$14+(U103-1)*($D$14-$C$14)/98),0)</f>
        <v>94</v>
      </c>
    </row>
    <row r="113" spans="20:23" x14ac:dyDescent="0.25">
      <c r="T113" s="71" t="s">
        <v>51</v>
      </c>
      <c r="U113" s="71"/>
      <c r="V113" s="71"/>
      <c r="W113" s="71"/>
    </row>
    <row r="114" spans="20:23" x14ac:dyDescent="0.25">
      <c r="T114" s="72"/>
      <c r="U114" s="73"/>
      <c r="V114" s="73"/>
      <c r="W114" s="74"/>
    </row>
    <row r="115" spans="20:23" x14ac:dyDescent="0.25">
      <c r="T115" s="75"/>
      <c r="U115" s="76"/>
      <c r="V115" s="76"/>
      <c r="W115" s="77"/>
    </row>
    <row r="116" spans="20:23" x14ac:dyDescent="0.25">
      <c r="T116" s="78"/>
      <c r="U116" s="79"/>
      <c r="V116" s="79"/>
      <c r="W116" s="80"/>
    </row>
  </sheetData>
  <mergeCells count="73">
    <mergeCell ref="T114:W116"/>
    <mergeCell ref="AI38:AL38"/>
    <mergeCell ref="AI49:AL49"/>
    <mergeCell ref="AI50:AL52"/>
    <mergeCell ref="AI54:AL54"/>
    <mergeCell ref="AI65:AL65"/>
    <mergeCell ref="AI66:AL68"/>
    <mergeCell ref="T86:W86"/>
    <mergeCell ref="T97:W97"/>
    <mergeCell ref="T98:W100"/>
    <mergeCell ref="T102:W102"/>
    <mergeCell ref="T113:W113"/>
    <mergeCell ref="T65:W65"/>
    <mergeCell ref="T66:W68"/>
    <mergeCell ref="T70:W70"/>
    <mergeCell ref="T81:W81"/>
    <mergeCell ref="T82:W84"/>
    <mergeCell ref="AN17:AQ17"/>
    <mergeCell ref="AN18:AQ20"/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  <mergeCell ref="T54:W54"/>
    <mergeCell ref="O54:R54"/>
    <mergeCell ref="O65:R65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A1:E1"/>
    <mergeCell ref="A4:B4"/>
    <mergeCell ref="A16:B16"/>
    <mergeCell ref="F4:H4"/>
    <mergeCell ref="Y6:AB6"/>
    <mergeCell ref="Y17:AB17"/>
    <mergeCell ref="Y18:AB20"/>
    <mergeCell ref="Y22:AB22"/>
    <mergeCell ref="Y33:AB33"/>
    <mergeCell ref="Y34:AB36"/>
    <mergeCell ref="AS6:AV6"/>
    <mergeCell ref="AS17:AV17"/>
    <mergeCell ref="AS18:AV20"/>
    <mergeCell ref="AD34:AG36"/>
    <mergeCell ref="AI6:AL6"/>
    <mergeCell ref="AI17:AL17"/>
    <mergeCell ref="AI18:AL20"/>
    <mergeCell ref="AI22:AL22"/>
    <mergeCell ref="AI33:AL33"/>
    <mergeCell ref="AI34:AL36"/>
    <mergeCell ref="AD6:AG6"/>
    <mergeCell ref="AD17:AG17"/>
    <mergeCell ref="AD18:AG20"/>
    <mergeCell ref="AD22:AG22"/>
    <mergeCell ref="AD33:AG33"/>
    <mergeCell ref="AN6:AQ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3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1" t="s">
        <v>0</v>
      </c>
      <c r="B1" s="81"/>
      <c r="C1" s="81"/>
      <c r="D1" s="81"/>
      <c r="E1" s="81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1" t="s">
        <v>19</v>
      </c>
      <c r="B4" s="81"/>
      <c r="F4" s="81" t="s">
        <v>24</v>
      </c>
      <c r="G4" s="81"/>
      <c r="H4" s="81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0" t="s">
        <v>68</v>
      </c>
      <c r="K6" s="70"/>
      <c r="L6" s="70"/>
      <c r="M6" s="70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69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71" t="s">
        <v>51</v>
      </c>
      <c r="K17" s="71"/>
      <c r="L17" s="71"/>
      <c r="M17" s="71"/>
    </row>
    <row r="18" spans="1:13" x14ac:dyDescent="0.25">
      <c r="J18" s="72"/>
      <c r="K18" s="73"/>
      <c r="L18" s="73"/>
      <c r="M18" s="74"/>
    </row>
    <row r="19" spans="1:1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8"/>
      <c r="K20" s="79"/>
      <c r="L20" s="79"/>
      <c r="M20" s="80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0" t="s">
        <v>70</v>
      </c>
      <c r="K22" s="70"/>
      <c r="L22" s="70"/>
      <c r="M22" s="70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69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72"/>
      <c r="K34" s="73"/>
      <c r="L34" s="73"/>
      <c r="M34" s="74"/>
    </row>
    <row r="35" spans="10:13" x14ac:dyDescent="0.25">
      <c r="J35" s="75"/>
      <c r="K35" s="76"/>
      <c r="L35" s="76"/>
      <c r="M35" s="77"/>
    </row>
    <row r="36" spans="10:13" x14ac:dyDescent="0.25">
      <c r="J36" s="78"/>
      <c r="K36" s="79"/>
      <c r="L36" s="79"/>
      <c r="M36" s="80"/>
    </row>
    <row r="38" spans="10:13" x14ac:dyDescent="0.25">
      <c r="J38" s="70" t="s">
        <v>98</v>
      </c>
      <c r="K38" s="70"/>
      <c r="L38" s="70"/>
      <c r="M38" s="70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69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72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3">
    <mergeCell ref="J17:M17"/>
    <mergeCell ref="A1:E1"/>
    <mergeCell ref="A4:B4"/>
    <mergeCell ref="F4:H4"/>
    <mergeCell ref="A16:B16"/>
    <mergeCell ref="J6:M6"/>
    <mergeCell ref="J38:M38"/>
    <mergeCell ref="J49:M49"/>
    <mergeCell ref="J50:M52"/>
    <mergeCell ref="J18:M20"/>
    <mergeCell ref="J22:M22"/>
    <mergeCell ref="J33:M33"/>
    <mergeCell ref="J34:M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3" workbookViewId="0">
      <selection activeCell="H3" sqref="H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1" t="s">
        <v>0</v>
      </c>
      <c r="B1" s="81"/>
      <c r="C1" s="81"/>
      <c r="D1" s="81"/>
      <c r="E1" s="81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1" t="s">
        <v>19</v>
      </c>
      <c r="B4" s="81"/>
      <c r="F4" s="81" t="s">
        <v>24</v>
      </c>
      <c r="G4" s="81"/>
      <c r="H4" s="81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0" t="s">
        <v>71</v>
      </c>
      <c r="K6" s="70"/>
      <c r="L6" s="70"/>
      <c r="M6" s="70"/>
      <c r="O6" s="70" t="s">
        <v>78</v>
      </c>
      <c r="P6" s="70"/>
      <c r="Q6" s="70"/>
      <c r="R6" s="70"/>
      <c r="T6" s="70" t="s">
        <v>83</v>
      </c>
      <c r="U6" s="70"/>
      <c r="V6" s="70"/>
      <c r="W6" s="70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  <c r="T8" s="54" t="s">
        <v>32</v>
      </c>
      <c r="U8" s="62" t="s">
        <v>82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</row>
    <row r="18" spans="1:23" x14ac:dyDescent="0.25">
      <c r="J18" s="72"/>
      <c r="K18" s="73"/>
      <c r="L18" s="73"/>
      <c r="M18" s="74"/>
      <c r="O18" s="72"/>
      <c r="P18" s="73"/>
      <c r="Q18" s="73"/>
      <c r="R18" s="74"/>
      <c r="T18" s="72"/>
      <c r="U18" s="73"/>
      <c r="V18" s="73"/>
      <c r="W18" s="74"/>
    </row>
    <row r="19" spans="1:2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0" t="s">
        <v>72</v>
      </c>
      <c r="K22" s="70"/>
      <c r="L22" s="70"/>
      <c r="M22" s="70"/>
      <c r="O22" s="70" t="s">
        <v>74</v>
      </c>
      <c r="P22" s="70"/>
      <c r="Q22" s="70"/>
      <c r="R22" s="70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72"/>
      <c r="K34" s="73"/>
      <c r="L34" s="73"/>
      <c r="M34" s="74"/>
      <c r="O34" s="72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O38" s="70" t="s">
        <v>81</v>
      </c>
      <c r="P38" s="70"/>
      <c r="Q38" s="70"/>
      <c r="R38" s="70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73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71" t="s">
        <v>51</v>
      </c>
      <c r="P49" s="71"/>
      <c r="Q49" s="71"/>
      <c r="R49" s="71"/>
    </row>
    <row r="50" spans="15:18" x14ac:dyDescent="0.25">
      <c r="O50" s="72"/>
      <c r="P50" s="73"/>
      <c r="Q50" s="73"/>
      <c r="R50" s="74"/>
    </row>
    <row r="51" spans="15:18" x14ac:dyDescent="0.25">
      <c r="O51" s="75"/>
      <c r="P51" s="76"/>
      <c r="Q51" s="76"/>
      <c r="R51" s="77"/>
    </row>
    <row r="52" spans="15:18" x14ac:dyDescent="0.25">
      <c r="O52" s="78"/>
      <c r="P52" s="79"/>
      <c r="Q52" s="79"/>
      <c r="R52" s="80"/>
    </row>
  </sheetData>
  <mergeCells count="22">
    <mergeCell ref="O38:R38"/>
    <mergeCell ref="O49:R49"/>
    <mergeCell ref="O50:R52"/>
    <mergeCell ref="T6:W6"/>
    <mergeCell ref="T17:W17"/>
    <mergeCell ref="T18:W20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4" workbookViewId="0">
      <selection activeCell="W19" sqref="W1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1" t="s">
        <v>0</v>
      </c>
      <c r="B1" s="81"/>
      <c r="C1" s="81"/>
      <c r="D1" s="81"/>
      <c r="E1" s="81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1" t="s">
        <v>19</v>
      </c>
      <c r="B4" s="81"/>
      <c r="F4" s="81" t="s">
        <v>24</v>
      </c>
      <c r="G4" s="81"/>
      <c r="H4" s="81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65</v>
      </c>
      <c r="K6" s="70"/>
      <c r="L6" s="70"/>
      <c r="M6" s="70"/>
      <c r="O6" s="70" t="s">
        <v>77</v>
      </c>
      <c r="P6" s="70"/>
      <c r="Q6" s="70"/>
      <c r="R6" s="70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1" t="s">
        <v>20</v>
      </c>
      <c r="B16" s="81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72"/>
      <c r="K18" s="73"/>
      <c r="L18" s="73"/>
      <c r="M18" s="74"/>
      <c r="O18" s="72"/>
      <c r="P18" s="73"/>
      <c r="Q18" s="73"/>
      <c r="R18" s="74"/>
    </row>
    <row r="19" spans="1:18" x14ac:dyDescent="0.25">
      <c r="A19" s="13" t="s">
        <v>22</v>
      </c>
      <c r="B19" s="13" t="s">
        <v>23</v>
      </c>
      <c r="C19" s="13">
        <v>6</v>
      </c>
      <c r="J19" s="75"/>
      <c r="K19" s="76"/>
      <c r="L19" s="76"/>
      <c r="M19" s="77"/>
      <c r="O19" s="75"/>
      <c r="P19" s="76"/>
      <c r="Q19" s="76"/>
      <c r="R19" s="77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8"/>
      <c r="K20" s="79"/>
      <c r="L20" s="79"/>
      <c r="M20" s="80"/>
      <c r="O20" s="78"/>
      <c r="P20" s="79"/>
      <c r="Q20" s="79"/>
      <c r="R20" s="80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0" t="s">
        <v>66</v>
      </c>
      <c r="K22" s="70"/>
      <c r="L22" s="70"/>
      <c r="M22" s="70"/>
      <c r="O22" s="70" t="s">
        <v>85</v>
      </c>
      <c r="P22" s="70"/>
      <c r="Q22" s="70"/>
      <c r="R22" s="70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72"/>
      <c r="K34" s="73"/>
      <c r="L34" s="73"/>
      <c r="M34" s="74"/>
      <c r="O34" s="72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J38" s="70" t="s">
        <v>84</v>
      </c>
      <c r="K38" s="70"/>
      <c r="L38" s="70"/>
      <c r="M38" s="70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67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72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9">
    <mergeCell ref="J38:M38"/>
    <mergeCell ref="J49:M49"/>
    <mergeCell ref="J50:M52"/>
    <mergeCell ref="O22:R22"/>
    <mergeCell ref="O33:R33"/>
    <mergeCell ref="O34:R36"/>
    <mergeCell ref="J18:M20"/>
    <mergeCell ref="J22:M22"/>
    <mergeCell ref="J33:M33"/>
    <mergeCell ref="J34:M36"/>
    <mergeCell ref="O6:R6"/>
    <mergeCell ref="O17:R17"/>
    <mergeCell ref="O18:R20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B1" workbookViewId="0">
      <selection activeCell="H16" sqref="H16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1" t="s">
        <v>0</v>
      </c>
      <c r="B1" s="81"/>
      <c r="C1" s="81"/>
      <c r="D1" s="81"/>
      <c r="E1" s="81"/>
    </row>
    <row r="2" spans="1:18" ht="18.75" x14ac:dyDescent="0.3">
      <c r="A2" s="19" t="s">
        <v>27</v>
      </c>
    </row>
    <row r="4" spans="1:18" ht="18.75" x14ac:dyDescent="0.3">
      <c r="A4" s="81" t="s">
        <v>19</v>
      </c>
      <c r="B4" s="81"/>
      <c r="F4" s="81" t="s">
        <v>24</v>
      </c>
      <c r="G4" s="81"/>
      <c r="H4" s="81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75</v>
      </c>
      <c r="K6" s="70"/>
      <c r="L6" s="70"/>
      <c r="M6" s="70"/>
      <c r="O6" s="70" t="s">
        <v>99</v>
      </c>
      <c r="P6" s="70"/>
      <c r="Q6" s="70"/>
      <c r="R6" s="70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57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57</v>
      </c>
      <c r="J8" s="54" t="s">
        <v>32</v>
      </c>
      <c r="K8" s="62" t="s">
        <v>67</v>
      </c>
      <c r="L8" s="55"/>
      <c r="M8" s="55"/>
      <c r="O8" s="54" t="s">
        <v>32</v>
      </c>
      <c r="P8" s="62" t="s">
        <v>67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57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57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57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57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57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57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1" t="s">
        <v>20</v>
      </c>
      <c r="B16" s="81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82" t="s">
        <v>76</v>
      </c>
      <c r="K18" s="83"/>
      <c r="L18" s="83"/>
      <c r="M18" s="84"/>
      <c r="O18" s="82" t="s">
        <v>100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0" t="s">
        <v>79</v>
      </c>
      <c r="K22" s="70"/>
      <c r="L22" s="70"/>
      <c r="M22" s="70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67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82" t="s">
        <v>80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0" t="s">
        <v>86</v>
      </c>
      <c r="K38" s="70"/>
      <c r="L38" s="70"/>
      <c r="M38" s="70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67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82" t="s">
        <v>87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0" t="s">
        <v>101</v>
      </c>
      <c r="K54" s="70"/>
      <c r="L54" s="70"/>
      <c r="M54" s="70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67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71" t="s">
        <v>51</v>
      </c>
      <c r="K65" s="71"/>
      <c r="L65" s="71"/>
      <c r="M65" s="71"/>
    </row>
    <row r="66" spans="10:13" x14ac:dyDescent="0.25">
      <c r="J66" s="82" t="s">
        <v>102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  <row r="70" spans="10:13" x14ac:dyDescent="0.25">
      <c r="J70" s="70" t="s">
        <v>108</v>
      </c>
      <c r="K70" s="70"/>
      <c r="L70" s="70"/>
      <c r="M70" s="70"/>
    </row>
    <row r="71" spans="10:13" x14ac:dyDescent="0.25">
      <c r="J71" s="54" t="s">
        <v>22</v>
      </c>
      <c r="K71" s="62">
        <v>7</v>
      </c>
      <c r="L71" s="55"/>
      <c r="M71" s="55"/>
    </row>
    <row r="72" spans="10:13" x14ac:dyDescent="0.25">
      <c r="J72" s="54" t="s">
        <v>32</v>
      </c>
      <c r="K72" s="62" t="s">
        <v>67</v>
      </c>
      <c r="L72" s="55"/>
      <c r="M72" s="55"/>
    </row>
    <row r="73" spans="10:13" x14ac:dyDescent="0.25">
      <c r="J73" s="54" t="s">
        <v>47</v>
      </c>
      <c r="K73" s="63">
        <v>0</v>
      </c>
      <c r="L73" s="54" t="s">
        <v>49</v>
      </c>
      <c r="M73" s="69">
        <f>ROUND(K73*($C$7+(K71-1)*($D$7-$C$7)/98),0)</f>
        <v>0</v>
      </c>
    </row>
    <row r="74" spans="10:13" x14ac:dyDescent="0.25">
      <c r="J74" s="54" t="s">
        <v>48</v>
      </c>
      <c r="K74" s="63">
        <v>0</v>
      </c>
      <c r="L74" s="54" t="s">
        <v>50</v>
      </c>
      <c r="M74" s="69">
        <f>ROUND(K74*($C$8+(K71-1)*($D$8-$C$8)/98),0)</f>
        <v>0</v>
      </c>
    </row>
    <row r="75" spans="10:13" x14ac:dyDescent="0.25">
      <c r="J75" s="54" t="s">
        <v>41</v>
      </c>
      <c r="K75" s="63">
        <v>0</v>
      </c>
      <c r="L75" s="54" t="s">
        <v>33</v>
      </c>
      <c r="M75" s="69">
        <f>ROUND(K75*($C$9+(K71-1)*($D$9-$C$9)/98),0)</f>
        <v>0</v>
      </c>
    </row>
    <row r="76" spans="10:13" x14ac:dyDescent="0.25">
      <c r="J76" s="54" t="s">
        <v>42</v>
      </c>
      <c r="K76" s="63">
        <v>0</v>
      </c>
      <c r="L76" s="54" t="s">
        <v>34</v>
      </c>
      <c r="M76" s="69">
        <f>ROUND(K76*($C$10+(K71-1)*($D$10-$C$10)/98),0)</f>
        <v>0</v>
      </c>
    </row>
    <row r="77" spans="10:13" x14ac:dyDescent="0.25">
      <c r="J77" s="54" t="s">
        <v>43</v>
      </c>
      <c r="K77" s="63">
        <v>0</v>
      </c>
      <c r="L77" s="54" t="s">
        <v>35</v>
      </c>
      <c r="M77" s="69">
        <f>ROUND(K77*($C$11+(K71-1)*($D$11-$C$11)/98),0)</f>
        <v>0</v>
      </c>
    </row>
    <row r="78" spans="10:13" x14ac:dyDescent="0.25">
      <c r="J78" s="54" t="s">
        <v>44</v>
      </c>
      <c r="K78" s="63">
        <v>0</v>
      </c>
      <c r="L78" s="54" t="s">
        <v>36</v>
      </c>
      <c r="M78" s="69">
        <f>ROUND(K78*($C$12+(K71-1)*($D$12-$C$12)/98),0)</f>
        <v>0</v>
      </c>
    </row>
    <row r="79" spans="10:13" x14ac:dyDescent="0.25">
      <c r="J79" s="54" t="s">
        <v>45</v>
      </c>
      <c r="K79" s="63">
        <v>0.02</v>
      </c>
      <c r="L79" s="54" t="s">
        <v>37</v>
      </c>
      <c r="M79" s="69">
        <f>ROUND(K79*($C$13+(K71-1)*($D$13-$C$13)/98),0)</f>
        <v>1</v>
      </c>
    </row>
    <row r="80" spans="10:13" x14ac:dyDescent="0.25">
      <c r="J80" s="56" t="s">
        <v>46</v>
      </c>
      <c r="K80" s="64">
        <v>0</v>
      </c>
      <c r="L80" s="56" t="s">
        <v>38</v>
      </c>
      <c r="M80" s="69">
        <f>ROUND(K80*($C$14+(K71-1)*($D$14-$C$14)/98),0)</f>
        <v>0</v>
      </c>
    </row>
    <row r="81" spans="10:13" x14ac:dyDescent="0.25">
      <c r="J81" s="71" t="s">
        <v>51</v>
      </c>
      <c r="K81" s="71"/>
      <c r="L81" s="71"/>
      <c r="M81" s="71"/>
    </row>
    <row r="82" spans="10:13" x14ac:dyDescent="0.25">
      <c r="J82" s="82" t="s">
        <v>109</v>
      </c>
      <c r="K82" s="83"/>
      <c r="L82" s="83"/>
      <c r="M82" s="84"/>
    </row>
    <row r="83" spans="10:13" x14ac:dyDescent="0.25">
      <c r="J83" s="85"/>
      <c r="K83" s="86"/>
      <c r="L83" s="86"/>
      <c r="M83" s="87"/>
    </row>
    <row r="84" spans="10:13" x14ac:dyDescent="0.25">
      <c r="J84" s="88"/>
      <c r="K84" s="89"/>
      <c r="L84" s="89"/>
      <c r="M84" s="90"/>
    </row>
  </sheetData>
  <mergeCells count="22">
    <mergeCell ref="A1:E1"/>
    <mergeCell ref="A4:B4"/>
    <mergeCell ref="F4:H4"/>
    <mergeCell ref="A16:B16"/>
    <mergeCell ref="J6:M6"/>
    <mergeCell ref="O6:R6"/>
    <mergeCell ref="O17:R17"/>
    <mergeCell ref="J18:M20"/>
    <mergeCell ref="J22:M22"/>
    <mergeCell ref="J33:M33"/>
    <mergeCell ref="J17:M17"/>
    <mergeCell ref="O18:R20"/>
    <mergeCell ref="J34:M36"/>
    <mergeCell ref="J70:M70"/>
    <mergeCell ref="J81:M81"/>
    <mergeCell ref="J82:M84"/>
    <mergeCell ref="J54:M54"/>
    <mergeCell ref="J65:M65"/>
    <mergeCell ref="J66:M68"/>
    <mergeCell ref="J38:M38"/>
    <mergeCell ref="J49:M49"/>
    <mergeCell ref="J50:M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2016-06-09T04:00:48Z</dcterms:modified>
</cp:coreProperties>
</file>