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Desktop\Зарплата ФОП 2021\Табель ФОП 2020\"/>
    </mc:Choice>
  </mc:AlternateContent>
  <bookViews>
    <workbookView xWindow="0" yWindow="0" windowWidth="19200" windowHeight="7050" activeTab="3"/>
  </bookViews>
  <sheets>
    <sheet name="Аркуш1 (5)" sheetId="5" r:id="rId1"/>
    <sheet name="Аркуш1 (6)" sheetId="6" r:id="rId2"/>
    <sheet name="Аркуш1 (7)" sheetId="7" r:id="rId3"/>
    <sheet name="Аркуш1 (3)" sheetId="3" r:id="rId4"/>
    <sheet name="Аркуш1 (4)" sheetId="4" r:id="rId5"/>
    <sheet name="Аркуш1 (2)" sheetId="2" r:id="rId6"/>
    <sheet name="Аркуш1" sheetId="1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Z22" i="7"/>
  <c r="Z20" i="7"/>
  <c r="X21" i="7" s="1"/>
  <c r="Z18" i="7"/>
  <c r="X17" i="7" s="1"/>
  <c r="Z16" i="7"/>
  <c r="Z14" i="7"/>
  <c r="X13" i="7"/>
  <c r="Z12" i="7"/>
  <c r="A8" i="7"/>
  <c r="C25" i="6"/>
  <c r="Z22" i="6"/>
  <c r="X21" i="6"/>
  <c r="Z20" i="6"/>
  <c r="Z18" i="6"/>
  <c r="X17" i="6"/>
  <c r="Z16" i="6"/>
  <c r="Z14" i="6"/>
  <c r="Z12" i="6"/>
  <c r="X13" i="6" s="1"/>
  <c r="A8" i="6"/>
  <c r="C25" i="5"/>
  <c r="Z22" i="5"/>
  <c r="X21" i="5"/>
  <c r="Z20" i="5"/>
  <c r="Z18" i="5"/>
  <c r="Z16" i="5"/>
  <c r="X17" i="5" s="1"/>
  <c r="Z14" i="5"/>
  <c r="Z12" i="5"/>
  <c r="X13" i="5" s="1"/>
  <c r="A8" i="5"/>
  <c r="C25" i="4"/>
  <c r="Z22" i="4"/>
  <c r="Z20" i="4"/>
  <c r="X21" i="4" s="1"/>
  <c r="Z18" i="4"/>
  <c r="Z16" i="4"/>
  <c r="X17" i="4" s="1"/>
  <c r="Z14" i="4"/>
  <c r="Z12" i="4"/>
  <c r="X13" i="4" s="1"/>
  <c r="A8" i="4"/>
  <c r="C25" i="3"/>
  <c r="Z22" i="3"/>
  <c r="Z20" i="3"/>
  <c r="X21" i="3" s="1"/>
  <c r="Z18" i="3"/>
  <c r="Z16" i="3"/>
  <c r="X17" i="3" s="1"/>
  <c r="Z14" i="3"/>
  <c r="Z12" i="3"/>
  <c r="X13" i="3" s="1"/>
  <c r="A8" i="3"/>
  <c r="C25" i="2"/>
  <c r="Z22" i="2"/>
  <c r="Z20" i="2"/>
  <c r="X21" i="2" s="1"/>
  <c r="Z18" i="2"/>
  <c r="Z16" i="2"/>
  <c r="X17" i="2" s="1"/>
  <c r="Z14" i="2"/>
  <c r="Z12" i="2"/>
  <c r="X13" i="2" s="1"/>
  <c r="A8" i="2"/>
  <c r="C25" i="1"/>
  <c r="Z22" i="1"/>
  <c r="Z20" i="1"/>
  <c r="X21" i="1" s="1"/>
  <c r="Z18" i="1"/>
  <c r="X17" i="1"/>
  <c r="Z16" i="1"/>
  <c r="Z14" i="1"/>
  <c r="Z12" i="1"/>
  <c r="X13" i="1" s="1"/>
  <c r="A8" i="1"/>
</calcChain>
</file>

<file path=xl/sharedStrings.xml><?xml version="1.0" encoding="utf-8"?>
<sst xmlns="http://schemas.openxmlformats.org/spreadsheetml/2006/main" count="567" uniqueCount="35">
  <si>
    <t>" ЗАТВЕРДЖУЮ":</t>
  </si>
  <si>
    <t>Типова форма № П-5</t>
  </si>
  <si>
    <t>ТзОВ АБР</t>
  </si>
  <si>
    <t>ЗАТВЕРДЖЕНО</t>
  </si>
  <si>
    <t>код 43543235</t>
  </si>
  <si>
    <t>наказом Держкомстату України</t>
  </si>
  <si>
    <t>від 5 грудня 2008 р. № 489 </t>
  </si>
  <si>
    <t xml:space="preserve">Т А Б Е Л Ь </t>
  </si>
  <si>
    <t>№</t>
  </si>
  <si>
    <t>П.І.Б.</t>
  </si>
  <si>
    <t>Посада</t>
  </si>
  <si>
    <t>Числа місяця</t>
  </si>
  <si>
    <t>Відпустка (О)</t>
  </si>
  <si>
    <t>Хвороба (ХВ)</t>
  </si>
  <si>
    <t>Свят.дні (Св.)</t>
  </si>
  <si>
    <t>Інше</t>
  </si>
  <si>
    <t>Відпрац. дні/год.</t>
  </si>
  <si>
    <t>Оклад, тарифна ставка, грн.</t>
  </si>
  <si>
    <t>Головатий Володимир Володимирович</t>
  </si>
  <si>
    <t>Директор</t>
  </si>
  <si>
    <t>-</t>
  </si>
  <si>
    <t>ВХ</t>
  </si>
  <si>
    <t>Х</t>
  </si>
  <si>
    <t>Синиця Надія Осипівна</t>
  </si>
  <si>
    <t>Головний інженер проекту</t>
  </si>
  <si>
    <t>Перевізник Тарас Іванович пр. 20.04.21</t>
  </si>
  <si>
    <t>Інженер-будівельник</t>
  </si>
  <si>
    <t>Табель склав___________Головатий В.В.</t>
  </si>
  <si>
    <t xml:space="preserve">        Умовні позначення:   Вх-   Вихідні і святкові дні;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</si>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</sst>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4" fontId="1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4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7" fillId="0" borderId="0" xfId="0" applyFont="1" applyAlignment="1"/>
    <xf numFmtId="0" fontId="0" fillId="0" borderId="0" xfId="0" applyAlignme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73;&#1077;&#1083;&#1100;%2007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Петришин"/>
      <sheetName val="Грималюк"/>
      <sheetName val="Слуценко"/>
      <sheetName val="Коломия"/>
      <sheetName val="Мельницький"/>
      <sheetName val="Місюра"/>
      <sheetName val="Підхомна"/>
      <sheetName val="Петришак"/>
      <sheetName val="Ерідан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A7" t="str">
            <v>обліку робочого часу працівників за Липень 2021р.</v>
          </cell>
        </row>
        <row r="31">
          <cell r="C31">
            <v>44409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10" workbookViewId="0">
      <selection activeCell="E4" sqref="E4"/>
    </sheetView>
  </sheetViews>
  <sheetFormatPr defaultColWidth="9.08984375" defaultRowHeight="14" x14ac:dyDescent="0.35"/>
  <cols>
    <col min="1" max="1" width="4.36328125" style="8" customWidth="1"/>
    <col min="2" max="2" width="16.90625" style="8" customWidth="1"/>
    <col min="3" max="3" width="14.08984375" style="8" customWidth="1"/>
    <col min="4" max="19" width="4.36328125" style="8" customWidth="1"/>
    <col min="20" max="24" width="5.453125" style="8" customWidth="1"/>
    <col min="25" max="25" width="14.36328125" style="8" bestFit="1" customWidth="1"/>
    <col min="26" max="16384" width="9.08984375" style="8"/>
  </cols>
  <sheetData>
    <row r="1" spans="1:26" s="2" customFormat="1" ht="18" x14ac:dyDescent="0.35">
      <c r="A1" s="1" t="s">
        <v>0</v>
      </c>
      <c r="B1" s="1"/>
      <c r="C1" s="1"/>
      <c r="N1" s="3" t="s">
        <v>1</v>
      </c>
      <c r="O1" s="4"/>
    </row>
    <row r="2" spans="1:26" s="2" customFormat="1" ht="18" x14ac:dyDescent="0.35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 t="s">
        <v>3</v>
      </c>
      <c r="O2" s="4"/>
      <c r="P2" s="5"/>
      <c r="Q2" s="5"/>
      <c r="R2" s="5"/>
      <c r="S2" s="5"/>
      <c r="T2" s="5"/>
      <c r="V2" s="5"/>
      <c r="W2" s="5"/>
      <c r="X2" s="5"/>
    </row>
    <row r="3" spans="1:26" s="2" customFormat="1" ht="18" x14ac:dyDescent="0.3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3" t="s">
        <v>5</v>
      </c>
      <c r="O3" s="4"/>
      <c r="P3" s="5"/>
      <c r="Q3" s="5"/>
      <c r="R3" s="5"/>
      <c r="S3" s="5"/>
      <c r="T3" s="5"/>
      <c r="V3" s="5"/>
      <c r="W3" s="5"/>
      <c r="X3" s="5"/>
    </row>
    <row r="4" spans="1:26" s="2" customFormat="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 t="s">
        <v>6</v>
      </c>
      <c r="O4" s="4"/>
      <c r="P4" s="5"/>
      <c r="Q4" s="5"/>
      <c r="R4" s="5"/>
      <c r="S4" s="5"/>
      <c r="T4" s="5"/>
      <c r="V4" s="5"/>
      <c r="W4" s="5"/>
      <c r="X4" s="5"/>
    </row>
    <row r="5" spans="1:26" s="2" customFormat="1" ht="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s="2" customFormat="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20" x14ac:dyDescent="0.35">
      <c r="A7" s="6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6" ht="20" x14ac:dyDescent="0.35">
      <c r="A8" s="9" t="str">
        <f>[1]Мельницький!A7</f>
        <v>обліку робочого часу працівників за Липень 2021р.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35">
      <c r="A9" s="10" t="s">
        <v>8</v>
      </c>
      <c r="B9" s="10" t="s">
        <v>9</v>
      </c>
      <c r="C9" s="10" t="s">
        <v>10</v>
      </c>
      <c r="D9" s="10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12</v>
      </c>
      <c r="U9" s="11" t="s">
        <v>13</v>
      </c>
      <c r="V9" s="11" t="s">
        <v>14</v>
      </c>
      <c r="W9" s="11" t="s">
        <v>15</v>
      </c>
      <c r="X9" s="11" t="s">
        <v>16</v>
      </c>
      <c r="Y9" s="12" t="s">
        <v>17</v>
      </c>
    </row>
    <row r="10" spans="1:26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1"/>
      <c r="V10" s="11"/>
      <c r="W10" s="11"/>
      <c r="X10" s="11"/>
      <c r="Y10" s="12"/>
    </row>
    <row r="11" spans="1:26" s="21" customFormat="1" x14ac:dyDescent="0.35">
      <c r="A11" s="13">
        <v>1</v>
      </c>
      <c r="B11" s="14" t="s">
        <v>18</v>
      </c>
      <c r="C11" s="15" t="s">
        <v>19</v>
      </c>
      <c r="D11" s="16">
        <v>1</v>
      </c>
      <c r="E11" s="16">
        <v>2</v>
      </c>
      <c r="F11" s="16">
        <v>3</v>
      </c>
      <c r="G11" s="16">
        <v>4</v>
      </c>
      <c r="H11" s="16">
        <v>5</v>
      </c>
      <c r="I11" s="16">
        <v>6</v>
      </c>
      <c r="J11" s="16">
        <v>7</v>
      </c>
      <c r="K11" s="16">
        <v>4</v>
      </c>
      <c r="L11" s="16">
        <v>9</v>
      </c>
      <c r="M11" s="16">
        <v>10</v>
      </c>
      <c r="N11" s="16">
        <v>11</v>
      </c>
      <c r="O11" s="16">
        <v>12</v>
      </c>
      <c r="P11" s="16">
        <v>13</v>
      </c>
      <c r="Q11" s="16">
        <v>14</v>
      </c>
      <c r="R11" s="16">
        <v>15</v>
      </c>
      <c r="S11" s="16">
        <v>16</v>
      </c>
      <c r="T11" s="17" t="s">
        <v>20</v>
      </c>
      <c r="U11" s="17" t="s">
        <v>20</v>
      </c>
      <c r="V11" s="18" t="s">
        <v>20</v>
      </c>
      <c r="W11" s="19"/>
      <c r="X11" s="18">
        <v>22</v>
      </c>
      <c r="Y11" s="20">
        <v>6000</v>
      </c>
    </row>
    <row r="12" spans="1:26" s="21" customFormat="1" x14ac:dyDescent="0.35">
      <c r="A12" s="13"/>
      <c r="B12" s="14"/>
      <c r="C12" s="15"/>
      <c r="D12" s="22">
        <v>2</v>
      </c>
      <c r="E12" s="22">
        <v>2</v>
      </c>
      <c r="F12" s="22" t="s">
        <v>21</v>
      </c>
      <c r="G12" s="22" t="s">
        <v>21</v>
      </c>
      <c r="H12" s="22">
        <v>2</v>
      </c>
      <c r="I12" s="22">
        <v>2</v>
      </c>
      <c r="J12" s="22">
        <v>2</v>
      </c>
      <c r="K12" s="22">
        <v>2</v>
      </c>
      <c r="L12" s="22">
        <v>2</v>
      </c>
      <c r="M12" s="22" t="s">
        <v>21</v>
      </c>
      <c r="N12" s="22" t="s">
        <v>21</v>
      </c>
      <c r="O12" s="22">
        <v>2</v>
      </c>
      <c r="P12" s="22">
        <v>2</v>
      </c>
      <c r="Q12" s="22">
        <v>2</v>
      </c>
      <c r="R12" s="22">
        <v>2</v>
      </c>
      <c r="S12" s="22">
        <v>2</v>
      </c>
      <c r="T12" s="23"/>
      <c r="U12" s="23"/>
      <c r="V12" s="24"/>
      <c r="W12" s="25"/>
      <c r="X12" s="26"/>
      <c r="Y12" s="20"/>
      <c r="Z12" s="21">
        <f>SUM(D12:S12)</f>
        <v>24</v>
      </c>
    </row>
    <row r="13" spans="1:26" x14ac:dyDescent="0.35">
      <c r="A13" s="13"/>
      <c r="B13" s="14"/>
      <c r="C13" s="15"/>
      <c r="D13" s="27">
        <v>17</v>
      </c>
      <c r="E13" s="27">
        <v>12</v>
      </c>
      <c r="F13" s="28">
        <v>19</v>
      </c>
      <c r="G13" s="28">
        <v>20</v>
      </c>
      <c r="H13" s="28">
        <v>21</v>
      </c>
      <c r="I13" s="28">
        <v>22</v>
      </c>
      <c r="J13" s="28">
        <v>23</v>
      </c>
      <c r="K13" s="28">
        <v>22</v>
      </c>
      <c r="L13" s="28">
        <v>25</v>
      </c>
      <c r="M13" s="28">
        <v>26</v>
      </c>
      <c r="N13" s="28">
        <v>27</v>
      </c>
      <c r="O13" s="28">
        <v>22</v>
      </c>
      <c r="P13" s="28">
        <v>29</v>
      </c>
      <c r="Q13" s="29">
        <v>30</v>
      </c>
      <c r="R13" s="29">
        <v>31</v>
      </c>
      <c r="S13" s="29" t="s">
        <v>22</v>
      </c>
      <c r="T13" s="23"/>
      <c r="U13" s="23"/>
      <c r="V13" s="24"/>
      <c r="W13" s="25"/>
      <c r="X13" s="18">
        <f>Z12+Z14</f>
        <v>44</v>
      </c>
      <c r="Y13" s="20"/>
    </row>
    <row r="14" spans="1:26" x14ac:dyDescent="0.35">
      <c r="A14" s="13"/>
      <c r="B14" s="14"/>
      <c r="C14" s="15"/>
      <c r="D14" s="22" t="s">
        <v>21</v>
      </c>
      <c r="E14" s="22" t="s">
        <v>21</v>
      </c>
      <c r="F14" s="22">
        <v>2</v>
      </c>
      <c r="G14" s="22">
        <v>2</v>
      </c>
      <c r="H14" s="22">
        <v>2</v>
      </c>
      <c r="I14" s="22">
        <v>2</v>
      </c>
      <c r="J14" s="22">
        <v>2</v>
      </c>
      <c r="K14" s="22" t="s">
        <v>21</v>
      </c>
      <c r="L14" s="22" t="s">
        <v>21</v>
      </c>
      <c r="M14" s="22">
        <v>2</v>
      </c>
      <c r="N14" s="22">
        <v>2</v>
      </c>
      <c r="O14" s="22">
        <v>2</v>
      </c>
      <c r="P14" s="22">
        <v>2</v>
      </c>
      <c r="Q14" s="22">
        <v>2</v>
      </c>
      <c r="R14" s="22"/>
      <c r="S14" s="27"/>
      <c r="T14" s="30"/>
      <c r="U14" s="30"/>
      <c r="V14" s="26"/>
      <c r="W14" s="31"/>
      <c r="X14" s="26"/>
      <c r="Y14" s="20"/>
      <c r="Z14" s="8">
        <f>SUM(D14:S14)</f>
        <v>20</v>
      </c>
    </row>
    <row r="15" spans="1:26" s="21" customFormat="1" x14ac:dyDescent="0.35">
      <c r="A15" s="13">
        <v>2</v>
      </c>
      <c r="B15" s="14" t="s">
        <v>23</v>
      </c>
      <c r="C15" s="15" t="s">
        <v>24</v>
      </c>
      <c r="D15" s="16">
        <v>1</v>
      </c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6">
        <v>7</v>
      </c>
      <c r="K15" s="16">
        <v>4</v>
      </c>
      <c r="L15" s="16">
        <v>9</v>
      </c>
      <c r="M15" s="16">
        <v>10</v>
      </c>
      <c r="N15" s="16">
        <v>11</v>
      </c>
      <c r="O15" s="16">
        <v>12</v>
      </c>
      <c r="P15" s="16">
        <v>13</v>
      </c>
      <c r="Q15" s="16">
        <v>14</v>
      </c>
      <c r="R15" s="16">
        <v>15</v>
      </c>
      <c r="S15" s="16">
        <v>16</v>
      </c>
      <c r="T15" s="17" t="s">
        <v>20</v>
      </c>
      <c r="U15" s="17" t="s">
        <v>20</v>
      </c>
      <c r="V15" s="18" t="s">
        <v>20</v>
      </c>
      <c r="W15" s="19"/>
      <c r="X15" s="18">
        <v>22</v>
      </c>
      <c r="Y15" s="20">
        <v>6000</v>
      </c>
    </row>
    <row r="16" spans="1:26" s="21" customFormat="1" x14ac:dyDescent="0.35">
      <c r="A16" s="13"/>
      <c r="B16" s="14"/>
      <c r="C16" s="15"/>
      <c r="D16" s="22">
        <v>8</v>
      </c>
      <c r="E16" s="22">
        <v>8</v>
      </c>
      <c r="F16" s="22" t="s">
        <v>21</v>
      </c>
      <c r="G16" s="22" t="s">
        <v>21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22" t="s">
        <v>21</v>
      </c>
      <c r="N16" s="22" t="s">
        <v>21</v>
      </c>
      <c r="O16" s="22">
        <v>8</v>
      </c>
      <c r="P16" s="22">
        <v>8</v>
      </c>
      <c r="Q16" s="22">
        <v>8</v>
      </c>
      <c r="R16" s="22">
        <v>8</v>
      </c>
      <c r="S16" s="22">
        <v>8</v>
      </c>
      <c r="T16" s="23"/>
      <c r="U16" s="23"/>
      <c r="V16" s="24"/>
      <c r="W16" s="25"/>
      <c r="X16" s="26"/>
      <c r="Y16" s="20"/>
      <c r="Z16" s="21">
        <f>SUM(D16:S16)</f>
        <v>96</v>
      </c>
    </row>
    <row r="17" spans="1:26" x14ac:dyDescent="0.35">
      <c r="A17" s="13"/>
      <c r="B17" s="14"/>
      <c r="C17" s="15"/>
      <c r="D17" s="27">
        <v>17</v>
      </c>
      <c r="E17" s="27">
        <v>12</v>
      </c>
      <c r="F17" s="28">
        <v>19</v>
      </c>
      <c r="G17" s="28">
        <v>20</v>
      </c>
      <c r="H17" s="28">
        <v>21</v>
      </c>
      <c r="I17" s="28">
        <v>22</v>
      </c>
      <c r="J17" s="28">
        <v>23</v>
      </c>
      <c r="K17" s="28">
        <v>22</v>
      </c>
      <c r="L17" s="28">
        <v>25</v>
      </c>
      <c r="M17" s="28">
        <v>26</v>
      </c>
      <c r="N17" s="28">
        <v>27</v>
      </c>
      <c r="O17" s="28">
        <v>22</v>
      </c>
      <c r="P17" s="28">
        <v>29</v>
      </c>
      <c r="Q17" s="29">
        <v>30</v>
      </c>
      <c r="R17" s="29">
        <v>31</v>
      </c>
      <c r="S17" s="29" t="s">
        <v>22</v>
      </c>
      <c r="T17" s="23"/>
      <c r="U17" s="23"/>
      <c r="V17" s="24"/>
      <c r="W17" s="25"/>
      <c r="X17" s="18">
        <f>Z16+Z18</f>
        <v>176</v>
      </c>
      <c r="Y17" s="20"/>
    </row>
    <row r="18" spans="1:26" x14ac:dyDescent="0.35">
      <c r="A18" s="13"/>
      <c r="B18" s="14"/>
      <c r="C18" s="15"/>
      <c r="D18" s="22" t="s">
        <v>21</v>
      </c>
      <c r="E18" s="22" t="s">
        <v>21</v>
      </c>
      <c r="F18" s="22">
        <v>8</v>
      </c>
      <c r="G18" s="22">
        <v>8</v>
      </c>
      <c r="H18" s="22">
        <v>8</v>
      </c>
      <c r="I18" s="22">
        <v>8</v>
      </c>
      <c r="J18" s="22">
        <v>8</v>
      </c>
      <c r="K18" s="22" t="s">
        <v>21</v>
      </c>
      <c r="L18" s="22" t="s">
        <v>21</v>
      </c>
      <c r="M18" s="22">
        <v>8</v>
      </c>
      <c r="N18" s="22">
        <v>8</v>
      </c>
      <c r="O18" s="22">
        <v>8</v>
      </c>
      <c r="P18" s="22">
        <v>8</v>
      </c>
      <c r="Q18" s="22">
        <v>8</v>
      </c>
      <c r="R18" s="22"/>
      <c r="S18" s="27"/>
      <c r="T18" s="30"/>
      <c r="U18" s="30"/>
      <c r="V18" s="26"/>
      <c r="W18" s="31"/>
      <c r="X18" s="26"/>
      <c r="Y18" s="20"/>
      <c r="Z18" s="8">
        <f>SUM(D18:S18)</f>
        <v>80</v>
      </c>
    </row>
    <row r="19" spans="1:26" s="21" customFormat="1" x14ac:dyDescent="0.35">
      <c r="A19" s="13">
        <v>3</v>
      </c>
      <c r="B19" s="14" t="s">
        <v>25</v>
      </c>
      <c r="C19" s="15" t="s">
        <v>26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4</v>
      </c>
      <c r="L19" s="16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16">
        <v>16</v>
      </c>
      <c r="T19" s="17" t="s">
        <v>20</v>
      </c>
      <c r="U19" s="17" t="s">
        <v>20</v>
      </c>
      <c r="V19" s="18" t="s">
        <v>20</v>
      </c>
      <c r="W19" s="19"/>
      <c r="X19" s="18">
        <v>9</v>
      </c>
      <c r="Y19" s="20">
        <v>6000</v>
      </c>
    </row>
    <row r="20" spans="1:26" s="21" customFormat="1" x14ac:dyDescent="0.35">
      <c r="A20" s="13"/>
      <c r="B20" s="14"/>
      <c r="C20" s="15"/>
      <c r="D20" s="22" t="s">
        <v>20</v>
      </c>
      <c r="E20" s="22" t="s">
        <v>20</v>
      </c>
      <c r="F20" s="22" t="s">
        <v>21</v>
      </c>
      <c r="G20" s="22" t="s">
        <v>21</v>
      </c>
      <c r="H20" s="22" t="s">
        <v>20</v>
      </c>
      <c r="I20" s="22" t="s">
        <v>20</v>
      </c>
      <c r="J20" s="22" t="s">
        <v>20</v>
      </c>
      <c r="K20" s="22" t="s">
        <v>20</v>
      </c>
      <c r="L20" s="22" t="s">
        <v>20</v>
      </c>
      <c r="M20" s="22" t="s">
        <v>21</v>
      </c>
      <c r="N20" s="22" t="s">
        <v>21</v>
      </c>
      <c r="O20" s="22" t="s">
        <v>20</v>
      </c>
      <c r="P20" s="22" t="s">
        <v>20</v>
      </c>
      <c r="Q20" s="22" t="s">
        <v>20</v>
      </c>
      <c r="R20" s="22" t="s">
        <v>20</v>
      </c>
      <c r="S20" s="22" t="s">
        <v>20</v>
      </c>
      <c r="T20" s="23"/>
      <c r="U20" s="23"/>
      <c r="V20" s="24"/>
      <c r="W20" s="25"/>
      <c r="X20" s="26"/>
      <c r="Y20" s="20"/>
      <c r="Z20" s="21">
        <f>SUM(D20:S20)</f>
        <v>0</v>
      </c>
    </row>
    <row r="21" spans="1:26" x14ac:dyDescent="0.35">
      <c r="A21" s="13"/>
      <c r="B21" s="14"/>
      <c r="C21" s="15"/>
      <c r="D21" s="27">
        <v>17</v>
      </c>
      <c r="E21" s="27">
        <v>12</v>
      </c>
      <c r="F21" s="28">
        <v>19</v>
      </c>
      <c r="G21" s="28">
        <v>20</v>
      </c>
      <c r="H21" s="28">
        <v>21</v>
      </c>
      <c r="I21" s="28">
        <v>22</v>
      </c>
      <c r="J21" s="28">
        <v>23</v>
      </c>
      <c r="K21" s="28">
        <v>22</v>
      </c>
      <c r="L21" s="28">
        <v>25</v>
      </c>
      <c r="M21" s="28">
        <v>26</v>
      </c>
      <c r="N21" s="28">
        <v>27</v>
      </c>
      <c r="O21" s="28">
        <v>22</v>
      </c>
      <c r="P21" s="28">
        <v>29</v>
      </c>
      <c r="Q21" s="29">
        <v>30</v>
      </c>
      <c r="R21" s="29">
        <v>31</v>
      </c>
      <c r="S21" s="29" t="s">
        <v>22</v>
      </c>
      <c r="T21" s="23"/>
      <c r="U21" s="23"/>
      <c r="V21" s="24"/>
      <c r="W21" s="25"/>
      <c r="X21" s="18">
        <f>Z20+Z22</f>
        <v>72</v>
      </c>
      <c r="Y21" s="20"/>
    </row>
    <row r="22" spans="1:26" x14ac:dyDescent="0.35">
      <c r="A22" s="13"/>
      <c r="B22" s="14"/>
      <c r="C22" s="15"/>
      <c r="D22" s="22" t="s">
        <v>21</v>
      </c>
      <c r="E22" s="22" t="s">
        <v>21</v>
      </c>
      <c r="F22" s="22" t="s">
        <v>20</v>
      </c>
      <c r="G22" s="22">
        <v>8</v>
      </c>
      <c r="H22" s="22">
        <v>8</v>
      </c>
      <c r="I22" s="22">
        <v>8</v>
      </c>
      <c r="J22" s="22">
        <v>8</v>
      </c>
      <c r="K22" s="22" t="s">
        <v>21</v>
      </c>
      <c r="L22" s="22" t="s">
        <v>21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/>
      <c r="S22" s="27"/>
      <c r="T22" s="30"/>
      <c r="U22" s="30"/>
      <c r="V22" s="26"/>
      <c r="W22" s="31"/>
      <c r="X22" s="26"/>
      <c r="Y22" s="20"/>
      <c r="Z22" s="8">
        <f>SUM(D22:S22)</f>
        <v>72</v>
      </c>
    </row>
    <row r="23" spans="1:26" ht="15.5" x14ac:dyDescent="0.35">
      <c r="A23" s="32"/>
      <c r="B23" s="33"/>
      <c r="C23" s="34"/>
      <c r="D23" s="35"/>
      <c r="E23" s="35"/>
      <c r="F23" s="36"/>
      <c r="G23" s="36"/>
      <c r="H23" s="35"/>
      <c r="I23" s="35"/>
      <c r="J23" s="36"/>
      <c r="K23" s="35"/>
      <c r="L23" s="35"/>
      <c r="M23" s="36"/>
      <c r="N23" s="36"/>
      <c r="O23" s="35"/>
      <c r="P23" s="35"/>
      <c r="Q23" s="36"/>
      <c r="R23" s="36"/>
      <c r="S23" s="36"/>
      <c r="T23" s="37"/>
      <c r="U23" s="37"/>
      <c r="V23" s="38"/>
      <c r="W23" s="39"/>
      <c r="X23" s="38"/>
      <c r="Y23" s="40"/>
    </row>
    <row r="25" spans="1:26" ht="17.5" x14ac:dyDescent="0.35">
      <c r="B25" s="41"/>
      <c r="C25" s="42">
        <f>[1]Мельницький!C31</f>
        <v>44409</v>
      </c>
      <c r="D25" s="43"/>
      <c r="E25" s="43"/>
      <c r="F25" s="43"/>
      <c r="G25" s="43"/>
      <c r="H25" s="43"/>
      <c r="I25" s="43"/>
      <c r="J25" s="43"/>
      <c r="K25" s="43" t="s">
        <v>27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7" spans="1:26" ht="14.5" x14ac:dyDescent="0.35">
      <c r="C27" s="44" t="s">
        <v>28</v>
      </c>
      <c r="D27" s="44"/>
      <c r="E27" s="45"/>
      <c r="F27" s="45"/>
    </row>
    <row r="28" spans="1:26" ht="14.5" x14ac:dyDescent="0.35">
      <c r="C28" s="44" t="s">
        <v>29</v>
      </c>
      <c r="D28" s="44"/>
      <c r="E28" s="45"/>
      <c r="F28" s="45"/>
    </row>
    <row r="29" spans="1:26" ht="14.5" x14ac:dyDescent="0.35">
      <c r="C29" s="44" t="s">
        <v>30</v>
      </c>
      <c r="D29" s="44"/>
      <c r="E29" s="45"/>
      <c r="F29" s="45"/>
    </row>
    <row r="30" spans="1:26" ht="14.5" x14ac:dyDescent="0.35">
      <c r="C30" s="44" t="s">
        <v>31</v>
      </c>
      <c r="D30" s="44"/>
      <c r="E30" s="45"/>
      <c r="F30" s="45"/>
    </row>
    <row r="31" spans="1:26" ht="14.5" x14ac:dyDescent="0.35">
      <c r="C31" s="44" t="s">
        <v>32</v>
      </c>
      <c r="D31" s="45"/>
      <c r="E31" s="45"/>
      <c r="F31" s="45"/>
      <c r="P31" s="27"/>
    </row>
    <row r="32" spans="1:26" ht="14.5" x14ac:dyDescent="0.35">
      <c r="C32" s="44" t="s">
        <v>33</v>
      </c>
      <c r="D32" s="44"/>
      <c r="E32" s="45"/>
      <c r="F32" s="45"/>
    </row>
    <row r="33" spans="3:3" x14ac:dyDescent="0.25">
      <c r="C33" s="44" t="s">
        <v>34</v>
      </c>
    </row>
  </sheetData>
  <mergeCells count="43">
    <mergeCell ref="X19:X20"/>
    <mergeCell ref="Y19:Y22"/>
    <mergeCell ref="X21:X22"/>
    <mergeCell ref="X15:X16"/>
    <mergeCell ref="Y15:Y18"/>
    <mergeCell ref="X17:X18"/>
    <mergeCell ref="A19:A22"/>
    <mergeCell ref="B19:B22"/>
    <mergeCell ref="C19:C22"/>
    <mergeCell ref="T19:T22"/>
    <mergeCell ref="U19:U22"/>
    <mergeCell ref="V19:V22"/>
    <mergeCell ref="W19:W22"/>
    <mergeCell ref="X11:X12"/>
    <mergeCell ref="Y11:Y14"/>
    <mergeCell ref="X13:X14"/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10" workbookViewId="0">
      <selection activeCell="E4" sqref="E4"/>
    </sheetView>
  </sheetViews>
  <sheetFormatPr defaultColWidth="9.08984375" defaultRowHeight="14" x14ac:dyDescent="0.35"/>
  <cols>
    <col min="1" max="1" width="4.36328125" style="8" customWidth="1"/>
    <col min="2" max="2" width="16.90625" style="8" customWidth="1"/>
    <col min="3" max="3" width="14.08984375" style="8" customWidth="1"/>
    <col min="4" max="19" width="4.36328125" style="8" customWidth="1"/>
    <col min="20" max="24" width="5.453125" style="8" customWidth="1"/>
    <col min="25" max="25" width="14.36328125" style="8" bestFit="1" customWidth="1"/>
    <col min="26" max="16384" width="9.08984375" style="8"/>
  </cols>
  <sheetData>
    <row r="1" spans="1:26" s="2" customFormat="1" ht="18" x14ac:dyDescent="0.35">
      <c r="A1" s="1" t="s">
        <v>0</v>
      </c>
      <c r="B1" s="1"/>
      <c r="C1" s="1"/>
      <c r="N1" s="3" t="s">
        <v>1</v>
      </c>
      <c r="O1" s="4"/>
    </row>
    <row r="2" spans="1:26" s="2" customFormat="1" ht="18" x14ac:dyDescent="0.35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 t="s">
        <v>3</v>
      </c>
      <c r="O2" s="4"/>
      <c r="P2" s="5"/>
      <c r="Q2" s="5"/>
      <c r="R2" s="5"/>
      <c r="S2" s="5"/>
      <c r="T2" s="5"/>
      <c r="V2" s="5"/>
      <c r="W2" s="5"/>
      <c r="X2" s="5"/>
    </row>
    <row r="3" spans="1:26" s="2" customFormat="1" ht="18" x14ac:dyDescent="0.3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3" t="s">
        <v>5</v>
      </c>
      <c r="O3" s="4"/>
      <c r="P3" s="5"/>
      <c r="Q3" s="5"/>
      <c r="R3" s="5"/>
      <c r="S3" s="5"/>
      <c r="T3" s="5"/>
      <c r="V3" s="5"/>
      <c r="W3" s="5"/>
      <c r="X3" s="5"/>
    </row>
    <row r="4" spans="1:26" s="2" customFormat="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 t="s">
        <v>6</v>
      </c>
      <c r="O4" s="4"/>
      <c r="P4" s="5"/>
      <c r="Q4" s="5"/>
      <c r="R4" s="5"/>
      <c r="S4" s="5"/>
      <c r="T4" s="5"/>
      <c r="V4" s="5"/>
      <c r="W4" s="5"/>
      <c r="X4" s="5"/>
    </row>
    <row r="5" spans="1:26" s="2" customFormat="1" ht="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s="2" customFormat="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20" x14ac:dyDescent="0.35">
      <c r="A7" s="6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6" ht="20" x14ac:dyDescent="0.35">
      <c r="A8" s="9" t="str">
        <f>[1]Мельницький!A7</f>
        <v>обліку робочого часу працівників за Липень 2021р.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35">
      <c r="A9" s="10" t="s">
        <v>8</v>
      </c>
      <c r="B9" s="10" t="s">
        <v>9</v>
      </c>
      <c r="C9" s="10" t="s">
        <v>10</v>
      </c>
      <c r="D9" s="10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12</v>
      </c>
      <c r="U9" s="11" t="s">
        <v>13</v>
      </c>
      <c r="V9" s="11" t="s">
        <v>14</v>
      </c>
      <c r="W9" s="11" t="s">
        <v>15</v>
      </c>
      <c r="X9" s="11" t="s">
        <v>16</v>
      </c>
      <c r="Y9" s="12" t="s">
        <v>17</v>
      </c>
    </row>
    <row r="10" spans="1:26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1"/>
      <c r="V10" s="11"/>
      <c r="W10" s="11"/>
      <c r="X10" s="11"/>
      <c r="Y10" s="12"/>
    </row>
    <row r="11" spans="1:26" s="21" customFormat="1" x14ac:dyDescent="0.35">
      <c r="A11" s="13">
        <v>1</v>
      </c>
      <c r="B11" s="14" t="s">
        <v>18</v>
      </c>
      <c r="C11" s="15" t="s">
        <v>19</v>
      </c>
      <c r="D11" s="16">
        <v>1</v>
      </c>
      <c r="E11" s="16">
        <v>2</v>
      </c>
      <c r="F11" s="16">
        <v>3</v>
      </c>
      <c r="G11" s="16">
        <v>4</v>
      </c>
      <c r="H11" s="16">
        <v>5</v>
      </c>
      <c r="I11" s="16">
        <v>6</v>
      </c>
      <c r="J11" s="16">
        <v>7</v>
      </c>
      <c r="K11" s="16">
        <v>4</v>
      </c>
      <c r="L11" s="16">
        <v>9</v>
      </c>
      <c r="M11" s="16">
        <v>10</v>
      </c>
      <c r="N11" s="16">
        <v>11</v>
      </c>
      <c r="O11" s="16">
        <v>12</v>
      </c>
      <c r="P11" s="16">
        <v>13</v>
      </c>
      <c r="Q11" s="16">
        <v>14</v>
      </c>
      <c r="R11" s="16">
        <v>15</v>
      </c>
      <c r="S11" s="16">
        <v>16</v>
      </c>
      <c r="T11" s="17" t="s">
        <v>20</v>
      </c>
      <c r="U11" s="17" t="s">
        <v>20</v>
      </c>
      <c r="V11" s="18" t="s">
        <v>20</v>
      </c>
      <c r="W11" s="19"/>
      <c r="X11" s="18">
        <v>22</v>
      </c>
      <c r="Y11" s="20">
        <v>6000</v>
      </c>
    </row>
    <row r="12" spans="1:26" s="21" customFormat="1" x14ac:dyDescent="0.35">
      <c r="A12" s="13"/>
      <c r="B12" s="14"/>
      <c r="C12" s="15"/>
      <c r="D12" s="22">
        <v>2</v>
      </c>
      <c r="E12" s="22">
        <v>2</v>
      </c>
      <c r="F12" s="22" t="s">
        <v>21</v>
      </c>
      <c r="G12" s="22" t="s">
        <v>21</v>
      </c>
      <c r="H12" s="22">
        <v>2</v>
      </c>
      <c r="I12" s="22">
        <v>2</v>
      </c>
      <c r="J12" s="22">
        <v>2</v>
      </c>
      <c r="K12" s="22">
        <v>2</v>
      </c>
      <c r="L12" s="22">
        <v>2</v>
      </c>
      <c r="M12" s="22" t="s">
        <v>21</v>
      </c>
      <c r="N12" s="22" t="s">
        <v>21</v>
      </c>
      <c r="O12" s="22">
        <v>2</v>
      </c>
      <c r="P12" s="22">
        <v>2</v>
      </c>
      <c r="Q12" s="22">
        <v>2</v>
      </c>
      <c r="R12" s="22">
        <v>2</v>
      </c>
      <c r="S12" s="22">
        <v>2</v>
      </c>
      <c r="T12" s="23"/>
      <c r="U12" s="23"/>
      <c r="V12" s="24"/>
      <c r="W12" s="25"/>
      <c r="X12" s="26"/>
      <c r="Y12" s="20"/>
      <c r="Z12" s="21">
        <f>SUM(D12:S12)</f>
        <v>24</v>
      </c>
    </row>
    <row r="13" spans="1:26" x14ac:dyDescent="0.35">
      <c r="A13" s="13"/>
      <c r="B13" s="14"/>
      <c r="C13" s="15"/>
      <c r="D13" s="27">
        <v>17</v>
      </c>
      <c r="E13" s="27">
        <v>12</v>
      </c>
      <c r="F13" s="28">
        <v>19</v>
      </c>
      <c r="G13" s="28">
        <v>20</v>
      </c>
      <c r="H13" s="28">
        <v>21</v>
      </c>
      <c r="I13" s="28">
        <v>22</v>
      </c>
      <c r="J13" s="28">
        <v>23</v>
      </c>
      <c r="K13" s="28">
        <v>22</v>
      </c>
      <c r="L13" s="28">
        <v>25</v>
      </c>
      <c r="M13" s="28">
        <v>26</v>
      </c>
      <c r="N13" s="28">
        <v>27</v>
      </c>
      <c r="O13" s="28">
        <v>22</v>
      </c>
      <c r="P13" s="28">
        <v>29</v>
      </c>
      <c r="Q13" s="29">
        <v>30</v>
      </c>
      <c r="R13" s="29">
        <v>31</v>
      </c>
      <c r="S13" s="29" t="s">
        <v>22</v>
      </c>
      <c r="T13" s="23"/>
      <c r="U13" s="23"/>
      <c r="V13" s="24"/>
      <c r="W13" s="25"/>
      <c r="X13" s="18">
        <f>Z12+Z14</f>
        <v>44</v>
      </c>
      <c r="Y13" s="20"/>
    </row>
    <row r="14" spans="1:26" x14ac:dyDescent="0.35">
      <c r="A14" s="13"/>
      <c r="B14" s="14"/>
      <c r="C14" s="15"/>
      <c r="D14" s="22" t="s">
        <v>21</v>
      </c>
      <c r="E14" s="22" t="s">
        <v>21</v>
      </c>
      <c r="F14" s="22">
        <v>2</v>
      </c>
      <c r="G14" s="22">
        <v>2</v>
      </c>
      <c r="H14" s="22">
        <v>2</v>
      </c>
      <c r="I14" s="22">
        <v>2</v>
      </c>
      <c r="J14" s="22">
        <v>2</v>
      </c>
      <c r="K14" s="22" t="s">
        <v>21</v>
      </c>
      <c r="L14" s="22" t="s">
        <v>21</v>
      </c>
      <c r="M14" s="22">
        <v>2</v>
      </c>
      <c r="N14" s="22">
        <v>2</v>
      </c>
      <c r="O14" s="22">
        <v>2</v>
      </c>
      <c r="P14" s="22">
        <v>2</v>
      </c>
      <c r="Q14" s="22">
        <v>2</v>
      </c>
      <c r="R14" s="22"/>
      <c r="S14" s="27"/>
      <c r="T14" s="30"/>
      <c r="U14" s="30"/>
      <c r="V14" s="26"/>
      <c r="W14" s="31"/>
      <c r="X14" s="26"/>
      <c r="Y14" s="20"/>
      <c r="Z14" s="8">
        <f>SUM(D14:S14)</f>
        <v>20</v>
      </c>
    </row>
    <row r="15" spans="1:26" s="21" customFormat="1" x14ac:dyDescent="0.35">
      <c r="A15" s="13">
        <v>2</v>
      </c>
      <c r="B15" s="14" t="s">
        <v>23</v>
      </c>
      <c r="C15" s="15" t="s">
        <v>24</v>
      </c>
      <c r="D15" s="16">
        <v>1</v>
      </c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6">
        <v>7</v>
      </c>
      <c r="K15" s="16">
        <v>4</v>
      </c>
      <c r="L15" s="16">
        <v>9</v>
      </c>
      <c r="M15" s="16">
        <v>10</v>
      </c>
      <c r="N15" s="16">
        <v>11</v>
      </c>
      <c r="O15" s="16">
        <v>12</v>
      </c>
      <c r="P15" s="16">
        <v>13</v>
      </c>
      <c r="Q15" s="16">
        <v>14</v>
      </c>
      <c r="R15" s="16">
        <v>15</v>
      </c>
      <c r="S15" s="16">
        <v>16</v>
      </c>
      <c r="T15" s="17" t="s">
        <v>20</v>
      </c>
      <c r="U15" s="17" t="s">
        <v>20</v>
      </c>
      <c r="V15" s="18" t="s">
        <v>20</v>
      </c>
      <c r="W15" s="19"/>
      <c r="X15" s="18">
        <v>22</v>
      </c>
      <c r="Y15" s="20">
        <v>6000</v>
      </c>
    </row>
    <row r="16" spans="1:26" s="21" customFormat="1" x14ac:dyDescent="0.35">
      <c r="A16" s="13"/>
      <c r="B16" s="14"/>
      <c r="C16" s="15"/>
      <c r="D16" s="22">
        <v>8</v>
      </c>
      <c r="E16" s="22">
        <v>8</v>
      </c>
      <c r="F16" s="22" t="s">
        <v>21</v>
      </c>
      <c r="G16" s="22" t="s">
        <v>21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22" t="s">
        <v>21</v>
      </c>
      <c r="N16" s="22" t="s">
        <v>21</v>
      </c>
      <c r="O16" s="22">
        <v>8</v>
      </c>
      <c r="P16" s="22">
        <v>8</v>
      </c>
      <c r="Q16" s="22">
        <v>8</v>
      </c>
      <c r="R16" s="22">
        <v>8</v>
      </c>
      <c r="S16" s="22">
        <v>8</v>
      </c>
      <c r="T16" s="23"/>
      <c r="U16" s="23"/>
      <c r="V16" s="24"/>
      <c r="W16" s="25"/>
      <c r="X16" s="26"/>
      <c r="Y16" s="20"/>
      <c r="Z16" s="21">
        <f>SUM(D16:S16)</f>
        <v>96</v>
      </c>
    </row>
    <row r="17" spans="1:26" x14ac:dyDescent="0.35">
      <c r="A17" s="13"/>
      <c r="B17" s="14"/>
      <c r="C17" s="15"/>
      <c r="D17" s="27">
        <v>17</v>
      </c>
      <c r="E17" s="27">
        <v>12</v>
      </c>
      <c r="F17" s="28">
        <v>19</v>
      </c>
      <c r="G17" s="28">
        <v>20</v>
      </c>
      <c r="H17" s="28">
        <v>21</v>
      </c>
      <c r="I17" s="28">
        <v>22</v>
      </c>
      <c r="J17" s="28">
        <v>23</v>
      </c>
      <c r="K17" s="28">
        <v>22</v>
      </c>
      <c r="L17" s="28">
        <v>25</v>
      </c>
      <c r="M17" s="28">
        <v>26</v>
      </c>
      <c r="N17" s="28">
        <v>27</v>
      </c>
      <c r="O17" s="28">
        <v>22</v>
      </c>
      <c r="P17" s="28">
        <v>29</v>
      </c>
      <c r="Q17" s="29">
        <v>30</v>
      </c>
      <c r="R17" s="29">
        <v>31</v>
      </c>
      <c r="S17" s="29" t="s">
        <v>22</v>
      </c>
      <c r="T17" s="23"/>
      <c r="U17" s="23"/>
      <c r="V17" s="24"/>
      <c r="W17" s="25"/>
      <c r="X17" s="18">
        <f>Z16+Z18</f>
        <v>176</v>
      </c>
      <c r="Y17" s="20"/>
    </row>
    <row r="18" spans="1:26" x14ac:dyDescent="0.35">
      <c r="A18" s="13"/>
      <c r="B18" s="14"/>
      <c r="C18" s="15"/>
      <c r="D18" s="22" t="s">
        <v>21</v>
      </c>
      <c r="E18" s="22" t="s">
        <v>21</v>
      </c>
      <c r="F18" s="22">
        <v>8</v>
      </c>
      <c r="G18" s="22">
        <v>8</v>
      </c>
      <c r="H18" s="22">
        <v>8</v>
      </c>
      <c r="I18" s="22">
        <v>8</v>
      </c>
      <c r="J18" s="22">
        <v>8</v>
      </c>
      <c r="K18" s="22" t="s">
        <v>21</v>
      </c>
      <c r="L18" s="22" t="s">
        <v>21</v>
      </c>
      <c r="M18" s="22">
        <v>8</v>
      </c>
      <c r="N18" s="22">
        <v>8</v>
      </c>
      <c r="O18" s="22">
        <v>8</v>
      </c>
      <c r="P18" s="22">
        <v>8</v>
      </c>
      <c r="Q18" s="22">
        <v>8</v>
      </c>
      <c r="R18" s="22"/>
      <c r="S18" s="27"/>
      <c r="T18" s="30"/>
      <c r="U18" s="30"/>
      <c r="V18" s="26"/>
      <c r="W18" s="31"/>
      <c r="X18" s="26"/>
      <c r="Y18" s="20"/>
      <c r="Z18" s="8">
        <f>SUM(D18:S18)</f>
        <v>80</v>
      </c>
    </row>
    <row r="19" spans="1:26" s="21" customFormat="1" x14ac:dyDescent="0.35">
      <c r="A19" s="13">
        <v>3</v>
      </c>
      <c r="B19" s="14" t="s">
        <v>25</v>
      </c>
      <c r="C19" s="15" t="s">
        <v>26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4</v>
      </c>
      <c r="L19" s="16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16">
        <v>16</v>
      </c>
      <c r="T19" s="17" t="s">
        <v>20</v>
      </c>
      <c r="U19" s="17" t="s">
        <v>20</v>
      </c>
      <c r="V19" s="18" t="s">
        <v>20</v>
      </c>
      <c r="W19" s="19"/>
      <c r="X19" s="18">
        <v>9</v>
      </c>
      <c r="Y19" s="20">
        <v>6000</v>
      </c>
    </row>
    <row r="20" spans="1:26" s="21" customFormat="1" x14ac:dyDescent="0.35">
      <c r="A20" s="13"/>
      <c r="B20" s="14"/>
      <c r="C20" s="15"/>
      <c r="D20" s="22" t="s">
        <v>20</v>
      </c>
      <c r="E20" s="22" t="s">
        <v>20</v>
      </c>
      <c r="F20" s="22" t="s">
        <v>21</v>
      </c>
      <c r="G20" s="22" t="s">
        <v>21</v>
      </c>
      <c r="H20" s="22" t="s">
        <v>20</v>
      </c>
      <c r="I20" s="22" t="s">
        <v>20</v>
      </c>
      <c r="J20" s="22" t="s">
        <v>20</v>
      </c>
      <c r="K20" s="22" t="s">
        <v>20</v>
      </c>
      <c r="L20" s="22" t="s">
        <v>20</v>
      </c>
      <c r="M20" s="22" t="s">
        <v>21</v>
      </c>
      <c r="N20" s="22" t="s">
        <v>21</v>
      </c>
      <c r="O20" s="22" t="s">
        <v>20</v>
      </c>
      <c r="P20" s="22" t="s">
        <v>20</v>
      </c>
      <c r="Q20" s="22" t="s">
        <v>20</v>
      </c>
      <c r="R20" s="22" t="s">
        <v>20</v>
      </c>
      <c r="S20" s="22" t="s">
        <v>20</v>
      </c>
      <c r="T20" s="23"/>
      <c r="U20" s="23"/>
      <c r="V20" s="24"/>
      <c r="W20" s="25"/>
      <c r="X20" s="26"/>
      <c r="Y20" s="20"/>
      <c r="Z20" s="21">
        <f>SUM(D20:S20)</f>
        <v>0</v>
      </c>
    </row>
    <row r="21" spans="1:26" x14ac:dyDescent="0.35">
      <c r="A21" s="13"/>
      <c r="B21" s="14"/>
      <c r="C21" s="15"/>
      <c r="D21" s="27">
        <v>17</v>
      </c>
      <c r="E21" s="27">
        <v>12</v>
      </c>
      <c r="F21" s="28">
        <v>19</v>
      </c>
      <c r="G21" s="28">
        <v>20</v>
      </c>
      <c r="H21" s="28">
        <v>21</v>
      </c>
      <c r="I21" s="28">
        <v>22</v>
      </c>
      <c r="J21" s="28">
        <v>23</v>
      </c>
      <c r="K21" s="28">
        <v>22</v>
      </c>
      <c r="L21" s="28">
        <v>25</v>
      </c>
      <c r="M21" s="28">
        <v>26</v>
      </c>
      <c r="N21" s="28">
        <v>27</v>
      </c>
      <c r="O21" s="28">
        <v>22</v>
      </c>
      <c r="P21" s="28">
        <v>29</v>
      </c>
      <c r="Q21" s="29">
        <v>30</v>
      </c>
      <c r="R21" s="29">
        <v>31</v>
      </c>
      <c r="S21" s="29" t="s">
        <v>22</v>
      </c>
      <c r="T21" s="23"/>
      <c r="U21" s="23"/>
      <c r="V21" s="24"/>
      <c r="W21" s="25"/>
      <c r="X21" s="18">
        <f>Z20+Z22</f>
        <v>72</v>
      </c>
      <c r="Y21" s="20"/>
    </row>
    <row r="22" spans="1:26" x14ac:dyDescent="0.35">
      <c r="A22" s="13"/>
      <c r="B22" s="14"/>
      <c r="C22" s="15"/>
      <c r="D22" s="22" t="s">
        <v>21</v>
      </c>
      <c r="E22" s="22" t="s">
        <v>21</v>
      </c>
      <c r="F22" s="22" t="s">
        <v>20</v>
      </c>
      <c r="G22" s="22">
        <v>8</v>
      </c>
      <c r="H22" s="22">
        <v>8</v>
      </c>
      <c r="I22" s="22">
        <v>8</v>
      </c>
      <c r="J22" s="22">
        <v>8</v>
      </c>
      <c r="K22" s="22" t="s">
        <v>21</v>
      </c>
      <c r="L22" s="22" t="s">
        <v>21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/>
      <c r="S22" s="27"/>
      <c r="T22" s="30"/>
      <c r="U22" s="30"/>
      <c r="V22" s="26"/>
      <c r="W22" s="31"/>
      <c r="X22" s="26"/>
      <c r="Y22" s="20"/>
      <c r="Z22" s="8">
        <f>SUM(D22:S22)</f>
        <v>72</v>
      </c>
    </row>
    <row r="23" spans="1:26" ht="15.5" x14ac:dyDescent="0.35">
      <c r="A23" s="32"/>
      <c r="B23" s="33"/>
      <c r="C23" s="34"/>
      <c r="D23" s="35"/>
      <c r="E23" s="35"/>
      <c r="F23" s="36"/>
      <c r="G23" s="36"/>
      <c r="H23" s="35"/>
      <c r="I23" s="35"/>
      <c r="J23" s="36"/>
      <c r="K23" s="35"/>
      <c r="L23" s="35"/>
      <c r="M23" s="36"/>
      <c r="N23" s="36"/>
      <c r="O23" s="35"/>
      <c r="P23" s="35"/>
      <c r="Q23" s="36"/>
      <c r="R23" s="36"/>
      <c r="S23" s="36"/>
      <c r="T23" s="37"/>
      <c r="U23" s="37"/>
      <c r="V23" s="38"/>
      <c r="W23" s="39"/>
      <c r="X23" s="38"/>
      <c r="Y23" s="40"/>
    </row>
    <row r="25" spans="1:26" ht="17.5" x14ac:dyDescent="0.35">
      <c r="B25" s="41"/>
      <c r="C25" s="42">
        <f>[1]Мельницький!C31</f>
        <v>44409</v>
      </c>
      <c r="D25" s="43"/>
      <c r="E25" s="43"/>
      <c r="F25" s="43"/>
      <c r="G25" s="43"/>
      <c r="H25" s="43"/>
      <c r="I25" s="43"/>
      <c r="J25" s="43"/>
      <c r="K25" s="43" t="s">
        <v>27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7" spans="1:26" ht="14.5" x14ac:dyDescent="0.35">
      <c r="C27" s="44" t="s">
        <v>28</v>
      </c>
      <c r="D27" s="44"/>
      <c r="E27" s="45"/>
      <c r="F27" s="45"/>
    </row>
    <row r="28" spans="1:26" ht="14.5" x14ac:dyDescent="0.35">
      <c r="C28" s="44" t="s">
        <v>29</v>
      </c>
      <c r="D28" s="44"/>
      <c r="E28" s="45"/>
      <c r="F28" s="45"/>
    </row>
    <row r="29" spans="1:26" ht="14.5" x14ac:dyDescent="0.35">
      <c r="C29" s="44" t="s">
        <v>30</v>
      </c>
      <c r="D29" s="44"/>
      <c r="E29" s="45"/>
      <c r="F29" s="45"/>
    </row>
    <row r="30" spans="1:26" ht="14.5" x14ac:dyDescent="0.35">
      <c r="C30" s="44" t="s">
        <v>31</v>
      </c>
      <c r="D30" s="44"/>
      <c r="E30" s="45"/>
      <c r="F30" s="45"/>
    </row>
    <row r="31" spans="1:26" ht="14.5" x14ac:dyDescent="0.35">
      <c r="C31" s="44" t="s">
        <v>32</v>
      </c>
      <c r="D31" s="45"/>
      <c r="E31" s="45"/>
      <c r="F31" s="45"/>
      <c r="P31" s="27"/>
    </row>
    <row r="32" spans="1:26" ht="14.5" x14ac:dyDescent="0.35">
      <c r="C32" s="44" t="s">
        <v>33</v>
      </c>
      <c r="D32" s="44"/>
      <c r="E32" s="45"/>
      <c r="F32" s="45"/>
    </row>
    <row r="33" spans="3:3" x14ac:dyDescent="0.25">
      <c r="C33" s="44" t="s">
        <v>34</v>
      </c>
    </row>
  </sheetData>
  <mergeCells count="43">
    <mergeCell ref="X19:X20"/>
    <mergeCell ref="Y19:Y22"/>
    <mergeCell ref="X21:X22"/>
    <mergeCell ref="X15:X16"/>
    <mergeCell ref="Y15:Y18"/>
    <mergeCell ref="X17:X18"/>
    <mergeCell ref="A19:A22"/>
    <mergeCell ref="B19:B22"/>
    <mergeCell ref="C19:C22"/>
    <mergeCell ref="T19:T22"/>
    <mergeCell ref="U19:U22"/>
    <mergeCell ref="V19:V22"/>
    <mergeCell ref="W19:W22"/>
    <mergeCell ref="X11:X12"/>
    <mergeCell ref="Y11:Y14"/>
    <mergeCell ref="X13:X14"/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10" workbookViewId="0">
      <selection activeCell="E4" sqref="E4"/>
    </sheetView>
  </sheetViews>
  <sheetFormatPr defaultColWidth="9.08984375" defaultRowHeight="14" x14ac:dyDescent="0.35"/>
  <cols>
    <col min="1" max="1" width="4.36328125" style="8" customWidth="1"/>
    <col min="2" max="2" width="16.90625" style="8" customWidth="1"/>
    <col min="3" max="3" width="14.08984375" style="8" customWidth="1"/>
    <col min="4" max="19" width="4.36328125" style="8" customWidth="1"/>
    <col min="20" max="24" width="5.453125" style="8" customWidth="1"/>
    <col min="25" max="25" width="14.36328125" style="8" bestFit="1" customWidth="1"/>
    <col min="26" max="16384" width="9.08984375" style="8"/>
  </cols>
  <sheetData>
    <row r="1" spans="1:26" s="2" customFormat="1" ht="18" x14ac:dyDescent="0.35">
      <c r="A1" s="1" t="s">
        <v>0</v>
      </c>
      <c r="B1" s="1"/>
      <c r="C1" s="1"/>
      <c r="N1" s="3" t="s">
        <v>1</v>
      </c>
      <c r="O1" s="4"/>
    </row>
    <row r="2" spans="1:26" s="2" customFormat="1" ht="18" x14ac:dyDescent="0.35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 t="s">
        <v>3</v>
      </c>
      <c r="O2" s="4"/>
      <c r="P2" s="5"/>
      <c r="Q2" s="5"/>
      <c r="R2" s="5"/>
      <c r="S2" s="5"/>
      <c r="T2" s="5"/>
      <c r="V2" s="5"/>
      <c r="W2" s="5"/>
      <c r="X2" s="5"/>
    </row>
    <row r="3" spans="1:26" s="2" customFormat="1" ht="18" x14ac:dyDescent="0.3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3" t="s">
        <v>5</v>
      </c>
      <c r="O3" s="4"/>
      <c r="P3" s="5"/>
      <c r="Q3" s="5"/>
      <c r="R3" s="5"/>
      <c r="S3" s="5"/>
      <c r="T3" s="5"/>
      <c r="V3" s="5"/>
      <c r="W3" s="5"/>
      <c r="X3" s="5"/>
    </row>
    <row r="4" spans="1:26" s="2" customFormat="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 t="s">
        <v>6</v>
      </c>
      <c r="O4" s="4"/>
      <c r="P4" s="5"/>
      <c r="Q4" s="5"/>
      <c r="R4" s="5"/>
      <c r="S4" s="5"/>
      <c r="T4" s="5"/>
      <c r="V4" s="5"/>
      <c r="W4" s="5"/>
      <c r="X4" s="5"/>
    </row>
    <row r="5" spans="1:26" s="2" customFormat="1" ht="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s="2" customFormat="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20" x14ac:dyDescent="0.35">
      <c r="A7" s="6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6" ht="20" x14ac:dyDescent="0.35">
      <c r="A8" s="9" t="str">
        <f>[1]Мельницький!A7</f>
        <v>обліку робочого часу працівників за Липень 2021р.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35">
      <c r="A9" s="10" t="s">
        <v>8</v>
      </c>
      <c r="B9" s="10" t="s">
        <v>9</v>
      </c>
      <c r="C9" s="10" t="s">
        <v>10</v>
      </c>
      <c r="D9" s="10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12</v>
      </c>
      <c r="U9" s="11" t="s">
        <v>13</v>
      </c>
      <c r="V9" s="11" t="s">
        <v>14</v>
      </c>
      <c r="W9" s="11" t="s">
        <v>15</v>
      </c>
      <c r="X9" s="11" t="s">
        <v>16</v>
      </c>
      <c r="Y9" s="12" t="s">
        <v>17</v>
      </c>
    </row>
    <row r="10" spans="1:26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1"/>
      <c r="V10" s="11"/>
      <c r="W10" s="11"/>
      <c r="X10" s="11"/>
      <c r="Y10" s="12"/>
    </row>
    <row r="11" spans="1:26" s="21" customFormat="1" x14ac:dyDescent="0.35">
      <c r="A11" s="13">
        <v>1</v>
      </c>
      <c r="B11" s="14" t="s">
        <v>18</v>
      </c>
      <c r="C11" s="15" t="s">
        <v>19</v>
      </c>
      <c r="D11" s="16">
        <v>1</v>
      </c>
      <c r="E11" s="16">
        <v>2</v>
      </c>
      <c r="F11" s="16">
        <v>3</v>
      </c>
      <c r="G11" s="16">
        <v>4</v>
      </c>
      <c r="H11" s="16">
        <v>5</v>
      </c>
      <c r="I11" s="16">
        <v>6</v>
      </c>
      <c r="J11" s="16">
        <v>7</v>
      </c>
      <c r="K11" s="16">
        <v>4</v>
      </c>
      <c r="L11" s="16">
        <v>9</v>
      </c>
      <c r="M11" s="16">
        <v>10</v>
      </c>
      <c r="N11" s="16">
        <v>11</v>
      </c>
      <c r="O11" s="16">
        <v>12</v>
      </c>
      <c r="P11" s="16">
        <v>13</v>
      </c>
      <c r="Q11" s="16">
        <v>14</v>
      </c>
      <c r="R11" s="16">
        <v>15</v>
      </c>
      <c r="S11" s="16">
        <v>16</v>
      </c>
      <c r="T11" s="17" t="s">
        <v>20</v>
      </c>
      <c r="U11" s="17" t="s">
        <v>20</v>
      </c>
      <c r="V11" s="18" t="s">
        <v>20</v>
      </c>
      <c r="W11" s="19"/>
      <c r="X11" s="18">
        <v>22</v>
      </c>
      <c r="Y11" s="20">
        <v>6000</v>
      </c>
    </row>
    <row r="12" spans="1:26" s="21" customFormat="1" x14ac:dyDescent="0.35">
      <c r="A12" s="13"/>
      <c r="B12" s="14"/>
      <c r="C12" s="15"/>
      <c r="D12" s="22">
        <v>2</v>
      </c>
      <c r="E12" s="22">
        <v>2</v>
      </c>
      <c r="F12" s="22" t="s">
        <v>21</v>
      </c>
      <c r="G12" s="22" t="s">
        <v>21</v>
      </c>
      <c r="H12" s="22">
        <v>2</v>
      </c>
      <c r="I12" s="22">
        <v>2</v>
      </c>
      <c r="J12" s="22">
        <v>2</v>
      </c>
      <c r="K12" s="22">
        <v>2</v>
      </c>
      <c r="L12" s="22">
        <v>2</v>
      </c>
      <c r="M12" s="22" t="s">
        <v>21</v>
      </c>
      <c r="N12" s="22" t="s">
        <v>21</v>
      </c>
      <c r="O12" s="22">
        <v>2</v>
      </c>
      <c r="P12" s="22">
        <v>2</v>
      </c>
      <c r="Q12" s="22">
        <v>2</v>
      </c>
      <c r="R12" s="22">
        <v>2</v>
      </c>
      <c r="S12" s="22">
        <v>2</v>
      </c>
      <c r="T12" s="23"/>
      <c r="U12" s="23"/>
      <c r="V12" s="24"/>
      <c r="W12" s="25"/>
      <c r="X12" s="26"/>
      <c r="Y12" s="20"/>
      <c r="Z12" s="21">
        <f>SUM(D12:S12)</f>
        <v>24</v>
      </c>
    </row>
    <row r="13" spans="1:26" x14ac:dyDescent="0.35">
      <c r="A13" s="13"/>
      <c r="B13" s="14"/>
      <c r="C13" s="15"/>
      <c r="D13" s="27">
        <v>17</v>
      </c>
      <c r="E13" s="27">
        <v>12</v>
      </c>
      <c r="F13" s="28">
        <v>19</v>
      </c>
      <c r="G13" s="28">
        <v>20</v>
      </c>
      <c r="H13" s="28">
        <v>21</v>
      </c>
      <c r="I13" s="28">
        <v>22</v>
      </c>
      <c r="J13" s="28">
        <v>23</v>
      </c>
      <c r="K13" s="28">
        <v>22</v>
      </c>
      <c r="L13" s="28">
        <v>25</v>
      </c>
      <c r="M13" s="28">
        <v>26</v>
      </c>
      <c r="N13" s="28">
        <v>27</v>
      </c>
      <c r="O13" s="28">
        <v>22</v>
      </c>
      <c r="P13" s="28">
        <v>29</v>
      </c>
      <c r="Q13" s="29">
        <v>30</v>
      </c>
      <c r="R13" s="29">
        <v>31</v>
      </c>
      <c r="S13" s="29" t="s">
        <v>22</v>
      </c>
      <c r="T13" s="23"/>
      <c r="U13" s="23"/>
      <c r="V13" s="24"/>
      <c r="W13" s="25"/>
      <c r="X13" s="18">
        <f>Z12+Z14</f>
        <v>44</v>
      </c>
      <c r="Y13" s="20"/>
    </row>
    <row r="14" spans="1:26" x14ac:dyDescent="0.35">
      <c r="A14" s="13"/>
      <c r="B14" s="14"/>
      <c r="C14" s="15"/>
      <c r="D14" s="22" t="s">
        <v>21</v>
      </c>
      <c r="E14" s="22" t="s">
        <v>21</v>
      </c>
      <c r="F14" s="22">
        <v>2</v>
      </c>
      <c r="G14" s="22">
        <v>2</v>
      </c>
      <c r="H14" s="22">
        <v>2</v>
      </c>
      <c r="I14" s="22">
        <v>2</v>
      </c>
      <c r="J14" s="22">
        <v>2</v>
      </c>
      <c r="K14" s="22" t="s">
        <v>21</v>
      </c>
      <c r="L14" s="22" t="s">
        <v>21</v>
      </c>
      <c r="M14" s="22">
        <v>2</v>
      </c>
      <c r="N14" s="22">
        <v>2</v>
      </c>
      <c r="O14" s="22">
        <v>2</v>
      </c>
      <c r="P14" s="22">
        <v>2</v>
      </c>
      <c r="Q14" s="22">
        <v>2</v>
      </c>
      <c r="R14" s="22"/>
      <c r="S14" s="27"/>
      <c r="T14" s="30"/>
      <c r="U14" s="30"/>
      <c r="V14" s="26"/>
      <c r="W14" s="31"/>
      <c r="X14" s="26"/>
      <c r="Y14" s="20"/>
      <c r="Z14" s="8">
        <f>SUM(D14:S14)</f>
        <v>20</v>
      </c>
    </row>
    <row r="15" spans="1:26" s="21" customFormat="1" x14ac:dyDescent="0.35">
      <c r="A15" s="13">
        <v>2</v>
      </c>
      <c r="B15" s="14" t="s">
        <v>23</v>
      </c>
      <c r="C15" s="15" t="s">
        <v>24</v>
      </c>
      <c r="D15" s="16">
        <v>1</v>
      </c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6">
        <v>7</v>
      </c>
      <c r="K15" s="16">
        <v>4</v>
      </c>
      <c r="L15" s="16">
        <v>9</v>
      </c>
      <c r="M15" s="16">
        <v>10</v>
      </c>
      <c r="N15" s="16">
        <v>11</v>
      </c>
      <c r="O15" s="16">
        <v>12</v>
      </c>
      <c r="P15" s="16">
        <v>13</v>
      </c>
      <c r="Q15" s="16">
        <v>14</v>
      </c>
      <c r="R15" s="16">
        <v>15</v>
      </c>
      <c r="S15" s="16">
        <v>16</v>
      </c>
      <c r="T15" s="17" t="s">
        <v>20</v>
      </c>
      <c r="U15" s="17" t="s">
        <v>20</v>
      </c>
      <c r="V15" s="18" t="s">
        <v>20</v>
      </c>
      <c r="W15" s="19"/>
      <c r="X15" s="18">
        <v>22</v>
      </c>
      <c r="Y15" s="20">
        <v>6000</v>
      </c>
    </row>
    <row r="16" spans="1:26" s="21" customFormat="1" x14ac:dyDescent="0.35">
      <c r="A16" s="13"/>
      <c r="B16" s="14"/>
      <c r="C16" s="15"/>
      <c r="D16" s="22">
        <v>8</v>
      </c>
      <c r="E16" s="22">
        <v>8</v>
      </c>
      <c r="F16" s="22" t="s">
        <v>21</v>
      </c>
      <c r="G16" s="22" t="s">
        <v>21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22" t="s">
        <v>21</v>
      </c>
      <c r="N16" s="22" t="s">
        <v>21</v>
      </c>
      <c r="O16" s="22">
        <v>8</v>
      </c>
      <c r="P16" s="22">
        <v>8</v>
      </c>
      <c r="Q16" s="22">
        <v>8</v>
      </c>
      <c r="R16" s="22">
        <v>8</v>
      </c>
      <c r="S16" s="22">
        <v>8</v>
      </c>
      <c r="T16" s="23"/>
      <c r="U16" s="23"/>
      <c r="V16" s="24"/>
      <c r="W16" s="25"/>
      <c r="X16" s="26"/>
      <c r="Y16" s="20"/>
      <c r="Z16" s="21">
        <f>SUM(D16:S16)</f>
        <v>96</v>
      </c>
    </row>
    <row r="17" spans="1:26" x14ac:dyDescent="0.35">
      <c r="A17" s="13"/>
      <c r="B17" s="14"/>
      <c r="C17" s="15"/>
      <c r="D17" s="27">
        <v>17</v>
      </c>
      <c r="E17" s="27">
        <v>12</v>
      </c>
      <c r="F17" s="28">
        <v>19</v>
      </c>
      <c r="G17" s="28">
        <v>20</v>
      </c>
      <c r="H17" s="28">
        <v>21</v>
      </c>
      <c r="I17" s="28">
        <v>22</v>
      </c>
      <c r="J17" s="28">
        <v>23</v>
      </c>
      <c r="K17" s="28">
        <v>22</v>
      </c>
      <c r="L17" s="28">
        <v>25</v>
      </c>
      <c r="M17" s="28">
        <v>26</v>
      </c>
      <c r="N17" s="28">
        <v>27</v>
      </c>
      <c r="O17" s="28">
        <v>22</v>
      </c>
      <c r="P17" s="28">
        <v>29</v>
      </c>
      <c r="Q17" s="29">
        <v>30</v>
      </c>
      <c r="R17" s="29">
        <v>31</v>
      </c>
      <c r="S17" s="29" t="s">
        <v>22</v>
      </c>
      <c r="T17" s="23"/>
      <c r="U17" s="23"/>
      <c r="V17" s="24"/>
      <c r="W17" s="25"/>
      <c r="X17" s="18">
        <f>Z16+Z18</f>
        <v>176</v>
      </c>
      <c r="Y17" s="20"/>
    </row>
    <row r="18" spans="1:26" x14ac:dyDescent="0.35">
      <c r="A18" s="13"/>
      <c r="B18" s="14"/>
      <c r="C18" s="15"/>
      <c r="D18" s="22" t="s">
        <v>21</v>
      </c>
      <c r="E18" s="22" t="s">
        <v>21</v>
      </c>
      <c r="F18" s="22">
        <v>8</v>
      </c>
      <c r="G18" s="22">
        <v>8</v>
      </c>
      <c r="H18" s="22">
        <v>8</v>
      </c>
      <c r="I18" s="22">
        <v>8</v>
      </c>
      <c r="J18" s="22">
        <v>8</v>
      </c>
      <c r="K18" s="22" t="s">
        <v>21</v>
      </c>
      <c r="L18" s="22" t="s">
        <v>21</v>
      </c>
      <c r="M18" s="22">
        <v>8</v>
      </c>
      <c r="N18" s="22">
        <v>8</v>
      </c>
      <c r="O18" s="22">
        <v>8</v>
      </c>
      <c r="P18" s="22">
        <v>8</v>
      </c>
      <c r="Q18" s="22">
        <v>8</v>
      </c>
      <c r="R18" s="22"/>
      <c r="S18" s="27"/>
      <c r="T18" s="30"/>
      <c r="U18" s="30"/>
      <c r="V18" s="26"/>
      <c r="W18" s="31"/>
      <c r="X18" s="26"/>
      <c r="Y18" s="20"/>
      <c r="Z18" s="8">
        <f>SUM(D18:S18)</f>
        <v>80</v>
      </c>
    </row>
    <row r="19" spans="1:26" s="21" customFormat="1" x14ac:dyDescent="0.35">
      <c r="A19" s="13">
        <v>3</v>
      </c>
      <c r="B19" s="14" t="s">
        <v>25</v>
      </c>
      <c r="C19" s="15" t="s">
        <v>26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4</v>
      </c>
      <c r="L19" s="16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16">
        <v>16</v>
      </c>
      <c r="T19" s="17" t="s">
        <v>20</v>
      </c>
      <c r="U19" s="17" t="s">
        <v>20</v>
      </c>
      <c r="V19" s="18" t="s">
        <v>20</v>
      </c>
      <c r="W19" s="19"/>
      <c r="X19" s="18">
        <v>9</v>
      </c>
      <c r="Y19" s="20">
        <v>6000</v>
      </c>
    </row>
    <row r="20" spans="1:26" s="21" customFormat="1" x14ac:dyDescent="0.35">
      <c r="A20" s="13"/>
      <c r="B20" s="14"/>
      <c r="C20" s="15"/>
      <c r="D20" s="22" t="s">
        <v>20</v>
      </c>
      <c r="E20" s="22" t="s">
        <v>20</v>
      </c>
      <c r="F20" s="22" t="s">
        <v>21</v>
      </c>
      <c r="G20" s="22" t="s">
        <v>21</v>
      </c>
      <c r="H20" s="22" t="s">
        <v>20</v>
      </c>
      <c r="I20" s="22" t="s">
        <v>20</v>
      </c>
      <c r="J20" s="22" t="s">
        <v>20</v>
      </c>
      <c r="K20" s="22" t="s">
        <v>20</v>
      </c>
      <c r="L20" s="22" t="s">
        <v>20</v>
      </c>
      <c r="M20" s="22" t="s">
        <v>21</v>
      </c>
      <c r="N20" s="22" t="s">
        <v>21</v>
      </c>
      <c r="O20" s="22" t="s">
        <v>20</v>
      </c>
      <c r="P20" s="22" t="s">
        <v>20</v>
      </c>
      <c r="Q20" s="22" t="s">
        <v>20</v>
      </c>
      <c r="R20" s="22" t="s">
        <v>20</v>
      </c>
      <c r="S20" s="22" t="s">
        <v>20</v>
      </c>
      <c r="T20" s="23"/>
      <c r="U20" s="23"/>
      <c r="V20" s="24"/>
      <c r="W20" s="25"/>
      <c r="X20" s="26"/>
      <c r="Y20" s="20"/>
      <c r="Z20" s="21">
        <f>SUM(D20:S20)</f>
        <v>0</v>
      </c>
    </row>
    <row r="21" spans="1:26" x14ac:dyDescent="0.35">
      <c r="A21" s="13"/>
      <c r="B21" s="14"/>
      <c r="C21" s="15"/>
      <c r="D21" s="27">
        <v>17</v>
      </c>
      <c r="E21" s="27">
        <v>12</v>
      </c>
      <c r="F21" s="28">
        <v>19</v>
      </c>
      <c r="G21" s="28">
        <v>20</v>
      </c>
      <c r="H21" s="28">
        <v>21</v>
      </c>
      <c r="I21" s="28">
        <v>22</v>
      </c>
      <c r="J21" s="28">
        <v>23</v>
      </c>
      <c r="K21" s="28">
        <v>22</v>
      </c>
      <c r="L21" s="28">
        <v>25</v>
      </c>
      <c r="M21" s="28">
        <v>26</v>
      </c>
      <c r="N21" s="28">
        <v>27</v>
      </c>
      <c r="O21" s="28">
        <v>22</v>
      </c>
      <c r="P21" s="28">
        <v>29</v>
      </c>
      <c r="Q21" s="29">
        <v>30</v>
      </c>
      <c r="R21" s="29">
        <v>31</v>
      </c>
      <c r="S21" s="29" t="s">
        <v>22</v>
      </c>
      <c r="T21" s="23"/>
      <c r="U21" s="23"/>
      <c r="V21" s="24"/>
      <c r="W21" s="25"/>
      <c r="X21" s="18">
        <f>Z20+Z22</f>
        <v>72</v>
      </c>
      <c r="Y21" s="20"/>
    </row>
    <row r="22" spans="1:26" x14ac:dyDescent="0.35">
      <c r="A22" s="13"/>
      <c r="B22" s="14"/>
      <c r="C22" s="15"/>
      <c r="D22" s="22" t="s">
        <v>21</v>
      </c>
      <c r="E22" s="22" t="s">
        <v>21</v>
      </c>
      <c r="F22" s="22" t="s">
        <v>20</v>
      </c>
      <c r="G22" s="22">
        <v>8</v>
      </c>
      <c r="H22" s="22">
        <v>8</v>
      </c>
      <c r="I22" s="22">
        <v>8</v>
      </c>
      <c r="J22" s="22">
        <v>8</v>
      </c>
      <c r="K22" s="22" t="s">
        <v>21</v>
      </c>
      <c r="L22" s="22" t="s">
        <v>21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/>
      <c r="S22" s="27"/>
      <c r="T22" s="30"/>
      <c r="U22" s="30"/>
      <c r="V22" s="26"/>
      <c r="W22" s="31"/>
      <c r="X22" s="26"/>
      <c r="Y22" s="20"/>
      <c r="Z22" s="8">
        <f>SUM(D22:S22)</f>
        <v>72</v>
      </c>
    </row>
    <row r="23" spans="1:26" ht="15.5" x14ac:dyDescent="0.35">
      <c r="A23" s="32"/>
      <c r="B23" s="33"/>
      <c r="C23" s="34"/>
      <c r="D23" s="35"/>
      <c r="E23" s="35"/>
      <c r="F23" s="36"/>
      <c r="G23" s="36"/>
      <c r="H23" s="35"/>
      <c r="I23" s="35"/>
      <c r="J23" s="36"/>
      <c r="K23" s="35"/>
      <c r="L23" s="35"/>
      <c r="M23" s="36"/>
      <c r="N23" s="36"/>
      <c r="O23" s="35"/>
      <c r="P23" s="35"/>
      <c r="Q23" s="36"/>
      <c r="R23" s="36"/>
      <c r="S23" s="36"/>
      <c r="T23" s="37"/>
      <c r="U23" s="37"/>
      <c r="V23" s="38"/>
      <c r="W23" s="39"/>
      <c r="X23" s="38"/>
      <c r="Y23" s="40"/>
    </row>
    <row r="25" spans="1:26" ht="17.5" x14ac:dyDescent="0.35">
      <c r="B25" s="41"/>
      <c r="C25" s="42">
        <f>[1]Мельницький!C31</f>
        <v>44409</v>
      </c>
      <c r="D25" s="43"/>
      <c r="E25" s="43"/>
      <c r="F25" s="43"/>
      <c r="G25" s="43"/>
      <c r="H25" s="43"/>
      <c r="I25" s="43"/>
      <c r="J25" s="43"/>
      <c r="K25" s="43" t="s">
        <v>27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7" spans="1:26" ht="14.5" x14ac:dyDescent="0.35">
      <c r="C27" s="44" t="s">
        <v>28</v>
      </c>
      <c r="D27" s="44"/>
      <c r="E27" s="45"/>
      <c r="F27" s="45"/>
    </row>
    <row r="28" spans="1:26" ht="14.5" x14ac:dyDescent="0.35">
      <c r="C28" s="44" t="s">
        <v>29</v>
      </c>
      <c r="D28" s="44"/>
      <c r="E28" s="45"/>
      <c r="F28" s="45"/>
    </row>
    <row r="29" spans="1:26" ht="14.5" x14ac:dyDescent="0.35">
      <c r="C29" s="44" t="s">
        <v>30</v>
      </c>
      <c r="D29" s="44"/>
      <c r="E29" s="45"/>
      <c r="F29" s="45"/>
    </row>
    <row r="30" spans="1:26" ht="14.5" x14ac:dyDescent="0.35">
      <c r="C30" s="44" t="s">
        <v>31</v>
      </c>
      <c r="D30" s="44"/>
      <c r="E30" s="45"/>
      <c r="F30" s="45"/>
    </row>
    <row r="31" spans="1:26" ht="14.5" x14ac:dyDescent="0.35">
      <c r="C31" s="44" t="s">
        <v>32</v>
      </c>
      <c r="D31" s="45"/>
      <c r="E31" s="45"/>
      <c r="F31" s="45"/>
      <c r="P31" s="27"/>
    </row>
    <row r="32" spans="1:26" ht="14.5" x14ac:dyDescent="0.35">
      <c r="C32" s="44" t="s">
        <v>33</v>
      </c>
      <c r="D32" s="44"/>
      <c r="E32" s="45"/>
      <c r="F32" s="45"/>
    </row>
    <row r="33" spans="3:3" x14ac:dyDescent="0.25">
      <c r="C33" s="44" t="s">
        <v>34</v>
      </c>
    </row>
  </sheetData>
  <mergeCells count="43">
    <mergeCell ref="X19:X20"/>
    <mergeCell ref="Y19:Y22"/>
    <mergeCell ref="X21:X22"/>
    <mergeCell ref="X15:X16"/>
    <mergeCell ref="Y15:Y18"/>
    <mergeCell ref="X17:X18"/>
    <mergeCell ref="A19:A22"/>
    <mergeCell ref="B19:B22"/>
    <mergeCell ref="C19:C22"/>
    <mergeCell ref="T19:T22"/>
    <mergeCell ref="U19:U22"/>
    <mergeCell ref="V19:V22"/>
    <mergeCell ref="W19:W22"/>
    <mergeCell ref="X11:X12"/>
    <mergeCell ref="Y11:Y14"/>
    <mergeCell ref="X13:X14"/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selection activeCell="E4" sqref="E4"/>
    </sheetView>
  </sheetViews>
  <sheetFormatPr defaultColWidth="9.08984375" defaultRowHeight="14" x14ac:dyDescent="0.35"/>
  <cols>
    <col min="1" max="1" width="4.36328125" style="8" customWidth="1"/>
    <col min="2" max="2" width="16.90625" style="8" customWidth="1"/>
    <col min="3" max="3" width="14.08984375" style="8" customWidth="1"/>
    <col min="4" max="19" width="4.36328125" style="8" customWidth="1"/>
    <col min="20" max="24" width="5.453125" style="8" customWidth="1"/>
    <col min="25" max="25" width="14.36328125" style="8" bestFit="1" customWidth="1"/>
    <col min="26" max="16384" width="9.08984375" style="8"/>
  </cols>
  <sheetData>
    <row r="1" spans="1:26" s="2" customFormat="1" ht="18" x14ac:dyDescent="0.35">
      <c r="A1" s="1" t="s">
        <v>0</v>
      </c>
      <c r="B1" s="1"/>
      <c r="C1" s="1"/>
      <c r="N1" s="3" t="s">
        <v>1</v>
      </c>
      <c r="O1" s="4"/>
    </row>
    <row r="2" spans="1:26" s="2" customFormat="1" ht="18" x14ac:dyDescent="0.35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 t="s">
        <v>3</v>
      </c>
      <c r="O2" s="4"/>
      <c r="P2" s="5"/>
      <c r="Q2" s="5"/>
      <c r="R2" s="5"/>
      <c r="S2" s="5"/>
      <c r="T2" s="5"/>
      <c r="V2" s="5"/>
      <c r="W2" s="5"/>
      <c r="X2" s="5"/>
    </row>
    <row r="3" spans="1:26" s="2" customFormat="1" ht="18" x14ac:dyDescent="0.3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3" t="s">
        <v>5</v>
      </c>
      <c r="O3" s="4"/>
      <c r="P3" s="5"/>
      <c r="Q3" s="5"/>
      <c r="R3" s="5"/>
      <c r="S3" s="5"/>
      <c r="T3" s="5"/>
      <c r="V3" s="5"/>
      <c r="W3" s="5"/>
      <c r="X3" s="5"/>
    </row>
    <row r="4" spans="1:26" s="2" customFormat="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 t="s">
        <v>6</v>
      </c>
      <c r="O4" s="4"/>
      <c r="P4" s="5"/>
      <c r="Q4" s="5"/>
      <c r="R4" s="5"/>
      <c r="S4" s="5"/>
      <c r="T4" s="5"/>
      <c r="V4" s="5"/>
      <c r="W4" s="5"/>
      <c r="X4" s="5"/>
    </row>
    <row r="5" spans="1:26" s="2" customFormat="1" ht="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s="2" customFormat="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20" x14ac:dyDescent="0.35">
      <c r="A7" s="6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6" ht="20" x14ac:dyDescent="0.35">
      <c r="A8" s="9" t="str">
        <f>[1]Мельницький!A7</f>
        <v>обліку робочого часу працівників за Липень 2021р.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35">
      <c r="A9" s="10" t="s">
        <v>8</v>
      </c>
      <c r="B9" s="10" t="s">
        <v>9</v>
      </c>
      <c r="C9" s="10" t="s">
        <v>10</v>
      </c>
      <c r="D9" s="10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12</v>
      </c>
      <c r="U9" s="11" t="s">
        <v>13</v>
      </c>
      <c r="V9" s="11" t="s">
        <v>14</v>
      </c>
      <c r="W9" s="11" t="s">
        <v>15</v>
      </c>
      <c r="X9" s="11" t="s">
        <v>16</v>
      </c>
      <c r="Y9" s="12" t="s">
        <v>17</v>
      </c>
    </row>
    <row r="10" spans="1:26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1"/>
      <c r="V10" s="11"/>
      <c r="W10" s="11"/>
      <c r="X10" s="11"/>
      <c r="Y10" s="12"/>
    </row>
    <row r="11" spans="1:26" s="21" customFormat="1" x14ac:dyDescent="0.35">
      <c r="A11" s="13">
        <v>1</v>
      </c>
      <c r="B11" s="14" t="s">
        <v>18</v>
      </c>
      <c r="C11" s="15" t="s">
        <v>19</v>
      </c>
      <c r="D11" s="16">
        <v>1</v>
      </c>
      <c r="E11" s="16">
        <v>2</v>
      </c>
      <c r="F11" s="16">
        <v>3</v>
      </c>
      <c r="G11" s="16">
        <v>4</v>
      </c>
      <c r="H11" s="16">
        <v>5</v>
      </c>
      <c r="I11" s="16">
        <v>6</v>
      </c>
      <c r="J11" s="16">
        <v>7</v>
      </c>
      <c r="K11" s="16">
        <v>4</v>
      </c>
      <c r="L11" s="16">
        <v>9</v>
      </c>
      <c r="M11" s="16">
        <v>10</v>
      </c>
      <c r="N11" s="16">
        <v>11</v>
      </c>
      <c r="O11" s="16">
        <v>12</v>
      </c>
      <c r="P11" s="16">
        <v>13</v>
      </c>
      <c r="Q11" s="16">
        <v>14</v>
      </c>
      <c r="R11" s="16">
        <v>15</v>
      </c>
      <c r="S11" s="16">
        <v>16</v>
      </c>
      <c r="T11" s="17" t="s">
        <v>20</v>
      </c>
      <c r="U11" s="17" t="s">
        <v>20</v>
      </c>
      <c r="V11" s="18" t="s">
        <v>20</v>
      </c>
      <c r="W11" s="19"/>
      <c r="X11" s="18">
        <v>22</v>
      </c>
      <c r="Y11" s="20">
        <v>6000</v>
      </c>
    </row>
    <row r="12" spans="1:26" s="21" customFormat="1" x14ac:dyDescent="0.35">
      <c r="A12" s="13"/>
      <c r="B12" s="14"/>
      <c r="C12" s="15"/>
      <c r="D12" s="22">
        <v>2</v>
      </c>
      <c r="E12" s="22">
        <v>2</v>
      </c>
      <c r="F12" s="22" t="s">
        <v>21</v>
      </c>
      <c r="G12" s="22" t="s">
        <v>21</v>
      </c>
      <c r="H12" s="22">
        <v>2</v>
      </c>
      <c r="I12" s="22">
        <v>2</v>
      </c>
      <c r="J12" s="22">
        <v>2</v>
      </c>
      <c r="K12" s="22">
        <v>2</v>
      </c>
      <c r="L12" s="22">
        <v>2</v>
      </c>
      <c r="M12" s="22" t="s">
        <v>21</v>
      </c>
      <c r="N12" s="22" t="s">
        <v>21</v>
      </c>
      <c r="O12" s="22">
        <v>2</v>
      </c>
      <c r="P12" s="22">
        <v>2</v>
      </c>
      <c r="Q12" s="22">
        <v>2</v>
      </c>
      <c r="R12" s="22">
        <v>2</v>
      </c>
      <c r="S12" s="22">
        <v>2</v>
      </c>
      <c r="T12" s="23"/>
      <c r="U12" s="23"/>
      <c r="V12" s="24"/>
      <c r="W12" s="25"/>
      <c r="X12" s="26"/>
      <c r="Y12" s="20"/>
      <c r="Z12" s="21">
        <f>SUM(D12:S12)</f>
        <v>24</v>
      </c>
    </row>
    <row r="13" spans="1:26" x14ac:dyDescent="0.35">
      <c r="A13" s="13"/>
      <c r="B13" s="14"/>
      <c r="C13" s="15"/>
      <c r="D13" s="27">
        <v>17</v>
      </c>
      <c r="E13" s="27">
        <v>12</v>
      </c>
      <c r="F13" s="28">
        <v>19</v>
      </c>
      <c r="G13" s="28">
        <v>20</v>
      </c>
      <c r="H13" s="28">
        <v>21</v>
      </c>
      <c r="I13" s="28">
        <v>22</v>
      </c>
      <c r="J13" s="28">
        <v>23</v>
      </c>
      <c r="K13" s="28">
        <v>22</v>
      </c>
      <c r="L13" s="28">
        <v>25</v>
      </c>
      <c r="M13" s="28">
        <v>26</v>
      </c>
      <c r="N13" s="28">
        <v>27</v>
      </c>
      <c r="O13" s="28">
        <v>22</v>
      </c>
      <c r="P13" s="28">
        <v>29</v>
      </c>
      <c r="Q13" s="29">
        <v>30</v>
      </c>
      <c r="R13" s="29">
        <v>31</v>
      </c>
      <c r="S13" s="29" t="s">
        <v>22</v>
      </c>
      <c r="T13" s="23"/>
      <c r="U13" s="23"/>
      <c r="V13" s="24"/>
      <c r="W13" s="25"/>
      <c r="X13" s="18">
        <f>Z12+Z14</f>
        <v>44</v>
      </c>
      <c r="Y13" s="20"/>
    </row>
    <row r="14" spans="1:26" x14ac:dyDescent="0.35">
      <c r="A14" s="13"/>
      <c r="B14" s="14"/>
      <c r="C14" s="15"/>
      <c r="D14" s="22" t="s">
        <v>21</v>
      </c>
      <c r="E14" s="22" t="s">
        <v>21</v>
      </c>
      <c r="F14" s="22">
        <v>2</v>
      </c>
      <c r="G14" s="22">
        <v>2</v>
      </c>
      <c r="H14" s="22">
        <v>2</v>
      </c>
      <c r="I14" s="22">
        <v>2</v>
      </c>
      <c r="J14" s="22">
        <v>2</v>
      </c>
      <c r="K14" s="22" t="s">
        <v>21</v>
      </c>
      <c r="L14" s="22" t="s">
        <v>21</v>
      </c>
      <c r="M14" s="22">
        <v>2</v>
      </c>
      <c r="N14" s="22">
        <v>2</v>
      </c>
      <c r="O14" s="22">
        <v>2</v>
      </c>
      <c r="P14" s="22">
        <v>2</v>
      </c>
      <c r="Q14" s="22">
        <v>2</v>
      </c>
      <c r="R14" s="22"/>
      <c r="S14" s="27"/>
      <c r="T14" s="30"/>
      <c r="U14" s="30"/>
      <c r="V14" s="26"/>
      <c r="W14" s="31"/>
      <c r="X14" s="26"/>
      <c r="Y14" s="20"/>
      <c r="Z14" s="8">
        <f>SUM(D14:S14)</f>
        <v>20</v>
      </c>
    </row>
    <row r="15" spans="1:26" s="21" customFormat="1" x14ac:dyDescent="0.35">
      <c r="A15" s="13">
        <v>2</v>
      </c>
      <c r="B15" s="14" t="s">
        <v>23</v>
      </c>
      <c r="C15" s="15" t="s">
        <v>24</v>
      </c>
      <c r="D15" s="16">
        <v>1</v>
      </c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6">
        <v>7</v>
      </c>
      <c r="K15" s="16">
        <v>4</v>
      </c>
      <c r="L15" s="16">
        <v>9</v>
      </c>
      <c r="M15" s="16">
        <v>10</v>
      </c>
      <c r="N15" s="16">
        <v>11</v>
      </c>
      <c r="O15" s="16">
        <v>12</v>
      </c>
      <c r="P15" s="16">
        <v>13</v>
      </c>
      <c r="Q15" s="16">
        <v>14</v>
      </c>
      <c r="R15" s="16">
        <v>15</v>
      </c>
      <c r="S15" s="16">
        <v>16</v>
      </c>
      <c r="T15" s="17" t="s">
        <v>20</v>
      </c>
      <c r="U15" s="17" t="s">
        <v>20</v>
      </c>
      <c r="V15" s="18" t="s">
        <v>20</v>
      </c>
      <c r="W15" s="19"/>
      <c r="X15" s="18">
        <v>22</v>
      </c>
      <c r="Y15" s="20">
        <v>6000</v>
      </c>
    </row>
    <row r="16" spans="1:26" s="21" customFormat="1" x14ac:dyDescent="0.35">
      <c r="A16" s="13"/>
      <c r="B16" s="14"/>
      <c r="C16" s="15"/>
      <c r="D16" s="22">
        <v>8</v>
      </c>
      <c r="E16" s="22">
        <v>8</v>
      </c>
      <c r="F16" s="22" t="s">
        <v>21</v>
      </c>
      <c r="G16" s="22" t="s">
        <v>21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22" t="s">
        <v>21</v>
      </c>
      <c r="N16" s="22" t="s">
        <v>21</v>
      </c>
      <c r="O16" s="22">
        <v>8</v>
      </c>
      <c r="P16" s="22">
        <v>8</v>
      </c>
      <c r="Q16" s="22">
        <v>8</v>
      </c>
      <c r="R16" s="22">
        <v>8</v>
      </c>
      <c r="S16" s="22">
        <v>8</v>
      </c>
      <c r="T16" s="23"/>
      <c r="U16" s="23"/>
      <c r="V16" s="24"/>
      <c r="W16" s="25"/>
      <c r="X16" s="26"/>
      <c r="Y16" s="20"/>
      <c r="Z16" s="21">
        <f>SUM(D16:S16)</f>
        <v>96</v>
      </c>
    </row>
    <row r="17" spans="1:26" x14ac:dyDescent="0.35">
      <c r="A17" s="13"/>
      <c r="B17" s="14"/>
      <c r="C17" s="15"/>
      <c r="D17" s="27">
        <v>17</v>
      </c>
      <c r="E17" s="27">
        <v>12</v>
      </c>
      <c r="F17" s="28">
        <v>19</v>
      </c>
      <c r="G17" s="28">
        <v>20</v>
      </c>
      <c r="H17" s="28">
        <v>21</v>
      </c>
      <c r="I17" s="28">
        <v>22</v>
      </c>
      <c r="J17" s="28">
        <v>23</v>
      </c>
      <c r="K17" s="28">
        <v>22</v>
      </c>
      <c r="L17" s="28">
        <v>25</v>
      </c>
      <c r="M17" s="28">
        <v>26</v>
      </c>
      <c r="N17" s="28">
        <v>27</v>
      </c>
      <c r="O17" s="28">
        <v>22</v>
      </c>
      <c r="P17" s="28">
        <v>29</v>
      </c>
      <c r="Q17" s="29">
        <v>30</v>
      </c>
      <c r="R17" s="29">
        <v>31</v>
      </c>
      <c r="S17" s="29" t="s">
        <v>22</v>
      </c>
      <c r="T17" s="23"/>
      <c r="U17" s="23"/>
      <c r="V17" s="24"/>
      <c r="W17" s="25"/>
      <c r="X17" s="18">
        <f>Z16+Z18</f>
        <v>176</v>
      </c>
      <c r="Y17" s="20"/>
    </row>
    <row r="18" spans="1:26" x14ac:dyDescent="0.35">
      <c r="A18" s="13"/>
      <c r="B18" s="14"/>
      <c r="C18" s="15"/>
      <c r="D18" s="22" t="s">
        <v>21</v>
      </c>
      <c r="E18" s="22" t="s">
        <v>21</v>
      </c>
      <c r="F18" s="22">
        <v>8</v>
      </c>
      <c r="G18" s="22">
        <v>8</v>
      </c>
      <c r="H18" s="22">
        <v>8</v>
      </c>
      <c r="I18" s="22">
        <v>8</v>
      </c>
      <c r="J18" s="22">
        <v>8</v>
      </c>
      <c r="K18" s="22" t="s">
        <v>21</v>
      </c>
      <c r="L18" s="22" t="s">
        <v>21</v>
      </c>
      <c r="M18" s="22">
        <v>8</v>
      </c>
      <c r="N18" s="22">
        <v>8</v>
      </c>
      <c r="O18" s="22">
        <v>8</v>
      </c>
      <c r="P18" s="22">
        <v>8</v>
      </c>
      <c r="Q18" s="22">
        <v>8</v>
      </c>
      <c r="R18" s="22"/>
      <c r="S18" s="27"/>
      <c r="T18" s="30"/>
      <c r="U18" s="30"/>
      <c r="V18" s="26"/>
      <c r="W18" s="31"/>
      <c r="X18" s="26"/>
      <c r="Y18" s="20"/>
      <c r="Z18" s="8">
        <f>SUM(D18:S18)</f>
        <v>80</v>
      </c>
    </row>
    <row r="19" spans="1:26" s="21" customFormat="1" x14ac:dyDescent="0.35">
      <c r="A19" s="13">
        <v>3</v>
      </c>
      <c r="B19" s="14" t="s">
        <v>25</v>
      </c>
      <c r="C19" s="15" t="s">
        <v>26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4</v>
      </c>
      <c r="L19" s="16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16">
        <v>16</v>
      </c>
      <c r="T19" s="17" t="s">
        <v>20</v>
      </c>
      <c r="U19" s="17" t="s">
        <v>20</v>
      </c>
      <c r="V19" s="18" t="s">
        <v>20</v>
      </c>
      <c r="W19" s="19"/>
      <c r="X19" s="18">
        <v>9</v>
      </c>
      <c r="Y19" s="20">
        <v>6000</v>
      </c>
    </row>
    <row r="20" spans="1:26" s="21" customFormat="1" x14ac:dyDescent="0.35">
      <c r="A20" s="13"/>
      <c r="B20" s="14"/>
      <c r="C20" s="15"/>
      <c r="D20" s="22" t="s">
        <v>20</v>
      </c>
      <c r="E20" s="22" t="s">
        <v>20</v>
      </c>
      <c r="F20" s="22" t="s">
        <v>21</v>
      </c>
      <c r="G20" s="22" t="s">
        <v>21</v>
      </c>
      <c r="H20" s="22" t="s">
        <v>20</v>
      </c>
      <c r="I20" s="22" t="s">
        <v>20</v>
      </c>
      <c r="J20" s="22" t="s">
        <v>20</v>
      </c>
      <c r="K20" s="22" t="s">
        <v>20</v>
      </c>
      <c r="L20" s="22" t="s">
        <v>20</v>
      </c>
      <c r="M20" s="22" t="s">
        <v>21</v>
      </c>
      <c r="N20" s="22" t="s">
        <v>21</v>
      </c>
      <c r="O20" s="22" t="s">
        <v>20</v>
      </c>
      <c r="P20" s="22" t="s">
        <v>20</v>
      </c>
      <c r="Q20" s="22" t="s">
        <v>20</v>
      </c>
      <c r="R20" s="22" t="s">
        <v>20</v>
      </c>
      <c r="S20" s="22" t="s">
        <v>20</v>
      </c>
      <c r="T20" s="23"/>
      <c r="U20" s="23"/>
      <c r="V20" s="24"/>
      <c r="W20" s="25"/>
      <c r="X20" s="26"/>
      <c r="Y20" s="20"/>
      <c r="Z20" s="21">
        <f>SUM(D20:S20)</f>
        <v>0</v>
      </c>
    </row>
    <row r="21" spans="1:26" x14ac:dyDescent="0.35">
      <c r="A21" s="13"/>
      <c r="B21" s="14"/>
      <c r="C21" s="15"/>
      <c r="D21" s="27">
        <v>17</v>
      </c>
      <c r="E21" s="27">
        <v>12</v>
      </c>
      <c r="F21" s="28">
        <v>19</v>
      </c>
      <c r="G21" s="28">
        <v>20</v>
      </c>
      <c r="H21" s="28">
        <v>21</v>
      </c>
      <c r="I21" s="28">
        <v>22</v>
      </c>
      <c r="J21" s="28">
        <v>23</v>
      </c>
      <c r="K21" s="28">
        <v>22</v>
      </c>
      <c r="L21" s="28">
        <v>25</v>
      </c>
      <c r="M21" s="28">
        <v>26</v>
      </c>
      <c r="N21" s="28">
        <v>27</v>
      </c>
      <c r="O21" s="28">
        <v>22</v>
      </c>
      <c r="P21" s="28">
        <v>29</v>
      </c>
      <c r="Q21" s="29">
        <v>30</v>
      </c>
      <c r="R21" s="29">
        <v>31</v>
      </c>
      <c r="S21" s="29" t="s">
        <v>22</v>
      </c>
      <c r="T21" s="23"/>
      <c r="U21" s="23"/>
      <c r="V21" s="24"/>
      <c r="W21" s="25"/>
      <c r="X21" s="18">
        <f>Z20+Z22</f>
        <v>72</v>
      </c>
      <c r="Y21" s="20"/>
    </row>
    <row r="22" spans="1:26" x14ac:dyDescent="0.35">
      <c r="A22" s="13"/>
      <c r="B22" s="14"/>
      <c r="C22" s="15"/>
      <c r="D22" s="22" t="s">
        <v>21</v>
      </c>
      <c r="E22" s="22" t="s">
        <v>21</v>
      </c>
      <c r="F22" s="22" t="s">
        <v>20</v>
      </c>
      <c r="G22" s="22">
        <v>8</v>
      </c>
      <c r="H22" s="22">
        <v>8</v>
      </c>
      <c r="I22" s="22">
        <v>8</v>
      </c>
      <c r="J22" s="22">
        <v>8</v>
      </c>
      <c r="K22" s="22" t="s">
        <v>21</v>
      </c>
      <c r="L22" s="22" t="s">
        <v>21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/>
      <c r="S22" s="27"/>
      <c r="T22" s="30"/>
      <c r="U22" s="30"/>
      <c r="V22" s="26"/>
      <c r="W22" s="31"/>
      <c r="X22" s="26"/>
      <c r="Y22" s="20"/>
      <c r="Z22" s="8">
        <f>SUM(D22:S22)</f>
        <v>72</v>
      </c>
    </row>
    <row r="23" spans="1:26" ht="15.5" x14ac:dyDescent="0.35">
      <c r="A23" s="32"/>
      <c r="B23" s="33"/>
      <c r="C23" s="34"/>
      <c r="D23" s="35"/>
      <c r="E23" s="35"/>
      <c r="F23" s="36"/>
      <c r="G23" s="36"/>
      <c r="H23" s="35"/>
      <c r="I23" s="35"/>
      <c r="J23" s="36"/>
      <c r="K23" s="35"/>
      <c r="L23" s="35"/>
      <c r="M23" s="36"/>
      <c r="N23" s="36"/>
      <c r="O23" s="35"/>
      <c r="P23" s="35"/>
      <c r="Q23" s="36"/>
      <c r="R23" s="36"/>
      <c r="S23" s="36"/>
      <c r="T23" s="37"/>
      <c r="U23" s="37"/>
      <c r="V23" s="38"/>
      <c r="W23" s="39"/>
      <c r="X23" s="38"/>
      <c r="Y23" s="40"/>
    </row>
    <row r="25" spans="1:26" ht="17.5" x14ac:dyDescent="0.35">
      <c r="B25" s="41"/>
      <c r="C25" s="42">
        <f>[1]Мельницький!C31</f>
        <v>44409</v>
      </c>
      <c r="D25" s="43"/>
      <c r="E25" s="43"/>
      <c r="F25" s="43"/>
      <c r="G25" s="43"/>
      <c r="H25" s="43"/>
      <c r="I25" s="43"/>
      <c r="J25" s="43"/>
      <c r="K25" s="43" t="s">
        <v>27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7" spans="1:26" ht="14.5" x14ac:dyDescent="0.35">
      <c r="C27" s="44" t="s">
        <v>28</v>
      </c>
      <c r="D27" s="44"/>
      <c r="E27" s="45"/>
      <c r="F27" s="45"/>
    </row>
    <row r="28" spans="1:26" ht="14.5" x14ac:dyDescent="0.35">
      <c r="C28" s="44" t="s">
        <v>29</v>
      </c>
      <c r="D28" s="44"/>
      <c r="E28" s="45"/>
      <c r="F28" s="45"/>
    </row>
    <row r="29" spans="1:26" ht="14.5" x14ac:dyDescent="0.35">
      <c r="C29" s="44" t="s">
        <v>30</v>
      </c>
      <c r="D29" s="44"/>
      <c r="E29" s="45"/>
      <c r="F29" s="45"/>
    </row>
    <row r="30" spans="1:26" ht="14.5" x14ac:dyDescent="0.35">
      <c r="C30" s="44" t="s">
        <v>31</v>
      </c>
      <c r="D30" s="44"/>
      <c r="E30" s="45"/>
      <c r="F30" s="45"/>
    </row>
    <row r="31" spans="1:26" ht="14.5" x14ac:dyDescent="0.35">
      <c r="C31" s="44" t="s">
        <v>32</v>
      </c>
      <c r="D31" s="45"/>
      <c r="E31" s="45"/>
      <c r="F31" s="45"/>
      <c r="P31" s="27"/>
    </row>
    <row r="32" spans="1:26" ht="14.5" x14ac:dyDescent="0.35">
      <c r="C32" s="44" t="s">
        <v>33</v>
      </c>
      <c r="D32" s="44"/>
      <c r="E32" s="45"/>
      <c r="F32" s="45"/>
    </row>
    <row r="33" spans="3:3" x14ac:dyDescent="0.25">
      <c r="C33" s="44" t="s">
        <v>34</v>
      </c>
    </row>
  </sheetData>
  <mergeCells count="43">
    <mergeCell ref="X19:X20"/>
    <mergeCell ref="Y19:Y22"/>
    <mergeCell ref="X21:X22"/>
    <mergeCell ref="X15:X16"/>
    <mergeCell ref="Y15:Y18"/>
    <mergeCell ref="X17:X18"/>
    <mergeCell ref="A19:A22"/>
    <mergeCell ref="B19:B22"/>
    <mergeCell ref="C19:C22"/>
    <mergeCell ref="T19:T22"/>
    <mergeCell ref="U19:U22"/>
    <mergeCell ref="V19:V22"/>
    <mergeCell ref="W19:W22"/>
    <mergeCell ref="X11:X12"/>
    <mergeCell ref="Y11:Y14"/>
    <mergeCell ref="X13:X14"/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10" workbookViewId="0">
      <selection activeCell="E4" sqref="E4"/>
    </sheetView>
  </sheetViews>
  <sheetFormatPr defaultColWidth="9.08984375" defaultRowHeight="14" x14ac:dyDescent="0.35"/>
  <cols>
    <col min="1" max="1" width="4.36328125" style="8" customWidth="1"/>
    <col min="2" max="2" width="16.90625" style="8" customWidth="1"/>
    <col min="3" max="3" width="14.08984375" style="8" customWidth="1"/>
    <col min="4" max="19" width="4.36328125" style="8" customWidth="1"/>
    <col min="20" max="24" width="5.453125" style="8" customWidth="1"/>
    <col min="25" max="25" width="14.36328125" style="8" bestFit="1" customWidth="1"/>
    <col min="26" max="16384" width="9.08984375" style="8"/>
  </cols>
  <sheetData>
    <row r="1" spans="1:26" s="2" customFormat="1" ht="18" x14ac:dyDescent="0.35">
      <c r="A1" s="1" t="s">
        <v>0</v>
      </c>
      <c r="B1" s="1"/>
      <c r="C1" s="1"/>
      <c r="N1" s="3" t="s">
        <v>1</v>
      </c>
      <c r="O1" s="4"/>
    </row>
    <row r="2" spans="1:26" s="2" customFormat="1" ht="18" x14ac:dyDescent="0.35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 t="s">
        <v>3</v>
      </c>
      <c r="O2" s="4"/>
      <c r="P2" s="5"/>
      <c r="Q2" s="5"/>
      <c r="R2" s="5"/>
      <c r="S2" s="5"/>
      <c r="T2" s="5"/>
      <c r="V2" s="5"/>
      <c r="W2" s="5"/>
      <c r="X2" s="5"/>
    </row>
    <row r="3" spans="1:26" s="2" customFormat="1" ht="18" x14ac:dyDescent="0.3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3" t="s">
        <v>5</v>
      </c>
      <c r="O3" s="4"/>
      <c r="P3" s="5"/>
      <c r="Q3" s="5"/>
      <c r="R3" s="5"/>
      <c r="S3" s="5"/>
      <c r="T3" s="5"/>
      <c r="V3" s="5"/>
      <c r="W3" s="5"/>
      <c r="X3" s="5"/>
    </row>
    <row r="4" spans="1:26" s="2" customFormat="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 t="s">
        <v>6</v>
      </c>
      <c r="O4" s="4"/>
      <c r="P4" s="5"/>
      <c r="Q4" s="5"/>
      <c r="R4" s="5"/>
      <c r="S4" s="5"/>
      <c r="T4" s="5"/>
      <c r="V4" s="5"/>
      <c r="W4" s="5"/>
      <c r="X4" s="5"/>
    </row>
    <row r="5" spans="1:26" s="2" customFormat="1" ht="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s="2" customFormat="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20" x14ac:dyDescent="0.35">
      <c r="A7" s="6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6" ht="20" x14ac:dyDescent="0.35">
      <c r="A8" s="9" t="str">
        <f>[1]Мельницький!A7</f>
        <v>обліку робочого часу працівників за Липень 2021р.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35">
      <c r="A9" s="10" t="s">
        <v>8</v>
      </c>
      <c r="B9" s="10" t="s">
        <v>9</v>
      </c>
      <c r="C9" s="10" t="s">
        <v>10</v>
      </c>
      <c r="D9" s="10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12</v>
      </c>
      <c r="U9" s="11" t="s">
        <v>13</v>
      </c>
      <c r="V9" s="11" t="s">
        <v>14</v>
      </c>
      <c r="W9" s="11" t="s">
        <v>15</v>
      </c>
      <c r="X9" s="11" t="s">
        <v>16</v>
      </c>
      <c r="Y9" s="12" t="s">
        <v>17</v>
      </c>
    </row>
    <row r="10" spans="1:26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1"/>
      <c r="V10" s="11"/>
      <c r="W10" s="11"/>
      <c r="X10" s="11"/>
      <c r="Y10" s="12"/>
    </row>
    <row r="11" spans="1:26" s="21" customFormat="1" x14ac:dyDescent="0.35">
      <c r="A11" s="13">
        <v>1</v>
      </c>
      <c r="B11" s="14" t="s">
        <v>18</v>
      </c>
      <c r="C11" s="15" t="s">
        <v>19</v>
      </c>
      <c r="D11" s="16">
        <v>1</v>
      </c>
      <c r="E11" s="16">
        <v>2</v>
      </c>
      <c r="F11" s="16">
        <v>3</v>
      </c>
      <c r="G11" s="16">
        <v>4</v>
      </c>
      <c r="H11" s="16">
        <v>5</v>
      </c>
      <c r="I11" s="16">
        <v>6</v>
      </c>
      <c r="J11" s="16">
        <v>7</v>
      </c>
      <c r="K11" s="16">
        <v>4</v>
      </c>
      <c r="L11" s="16">
        <v>9</v>
      </c>
      <c r="M11" s="16">
        <v>10</v>
      </c>
      <c r="N11" s="16">
        <v>11</v>
      </c>
      <c r="O11" s="16">
        <v>12</v>
      </c>
      <c r="P11" s="16">
        <v>13</v>
      </c>
      <c r="Q11" s="16">
        <v>14</v>
      </c>
      <c r="R11" s="16">
        <v>15</v>
      </c>
      <c r="S11" s="16">
        <v>16</v>
      </c>
      <c r="T11" s="17" t="s">
        <v>20</v>
      </c>
      <c r="U11" s="17" t="s">
        <v>20</v>
      </c>
      <c r="V11" s="18" t="s">
        <v>20</v>
      </c>
      <c r="W11" s="19"/>
      <c r="X11" s="18">
        <v>22</v>
      </c>
      <c r="Y11" s="20">
        <v>6000</v>
      </c>
    </row>
    <row r="12" spans="1:26" s="21" customFormat="1" x14ac:dyDescent="0.35">
      <c r="A12" s="13"/>
      <c r="B12" s="14"/>
      <c r="C12" s="15"/>
      <c r="D12" s="22">
        <v>2</v>
      </c>
      <c r="E12" s="22">
        <v>2</v>
      </c>
      <c r="F12" s="22" t="s">
        <v>21</v>
      </c>
      <c r="G12" s="22" t="s">
        <v>21</v>
      </c>
      <c r="H12" s="22">
        <v>2</v>
      </c>
      <c r="I12" s="22">
        <v>2</v>
      </c>
      <c r="J12" s="22">
        <v>2</v>
      </c>
      <c r="K12" s="22">
        <v>2</v>
      </c>
      <c r="L12" s="22">
        <v>2</v>
      </c>
      <c r="M12" s="22" t="s">
        <v>21</v>
      </c>
      <c r="N12" s="22" t="s">
        <v>21</v>
      </c>
      <c r="O12" s="22">
        <v>2</v>
      </c>
      <c r="P12" s="22">
        <v>2</v>
      </c>
      <c r="Q12" s="22">
        <v>2</v>
      </c>
      <c r="R12" s="22">
        <v>2</v>
      </c>
      <c r="S12" s="22">
        <v>2</v>
      </c>
      <c r="T12" s="23"/>
      <c r="U12" s="23"/>
      <c r="V12" s="24"/>
      <c r="W12" s="25"/>
      <c r="X12" s="26"/>
      <c r="Y12" s="20"/>
      <c r="Z12" s="21">
        <f>SUM(D12:S12)</f>
        <v>24</v>
      </c>
    </row>
    <row r="13" spans="1:26" x14ac:dyDescent="0.35">
      <c r="A13" s="13"/>
      <c r="B13" s="14"/>
      <c r="C13" s="15"/>
      <c r="D13" s="27">
        <v>17</v>
      </c>
      <c r="E13" s="27">
        <v>12</v>
      </c>
      <c r="F13" s="28">
        <v>19</v>
      </c>
      <c r="G13" s="28">
        <v>20</v>
      </c>
      <c r="H13" s="28">
        <v>21</v>
      </c>
      <c r="I13" s="28">
        <v>22</v>
      </c>
      <c r="J13" s="28">
        <v>23</v>
      </c>
      <c r="K13" s="28">
        <v>22</v>
      </c>
      <c r="L13" s="28">
        <v>25</v>
      </c>
      <c r="M13" s="28">
        <v>26</v>
      </c>
      <c r="N13" s="28">
        <v>27</v>
      </c>
      <c r="O13" s="28">
        <v>22</v>
      </c>
      <c r="P13" s="28">
        <v>29</v>
      </c>
      <c r="Q13" s="29">
        <v>30</v>
      </c>
      <c r="R13" s="29">
        <v>31</v>
      </c>
      <c r="S13" s="29" t="s">
        <v>22</v>
      </c>
      <c r="T13" s="23"/>
      <c r="U13" s="23"/>
      <c r="V13" s="24"/>
      <c r="W13" s="25"/>
      <c r="X13" s="18">
        <f>Z12+Z14</f>
        <v>44</v>
      </c>
      <c r="Y13" s="20"/>
    </row>
    <row r="14" spans="1:26" x14ac:dyDescent="0.35">
      <c r="A14" s="13"/>
      <c r="B14" s="14"/>
      <c r="C14" s="15"/>
      <c r="D14" s="22" t="s">
        <v>21</v>
      </c>
      <c r="E14" s="22" t="s">
        <v>21</v>
      </c>
      <c r="F14" s="22">
        <v>2</v>
      </c>
      <c r="G14" s="22">
        <v>2</v>
      </c>
      <c r="H14" s="22">
        <v>2</v>
      </c>
      <c r="I14" s="22">
        <v>2</v>
      </c>
      <c r="J14" s="22">
        <v>2</v>
      </c>
      <c r="K14" s="22" t="s">
        <v>21</v>
      </c>
      <c r="L14" s="22" t="s">
        <v>21</v>
      </c>
      <c r="M14" s="22">
        <v>2</v>
      </c>
      <c r="N14" s="22">
        <v>2</v>
      </c>
      <c r="O14" s="22">
        <v>2</v>
      </c>
      <c r="P14" s="22">
        <v>2</v>
      </c>
      <c r="Q14" s="22">
        <v>2</v>
      </c>
      <c r="R14" s="22"/>
      <c r="S14" s="27"/>
      <c r="T14" s="30"/>
      <c r="U14" s="30"/>
      <c r="V14" s="26"/>
      <c r="W14" s="31"/>
      <c r="X14" s="26"/>
      <c r="Y14" s="20"/>
      <c r="Z14" s="8">
        <f>SUM(D14:S14)</f>
        <v>20</v>
      </c>
    </row>
    <row r="15" spans="1:26" s="21" customFormat="1" x14ac:dyDescent="0.35">
      <c r="A15" s="13">
        <v>2</v>
      </c>
      <c r="B15" s="14" t="s">
        <v>23</v>
      </c>
      <c r="C15" s="15" t="s">
        <v>24</v>
      </c>
      <c r="D15" s="16">
        <v>1</v>
      </c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6">
        <v>7</v>
      </c>
      <c r="K15" s="16">
        <v>4</v>
      </c>
      <c r="L15" s="16">
        <v>9</v>
      </c>
      <c r="M15" s="16">
        <v>10</v>
      </c>
      <c r="N15" s="16">
        <v>11</v>
      </c>
      <c r="O15" s="16">
        <v>12</v>
      </c>
      <c r="P15" s="16">
        <v>13</v>
      </c>
      <c r="Q15" s="16">
        <v>14</v>
      </c>
      <c r="R15" s="16">
        <v>15</v>
      </c>
      <c r="S15" s="16">
        <v>16</v>
      </c>
      <c r="T15" s="17" t="s">
        <v>20</v>
      </c>
      <c r="U15" s="17" t="s">
        <v>20</v>
      </c>
      <c r="V15" s="18" t="s">
        <v>20</v>
      </c>
      <c r="W15" s="19"/>
      <c r="X15" s="18">
        <v>22</v>
      </c>
      <c r="Y15" s="20">
        <v>6000</v>
      </c>
    </row>
    <row r="16" spans="1:26" s="21" customFormat="1" x14ac:dyDescent="0.35">
      <c r="A16" s="13"/>
      <c r="B16" s="14"/>
      <c r="C16" s="15"/>
      <c r="D16" s="22">
        <v>8</v>
      </c>
      <c r="E16" s="22">
        <v>8</v>
      </c>
      <c r="F16" s="22" t="s">
        <v>21</v>
      </c>
      <c r="G16" s="22" t="s">
        <v>21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22" t="s">
        <v>21</v>
      </c>
      <c r="N16" s="22" t="s">
        <v>21</v>
      </c>
      <c r="O16" s="22">
        <v>8</v>
      </c>
      <c r="P16" s="22">
        <v>8</v>
      </c>
      <c r="Q16" s="22">
        <v>8</v>
      </c>
      <c r="R16" s="22">
        <v>8</v>
      </c>
      <c r="S16" s="22">
        <v>8</v>
      </c>
      <c r="T16" s="23"/>
      <c r="U16" s="23"/>
      <c r="V16" s="24"/>
      <c r="W16" s="25"/>
      <c r="X16" s="26"/>
      <c r="Y16" s="20"/>
      <c r="Z16" s="21">
        <f>SUM(D16:S16)</f>
        <v>96</v>
      </c>
    </row>
    <row r="17" spans="1:26" x14ac:dyDescent="0.35">
      <c r="A17" s="13"/>
      <c r="B17" s="14"/>
      <c r="C17" s="15"/>
      <c r="D17" s="27">
        <v>17</v>
      </c>
      <c r="E17" s="27">
        <v>12</v>
      </c>
      <c r="F17" s="28">
        <v>19</v>
      </c>
      <c r="G17" s="28">
        <v>20</v>
      </c>
      <c r="H17" s="28">
        <v>21</v>
      </c>
      <c r="I17" s="28">
        <v>22</v>
      </c>
      <c r="J17" s="28">
        <v>23</v>
      </c>
      <c r="K17" s="28">
        <v>22</v>
      </c>
      <c r="L17" s="28">
        <v>25</v>
      </c>
      <c r="M17" s="28">
        <v>26</v>
      </c>
      <c r="N17" s="28">
        <v>27</v>
      </c>
      <c r="O17" s="28">
        <v>22</v>
      </c>
      <c r="P17" s="28">
        <v>29</v>
      </c>
      <c r="Q17" s="29">
        <v>30</v>
      </c>
      <c r="R17" s="29">
        <v>31</v>
      </c>
      <c r="S17" s="29" t="s">
        <v>22</v>
      </c>
      <c r="T17" s="23"/>
      <c r="U17" s="23"/>
      <c r="V17" s="24"/>
      <c r="W17" s="25"/>
      <c r="X17" s="18">
        <f>Z16+Z18</f>
        <v>176</v>
      </c>
      <c r="Y17" s="20"/>
    </row>
    <row r="18" spans="1:26" x14ac:dyDescent="0.35">
      <c r="A18" s="13"/>
      <c r="B18" s="14"/>
      <c r="C18" s="15"/>
      <c r="D18" s="22" t="s">
        <v>21</v>
      </c>
      <c r="E18" s="22" t="s">
        <v>21</v>
      </c>
      <c r="F18" s="22">
        <v>8</v>
      </c>
      <c r="G18" s="22">
        <v>8</v>
      </c>
      <c r="H18" s="22">
        <v>8</v>
      </c>
      <c r="I18" s="22">
        <v>8</v>
      </c>
      <c r="J18" s="22">
        <v>8</v>
      </c>
      <c r="K18" s="22" t="s">
        <v>21</v>
      </c>
      <c r="L18" s="22" t="s">
        <v>21</v>
      </c>
      <c r="M18" s="22">
        <v>8</v>
      </c>
      <c r="N18" s="22">
        <v>8</v>
      </c>
      <c r="O18" s="22">
        <v>8</v>
      </c>
      <c r="P18" s="22">
        <v>8</v>
      </c>
      <c r="Q18" s="22">
        <v>8</v>
      </c>
      <c r="R18" s="22"/>
      <c r="S18" s="27"/>
      <c r="T18" s="30"/>
      <c r="U18" s="30"/>
      <c r="V18" s="26"/>
      <c r="W18" s="31"/>
      <c r="X18" s="26"/>
      <c r="Y18" s="20"/>
      <c r="Z18" s="8">
        <f>SUM(D18:S18)</f>
        <v>80</v>
      </c>
    </row>
    <row r="19" spans="1:26" s="21" customFormat="1" x14ac:dyDescent="0.35">
      <c r="A19" s="13">
        <v>3</v>
      </c>
      <c r="B19" s="14" t="s">
        <v>25</v>
      </c>
      <c r="C19" s="15" t="s">
        <v>26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4</v>
      </c>
      <c r="L19" s="16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16">
        <v>16</v>
      </c>
      <c r="T19" s="17" t="s">
        <v>20</v>
      </c>
      <c r="U19" s="17" t="s">
        <v>20</v>
      </c>
      <c r="V19" s="18" t="s">
        <v>20</v>
      </c>
      <c r="W19" s="19"/>
      <c r="X19" s="18">
        <v>9</v>
      </c>
      <c r="Y19" s="20">
        <v>6000</v>
      </c>
    </row>
    <row r="20" spans="1:26" s="21" customFormat="1" x14ac:dyDescent="0.35">
      <c r="A20" s="13"/>
      <c r="B20" s="14"/>
      <c r="C20" s="15"/>
      <c r="D20" s="22" t="s">
        <v>20</v>
      </c>
      <c r="E20" s="22" t="s">
        <v>20</v>
      </c>
      <c r="F20" s="22" t="s">
        <v>21</v>
      </c>
      <c r="G20" s="22" t="s">
        <v>21</v>
      </c>
      <c r="H20" s="22" t="s">
        <v>20</v>
      </c>
      <c r="I20" s="22" t="s">
        <v>20</v>
      </c>
      <c r="J20" s="22" t="s">
        <v>20</v>
      </c>
      <c r="K20" s="22" t="s">
        <v>20</v>
      </c>
      <c r="L20" s="22" t="s">
        <v>20</v>
      </c>
      <c r="M20" s="22" t="s">
        <v>21</v>
      </c>
      <c r="N20" s="22" t="s">
        <v>21</v>
      </c>
      <c r="O20" s="22" t="s">
        <v>20</v>
      </c>
      <c r="P20" s="22" t="s">
        <v>20</v>
      </c>
      <c r="Q20" s="22" t="s">
        <v>20</v>
      </c>
      <c r="R20" s="22" t="s">
        <v>20</v>
      </c>
      <c r="S20" s="22" t="s">
        <v>20</v>
      </c>
      <c r="T20" s="23"/>
      <c r="U20" s="23"/>
      <c r="V20" s="24"/>
      <c r="W20" s="25"/>
      <c r="X20" s="26"/>
      <c r="Y20" s="20"/>
      <c r="Z20" s="21">
        <f>SUM(D20:S20)</f>
        <v>0</v>
      </c>
    </row>
    <row r="21" spans="1:26" x14ac:dyDescent="0.35">
      <c r="A21" s="13"/>
      <c r="B21" s="14"/>
      <c r="C21" s="15"/>
      <c r="D21" s="27">
        <v>17</v>
      </c>
      <c r="E21" s="27">
        <v>12</v>
      </c>
      <c r="F21" s="28">
        <v>19</v>
      </c>
      <c r="G21" s="28">
        <v>20</v>
      </c>
      <c r="H21" s="28">
        <v>21</v>
      </c>
      <c r="I21" s="28">
        <v>22</v>
      </c>
      <c r="J21" s="28">
        <v>23</v>
      </c>
      <c r="K21" s="28">
        <v>22</v>
      </c>
      <c r="L21" s="28">
        <v>25</v>
      </c>
      <c r="M21" s="28">
        <v>26</v>
      </c>
      <c r="N21" s="28">
        <v>27</v>
      </c>
      <c r="O21" s="28">
        <v>22</v>
      </c>
      <c r="P21" s="28">
        <v>29</v>
      </c>
      <c r="Q21" s="29">
        <v>30</v>
      </c>
      <c r="R21" s="29">
        <v>31</v>
      </c>
      <c r="S21" s="29" t="s">
        <v>22</v>
      </c>
      <c r="T21" s="23"/>
      <c r="U21" s="23"/>
      <c r="V21" s="24"/>
      <c r="W21" s="25"/>
      <c r="X21" s="18">
        <f>Z20+Z22</f>
        <v>72</v>
      </c>
      <c r="Y21" s="20"/>
    </row>
    <row r="22" spans="1:26" x14ac:dyDescent="0.35">
      <c r="A22" s="13"/>
      <c r="B22" s="14"/>
      <c r="C22" s="15"/>
      <c r="D22" s="22" t="s">
        <v>21</v>
      </c>
      <c r="E22" s="22" t="s">
        <v>21</v>
      </c>
      <c r="F22" s="22" t="s">
        <v>20</v>
      </c>
      <c r="G22" s="22">
        <v>8</v>
      </c>
      <c r="H22" s="22">
        <v>8</v>
      </c>
      <c r="I22" s="22">
        <v>8</v>
      </c>
      <c r="J22" s="22">
        <v>8</v>
      </c>
      <c r="K22" s="22" t="s">
        <v>21</v>
      </c>
      <c r="L22" s="22" t="s">
        <v>21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/>
      <c r="S22" s="27"/>
      <c r="T22" s="30"/>
      <c r="U22" s="30"/>
      <c r="V22" s="26"/>
      <c r="W22" s="31"/>
      <c r="X22" s="26"/>
      <c r="Y22" s="20"/>
      <c r="Z22" s="8">
        <f>SUM(D22:S22)</f>
        <v>72</v>
      </c>
    </row>
    <row r="23" spans="1:26" ht="15.5" x14ac:dyDescent="0.35">
      <c r="A23" s="32"/>
      <c r="B23" s="33"/>
      <c r="C23" s="34"/>
      <c r="D23" s="35"/>
      <c r="E23" s="35"/>
      <c r="F23" s="36"/>
      <c r="G23" s="36"/>
      <c r="H23" s="35"/>
      <c r="I23" s="35"/>
      <c r="J23" s="36"/>
      <c r="K23" s="35"/>
      <c r="L23" s="35"/>
      <c r="M23" s="36"/>
      <c r="N23" s="36"/>
      <c r="O23" s="35"/>
      <c r="P23" s="35"/>
      <c r="Q23" s="36"/>
      <c r="R23" s="36"/>
      <c r="S23" s="36"/>
      <c r="T23" s="37"/>
      <c r="U23" s="37"/>
      <c r="V23" s="38"/>
      <c r="W23" s="39"/>
      <c r="X23" s="38"/>
      <c r="Y23" s="40"/>
    </row>
    <row r="25" spans="1:26" ht="17.5" x14ac:dyDescent="0.35">
      <c r="B25" s="41"/>
      <c r="C25" s="42">
        <f>[1]Мельницький!C31</f>
        <v>44409</v>
      </c>
      <c r="D25" s="43"/>
      <c r="E25" s="43"/>
      <c r="F25" s="43"/>
      <c r="G25" s="43"/>
      <c r="H25" s="43"/>
      <c r="I25" s="43"/>
      <c r="J25" s="43"/>
      <c r="K25" s="43" t="s">
        <v>27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7" spans="1:26" ht="14.5" x14ac:dyDescent="0.35">
      <c r="C27" s="44" t="s">
        <v>28</v>
      </c>
      <c r="D27" s="44"/>
      <c r="E27" s="45"/>
      <c r="F27" s="45"/>
    </row>
    <row r="28" spans="1:26" ht="14.5" x14ac:dyDescent="0.35">
      <c r="C28" s="44" t="s">
        <v>29</v>
      </c>
      <c r="D28" s="44"/>
      <c r="E28" s="45"/>
      <c r="F28" s="45"/>
    </row>
    <row r="29" spans="1:26" ht="14.5" x14ac:dyDescent="0.35">
      <c r="C29" s="44" t="s">
        <v>30</v>
      </c>
      <c r="D29" s="44"/>
      <c r="E29" s="45"/>
      <c r="F29" s="45"/>
    </row>
    <row r="30" spans="1:26" ht="14.5" x14ac:dyDescent="0.35">
      <c r="C30" s="44" t="s">
        <v>31</v>
      </c>
      <c r="D30" s="44"/>
      <c r="E30" s="45"/>
      <c r="F30" s="45"/>
    </row>
    <row r="31" spans="1:26" ht="14.5" x14ac:dyDescent="0.35">
      <c r="C31" s="44" t="s">
        <v>32</v>
      </c>
      <c r="D31" s="45"/>
      <c r="E31" s="45"/>
      <c r="F31" s="45"/>
      <c r="P31" s="27"/>
    </row>
    <row r="32" spans="1:26" ht="14.5" x14ac:dyDescent="0.35">
      <c r="C32" s="44" t="s">
        <v>33</v>
      </c>
      <c r="D32" s="44"/>
      <c r="E32" s="45"/>
      <c r="F32" s="45"/>
    </row>
    <row r="33" spans="3:3" x14ac:dyDescent="0.25">
      <c r="C33" s="44" t="s">
        <v>34</v>
      </c>
    </row>
  </sheetData>
  <mergeCells count="43">
    <mergeCell ref="X19:X20"/>
    <mergeCell ref="Y19:Y22"/>
    <mergeCell ref="X21:X22"/>
    <mergeCell ref="X15:X16"/>
    <mergeCell ref="Y15:Y18"/>
    <mergeCell ref="X17:X18"/>
    <mergeCell ref="A19:A22"/>
    <mergeCell ref="B19:B22"/>
    <mergeCell ref="C19:C22"/>
    <mergeCell ref="T19:T22"/>
    <mergeCell ref="U19:U22"/>
    <mergeCell ref="V19:V22"/>
    <mergeCell ref="W19:W22"/>
    <mergeCell ref="X11:X12"/>
    <mergeCell ref="Y11:Y14"/>
    <mergeCell ref="X13:X14"/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10" workbookViewId="0">
      <selection activeCell="E4" sqref="E4"/>
    </sheetView>
  </sheetViews>
  <sheetFormatPr defaultColWidth="9.08984375" defaultRowHeight="14" x14ac:dyDescent="0.35"/>
  <cols>
    <col min="1" max="1" width="4.36328125" style="8" customWidth="1"/>
    <col min="2" max="2" width="16.90625" style="8" customWidth="1"/>
    <col min="3" max="3" width="14.08984375" style="8" customWidth="1"/>
    <col min="4" max="19" width="4.36328125" style="8" customWidth="1"/>
    <col min="20" max="24" width="5.453125" style="8" customWidth="1"/>
    <col min="25" max="25" width="14.36328125" style="8" bestFit="1" customWidth="1"/>
    <col min="26" max="16384" width="9.08984375" style="8"/>
  </cols>
  <sheetData>
    <row r="1" spans="1:26" s="2" customFormat="1" ht="18" x14ac:dyDescent="0.35">
      <c r="A1" s="1" t="s">
        <v>0</v>
      </c>
      <c r="B1" s="1"/>
      <c r="C1" s="1"/>
      <c r="N1" s="3" t="s">
        <v>1</v>
      </c>
      <c r="O1" s="4"/>
    </row>
    <row r="2" spans="1:26" s="2" customFormat="1" ht="18" x14ac:dyDescent="0.35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 t="s">
        <v>3</v>
      </c>
      <c r="O2" s="4"/>
      <c r="P2" s="5"/>
      <c r="Q2" s="5"/>
      <c r="R2" s="5"/>
      <c r="S2" s="5"/>
      <c r="T2" s="5"/>
      <c r="V2" s="5"/>
      <c r="W2" s="5"/>
      <c r="X2" s="5"/>
    </row>
    <row r="3" spans="1:26" s="2" customFormat="1" ht="18" x14ac:dyDescent="0.3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3" t="s">
        <v>5</v>
      </c>
      <c r="O3" s="4"/>
      <c r="P3" s="5"/>
      <c r="Q3" s="5"/>
      <c r="R3" s="5"/>
      <c r="S3" s="5"/>
      <c r="T3" s="5"/>
      <c r="V3" s="5"/>
      <c r="W3" s="5"/>
      <c r="X3" s="5"/>
    </row>
    <row r="4" spans="1:26" s="2" customFormat="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 t="s">
        <v>6</v>
      </c>
      <c r="O4" s="4"/>
      <c r="P4" s="5"/>
      <c r="Q4" s="5"/>
      <c r="R4" s="5"/>
      <c r="S4" s="5"/>
      <c r="T4" s="5"/>
      <c r="V4" s="5"/>
      <c r="W4" s="5"/>
      <c r="X4" s="5"/>
    </row>
    <row r="5" spans="1:26" s="2" customFormat="1" ht="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s="2" customFormat="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20" x14ac:dyDescent="0.35">
      <c r="A7" s="6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6" ht="20" x14ac:dyDescent="0.35">
      <c r="A8" s="9" t="str">
        <f>[1]Мельницький!A7</f>
        <v>обліку робочого часу працівників за Липень 2021р.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35">
      <c r="A9" s="10" t="s">
        <v>8</v>
      </c>
      <c r="B9" s="10" t="s">
        <v>9</v>
      </c>
      <c r="C9" s="10" t="s">
        <v>10</v>
      </c>
      <c r="D9" s="10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12</v>
      </c>
      <c r="U9" s="11" t="s">
        <v>13</v>
      </c>
      <c r="V9" s="11" t="s">
        <v>14</v>
      </c>
      <c r="W9" s="11" t="s">
        <v>15</v>
      </c>
      <c r="X9" s="11" t="s">
        <v>16</v>
      </c>
      <c r="Y9" s="12" t="s">
        <v>17</v>
      </c>
    </row>
    <row r="10" spans="1:26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1"/>
      <c r="V10" s="11"/>
      <c r="W10" s="11"/>
      <c r="X10" s="11"/>
      <c r="Y10" s="12"/>
    </row>
    <row r="11" spans="1:26" s="21" customFormat="1" x14ac:dyDescent="0.35">
      <c r="A11" s="13">
        <v>1</v>
      </c>
      <c r="B11" s="14" t="s">
        <v>18</v>
      </c>
      <c r="C11" s="15" t="s">
        <v>19</v>
      </c>
      <c r="D11" s="16">
        <v>1</v>
      </c>
      <c r="E11" s="16">
        <v>2</v>
      </c>
      <c r="F11" s="16">
        <v>3</v>
      </c>
      <c r="G11" s="16">
        <v>4</v>
      </c>
      <c r="H11" s="16">
        <v>5</v>
      </c>
      <c r="I11" s="16">
        <v>6</v>
      </c>
      <c r="J11" s="16">
        <v>7</v>
      </c>
      <c r="K11" s="16">
        <v>4</v>
      </c>
      <c r="L11" s="16">
        <v>9</v>
      </c>
      <c r="M11" s="16">
        <v>10</v>
      </c>
      <c r="N11" s="16">
        <v>11</v>
      </c>
      <c r="O11" s="16">
        <v>12</v>
      </c>
      <c r="P11" s="16">
        <v>13</v>
      </c>
      <c r="Q11" s="16">
        <v>14</v>
      </c>
      <c r="R11" s="16">
        <v>15</v>
      </c>
      <c r="S11" s="16">
        <v>16</v>
      </c>
      <c r="T11" s="17" t="s">
        <v>20</v>
      </c>
      <c r="U11" s="17" t="s">
        <v>20</v>
      </c>
      <c r="V11" s="18" t="s">
        <v>20</v>
      </c>
      <c r="W11" s="19"/>
      <c r="X11" s="18">
        <v>22</v>
      </c>
      <c r="Y11" s="20">
        <v>6000</v>
      </c>
    </row>
    <row r="12" spans="1:26" s="21" customFormat="1" x14ac:dyDescent="0.35">
      <c r="A12" s="13"/>
      <c r="B12" s="14"/>
      <c r="C12" s="15"/>
      <c r="D12" s="22">
        <v>2</v>
      </c>
      <c r="E12" s="22">
        <v>2</v>
      </c>
      <c r="F12" s="22" t="s">
        <v>21</v>
      </c>
      <c r="G12" s="22" t="s">
        <v>21</v>
      </c>
      <c r="H12" s="22">
        <v>2</v>
      </c>
      <c r="I12" s="22">
        <v>2</v>
      </c>
      <c r="J12" s="22">
        <v>2</v>
      </c>
      <c r="K12" s="22">
        <v>2</v>
      </c>
      <c r="L12" s="22">
        <v>2</v>
      </c>
      <c r="M12" s="22" t="s">
        <v>21</v>
      </c>
      <c r="N12" s="22" t="s">
        <v>21</v>
      </c>
      <c r="O12" s="22">
        <v>2</v>
      </c>
      <c r="P12" s="22">
        <v>2</v>
      </c>
      <c r="Q12" s="22">
        <v>2</v>
      </c>
      <c r="R12" s="22">
        <v>2</v>
      </c>
      <c r="S12" s="22">
        <v>2</v>
      </c>
      <c r="T12" s="23"/>
      <c r="U12" s="23"/>
      <c r="V12" s="24"/>
      <c r="W12" s="25"/>
      <c r="X12" s="26"/>
      <c r="Y12" s="20"/>
      <c r="Z12" s="21">
        <f>SUM(D12:S12)</f>
        <v>24</v>
      </c>
    </row>
    <row r="13" spans="1:26" x14ac:dyDescent="0.35">
      <c r="A13" s="13"/>
      <c r="B13" s="14"/>
      <c r="C13" s="15"/>
      <c r="D13" s="27">
        <v>17</v>
      </c>
      <c r="E13" s="27">
        <v>12</v>
      </c>
      <c r="F13" s="28">
        <v>19</v>
      </c>
      <c r="G13" s="28">
        <v>20</v>
      </c>
      <c r="H13" s="28">
        <v>21</v>
      </c>
      <c r="I13" s="28">
        <v>22</v>
      </c>
      <c r="J13" s="28">
        <v>23</v>
      </c>
      <c r="K13" s="28">
        <v>22</v>
      </c>
      <c r="L13" s="28">
        <v>25</v>
      </c>
      <c r="M13" s="28">
        <v>26</v>
      </c>
      <c r="N13" s="28">
        <v>27</v>
      </c>
      <c r="O13" s="28">
        <v>22</v>
      </c>
      <c r="P13" s="28">
        <v>29</v>
      </c>
      <c r="Q13" s="29">
        <v>30</v>
      </c>
      <c r="R13" s="29">
        <v>31</v>
      </c>
      <c r="S13" s="29" t="s">
        <v>22</v>
      </c>
      <c r="T13" s="23"/>
      <c r="U13" s="23"/>
      <c r="V13" s="24"/>
      <c r="W13" s="25"/>
      <c r="X13" s="18">
        <f>Z12+Z14</f>
        <v>44</v>
      </c>
      <c r="Y13" s="20"/>
    </row>
    <row r="14" spans="1:26" x14ac:dyDescent="0.35">
      <c r="A14" s="13"/>
      <c r="B14" s="14"/>
      <c r="C14" s="15"/>
      <c r="D14" s="22" t="s">
        <v>21</v>
      </c>
      <c r="E14" s="22" t="s">
        <v>21</v>
      </c>
      <c r="F14" s="22">
        <v>2</v>
      </c>
      <c r="G14" s="22">
        <v>2</v>
      </c>
      <c r="H14" s="22">
        <v>2</v>
      </c>
      <c r="I14" s="22">
        <v>2</v>
      </c>
      <c r="J14" s="22">
        <v>2</v>
      </c>
      <c r="K14" s="22" t="s">
        <v>21</v>
      </c>
      <c r="L14" s="22" t="s">
        <v>21</v>
      </c>
      <c r="M14" s="22">
        <v>2</v>
      </c>
      <c r="N14" s="22">
        <v>2</v>
      </c>
      <c r="O14" s="22">
        <v>2</v>
      </c>
      <c r="P14" s="22">
        <v>2</v>
      </c>
      <c r="Q14" s="22">
        <v>2</v>
      </c>
      <c r="R14" s="22"/>
      <c r="S14" s="27"/>
      <c r="T14" s="30"/>
      <c r="U14" s="30"/>
      <c r="V14" s="26"/>
      <c r="W14" s="31"/>
      <c r="X14" s="26"/>
      <c r="Y14" s="20"/>
      <c r="Z14" s="8">
        <f>SUM(D14:S14)</f>
        <v>20</v>
      </c>
    </row>
    <row r="15" spans="1:26" s="21" customFormat="1" x14ac:dyDescent="0.35">
      <c r="A15" s="13">
        <v>2</v>
      </c>
      <c r="B15" s="14" t="s">
        <v>23</v>
      </c>
      <c r="C15" s="15" t="s">
        <v>24</v>
      </c>
      <c r="D15" s="16">
        <v>1</v>
      </c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6">
        <v>7</v>
      </c>
      <c r="K15" s="16">
        <v>4</v>
      </c>
      <c r="L15" s="16">
        <v>9</v>
      </c>
      <c r="M15" s="16">
        <v>10</v>
      </c>
      <c r="N15" s="16">
        <v>11</v>
      </c>
      <c r="O15" s="16">
        <v>12</v>
      </c>
      <c r="P15" s="16">
        <v>13</v>
      </c>
      <c r="Q15" s="16">
        <v>14</v>
      </c>
      <c r="R15" s="16">
        <v>15</v>
      </c>
      <c r="S15" s="16">
        <v>16</v>
      </c>
      <c r="T15" s="17" t="s">
        <v>20</v>
      </c>
      <c r="U15" s="17" t="s">
        <v>20</v>
      </c>
      <c r="V15" s="18" t="s">
        <v>20</v>
      </c>
      <c r="W15" s="19"/>
      <c r="X15" s="18">
        <v>22</v>
      </c>
      <c r="Y15" s="20">
        <v>6000</v>
      </c>
    </row>
    <row r="16" spans="1:26" s="21" customFormat="1" x14ac:dyDescent="0.35">
      <c r="A16" s="13"/>
      <c r="B16" s="14"/>
      <c r="C16" s="15"/>
      <c r="D16" s="22">
        <v>8</v>
      </c>
      <c r="E16" s="22">
        <v>8</v>
      </c>
      <c r="F16" s="22" t="s">
        <v>21</v>
      </c>
      <c r="G16" s="22" t="s">
        <v>21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22" t="s">
        <v>21</v>
      </c>
      <c r="N16" s="22" t="s">
        <v>21</v>
      </c>
      <c r="O16" s="22">
        <v>8</v>
      </c>
      <c r="P16" s="22">
        <v>8</v>
      </c>
      <c r="Q16" s="22">
        <v>8</v>
      </c>
      <c r="R16" s="22">
        <v>8</v>
      </c>
      <c r="S16" s="22">
        <v>8</v>
      </c>
      <c r="T16" s="23"/>
      <c r="U16" s="23"/>
      <c r="V16" s="24"/>
      <c r="W16" s="25"/>
      <c r="X16" s="26"/>
      <c r="Y16" s="20"/>
      <c r="Z16" s="21">
        <f>SUM(D16:S16)</f>
        <v>96</v>
      </c>
    </row>
    <row r="17" spans="1:26" x14ac:dyDescent="0.35">
      <c r="A17" s="13"/>
      <c r="B17" s="14"/>
      <c r="C17" s="15"/>
      <c r="D17" s="27">
        <v>17</v>
      </c>
      <c r="E17" s="27">
        <v>12</v>
      </c>
      <c r="F17" s="28">
        <v>19</v>
      </c>
      <c r="G17" s="28">
        <v>20</v>
      </c>
      <c r="H17" s="28">
        <v>21</v>
      </c>
      <c r="I17" s="28">
        <v>22</v>
      </c>
      <c r="J17" s="28">
        <v>23</v>
      </c>
      <c r="K17" s="28">
        <v>22</v>
      </c>
      <c r="L17" s="28">
        <v>25</v>
      </c>
      <c r="M17" s="28">
        <v>26</v>
      </c>
      <c r="N17" s="28">
        <v>27</v>
      </c>
      <c r="O17" s="28">
        <v>22</v>
      </c>
      <c r="P17" s="28">
        <v>29</v>
      </c>
      <c r="Q17" s="29">
        <v>30</v>
      </c>
      <c r="R17" s="29">
        <v>31</v>
      </c>
      <c r="S17" s="29" t="s">
        <v>22</v>
      </c>
      <c r="T17" s="23"/>
      <c r="U17" s="23"/>
      <c r="V17" s="24"/>
      <c r="W17" s="25"/>
      <c r="X17" s="18">
        <f>Z16+Z18</f>
        <v>176</v>
      </c>
      <c r="Y17" s="20"/>
    </row>
    <row r="18" spans="1:26" x14ac:dyDescent="0.35">
      <c r="A18" s="13"/>
      <c r="B18" s="14"/>
      <c r="C18" s="15"/>
      <c r="D18" s="22" t="s">
        <v>21</v>
      </c>
      <c r="E18" s="22" t="s">
        <v>21</v>
      </c>
      <c r="F18" s="22">
        <v>8</v>
      </c>
      <c r="G18" s="22">
        <v>8</v>
      </c>
      <c r="H18" s="22">
        <v>8</v>
      </c>
      <c r="I18" s="22">
        <v>8</v>
      </c>
      <c r="J18" s="22">
        <v>8</v>
      </c>
      <c r="K18" s="22" t="s">
        <v>21</v>
      </c>
      <c r="L18" s="22" t="s">
        <v>21</v>
      </c>
      <c r="M18" s="22">
        <v>8</v>
      </c>
      <c r="N18" s="22">
        <v>8</v>
      </c>
      <c r="O18" s="22">
        <v>8</v>
      </c>
      <c r="P18" s="22">
        <v>8</v>
      </c>
      <c r="Q18" s="22">
        <v>8</v>
      </c>
      <c r="R18" s="22"/>
      <c r="S18" s="27"/>
      <c r="T18" s="30"/>
      <c r="U18" s="30"/>
      <c r="V18" s="26"/>
      <c r="W18" s="31"/>
      <c r="X18" s="26"/>
      <c r="Y18" s="20"/>
      <c r="Z18" s="8">
        <f>SUM(D18:S18)</f>
        <v>80</v>
      </c>
    </row>
    <row r="19" spans="1:26" s="21" customFormat="1" x14ac:dyDescent="0.35">
      <c r="A19" s="13">
        <v>3</v>
      </c>
      <c r="B19" s="14" t="s">
        <v>25</v>
      </c>
      <c r="C19" s="15" t="s">
        <v>26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4</v>
      </c>
      <c r="L19" s="16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16">
        <v>16</v>
      </c>
      <c r="T19" s="17" t="s">
        <v>20</v>
      </c>
      <c r="U19" s="17" t="s">
        <v>20</v>
      </c>
      <c r="V19" s="18" t="s">
        <v>20</v>
      </c>
      <c r="W19" s="19"/>
      <c r="X19" s="18">
        <v>9</v>
      </c>
      <c r="Y19" s="20">
        <v>6000</v>
      </c>
    </row>
    <row r="20" spans="1:26" s="21" customFormat="1" x14ac:dyDescent="0.35">
      <c r="A20" s="13"/>
      <c r="B20" s="14"/>
      <c r="C20" s="15"/>
      <c r="D20" s="22" t="s">
        <v>20</v>
      </c>
      <c r="E20" s="22" t="s">
        <v>20</v>
      </c>
      <c r="F20" s="22" t="s">
        <v>21</v>
      </c>
      <c r="G20" s="22" t="s">
        <v>21</v>
      </c>
      <c r="H20" s="22" t="s">
        <v>20</v>
      </c>
      <c r="I20" s="22" t="s">
        <v>20</v>
      </c>
      <c r="J20" s="22" t="s">
        <v>20</v>
      </c>
      <c r="K20" s="22" t="s">
        <v>20</v>
      </c>
      <c r="L20" s="22" t="s">
        <v>20</v>
      </c>
      <c r="M20" s="22" t="s">
        <v>21</v>
      </c>
      <c r="N20" s="22" t="s">
        <v>21</v>
      </c>
      <c r="O20" s="22" t="s">
        <v>20</v>
      </c>
      <c r="P20" s="22" t="s">
        <v>20</v>
      </c>
      <c r="Q20" s="22" t="s">
        <v>20</v>
      </c>
      <c r="R20" s="22" t="s">
        <v>20</v>
      </c>
      <c r="S20" s="22" t="s">
        <v>20</v>
      </c>
      <c r="T20" s="23"/>
      <c r="U20" s="23"/>
      <c r="V20" s="24"/>
      <c r="W20" s="25"/>
      <c r="X20" s="26"/>
      <c r="Y20" s="20"/>
      <c r="Z20" s="21">
        <f>SUM(D20:S20)</f>
        <v>0</v>
      </c>
    </row>
    <row r="21" spans="1:26" x14ac:dyDescent="0.35">
      <c r="A21" s="13"/>
      <c r="B21" s="14"/>
      <c r="C21" s="15"/>
      <c r="D21" s="27">
        <v>17</v>
      </c>
      <c r="E21" s="27">
        <v>12</v>
      </c>
      <c r="F21" s="28">
        <v>19</v>
      </c>
      <c r="G21" s="28">
        <v>20</v>
      </c>
      <c r="H21" s="28">
        <v>21</v>
      </c>
      <c r="I21" s="28">
        <v>22</v>
      </c>
      <c r="J21" s="28">
        <v>23</v>
      </c>
      <c r="K21" s="28">
        <v>22</v>
      </c>
      <c r="L21" s="28">
        <v>25</v>
      </c>
      <c r="M21" s="28">
        <v>26</v>
      </c>
      <c r="N21" s="28">
        <v>27</v>
      </c>
      <c r="O21" s="28">
        <v>22</v>
      </c>
      <c r="P21" s="28">
        <v>29</v>
      </c>
      <c r="Q21" s="29">
        <v>30</v>
      </c>
      <c r="R21" s="29">
        <v>31</v>
      </c>
      <c r="S21" s="29" t="s">
        <v>22</v>
      </c>
      <c r="T21" s="23"/>
      <c r="U21" s="23"/>
      <c r="V21" s="24"/>
      <c r="W21" s="25"/>
      <c r="X21" s="18">
        <f>Z20+Z22</f>
        <v>72</v>
      </c>
      <c r="Y21" s="20"/>
    </row>
    <row r="22" spans="1:26" x14ac:dyDescent="0.35">
      <c r="A22" s="13"/>
      <c r="B22" s="14"/>
      <c r="C22" s="15"/>
      <c r="D22" s="22" t="s">
        <v>21</v>
      </c>
      <c r="E22" s="22" t="s">
        <v>21</v>
      </c>
      <c r="F22" s="22" t="s">
        <v>20</v>
      </c>
      <c r="G22" s="22">
        <v>8</v>
      </c>
      <c r="H22" s="22">
        <v>8</v>
      </c>
      <c r="I22" s="22">
        <v>8</v>
      </c>
      <c r="J22" s="22">
        <v>8</v>
      </c>
      <c r="K22" s="22" t="s">
        <v>21</v>
      </c>
      <c r="L22" s="22" t="s">
        <v>21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/>
      <c r="S22" s="27"/>
      <c r="T22" s="30"/>
      <c r="U22" s="30"/>
      <c r="V22" s="26"/>
      <c r="W22" s="31"/>
      <c r="X22" s="26"/>
      <c r="Y22" s="20"/>
      <c r="Z22" s="8">
        <f>SUM(D22:S22)</f>
        <v>72</v>
      </c>
    </row>
    <row r="23" spans="1:26" ht="15.5" x14ac:dyDescent="0.35">
      <c r="A23" s="32"/>
      <c r="B23" s="33"/>
      <c r="C23" s="34"/>
      <c r="D23" s="35"/>
      <c r="E23" s="35"/>
      <c r="F23" s="36"/>
      <c r="G23" s="36"/>
      <c r="H23" s="35"/>
      <c r="I23" s="35"/>
      <c r="J23" s="36"/>
      <c r="K23" s="35"/>
      <c r="L23" s="35"/>
      <c r="M23" s="36"/>
      <c r="N23" s="36"/>
      <c r="O23" s="35"/>
      <c r="P23" s="35"/>
      <c r="Q23" s="36"/>
      <c r="R23" s="36"/>
      <c r="S23" s="36"/>
      <c r="T23" s="37"/>
      <c r="U23" s="37"/>
      <c r="V23" s="38"/>
      <c r="W23" s="39"/>
      <c r="X23" s="38"/>
      <c r="Y23" s="40"/>
    </row>
    <row r="25" spans="1:26" ht="17.5" x14ac:dyDescent="0.35">
      <c r="B25" s="41"/>
      <c r="C25" s="42">
        <f>[1]Мельницький!C31</f>
        <v>44409</v>
      </c>
      <c r="D25" s="43"/>
      <c r="E25" s="43"/>
      <c r="F25" s="43"/>
      <c r="G25" s="43"/>
      <c r="H25" s="43"/>
      <c r="I25" s="43"/>
      <c r="J25" s="43"/>
      <c r="K25" s="43" t="s">
        <v>27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7" spans="1:26" ht="14.5" x14ac:dyDescent="0.35">
      <c r="C27" s="44" t="s">
        <v>28</v>
      </c>
      <c r="D27" s="44"/>
      <c r="E27" s="45"/>
      <c r="F27" s="45"/>
    </row>
    <row r="28" spans="1:26" ht="14.5" x14ac:dyDescent="0.35">
      <c r="C28" s="44" t="s">
        <v>29</v>
      </c>
      <c r="D28" s="44"/>
      <c r="E28" s="45"/>
      <c r="F28" s="45"/>
    </row>
    <row r="29" spans="1:26" ht="14.5" x14ac:dyDescent="0.35">
      <c r="C29" s="44" t="s">
        <v>30</v>
      </c>
      <c r="D29" s="44"/>
      <c r="E29" s="45"/>
      <c r="F29" s="45"/>
    </row>
    <row r="30" spans="1:26" ht="14.5" x14ac:dyDescent="0.35">
      <c r="C30" s="44" t="s">
        <v>31</v>
      </c>
      <c r="D30" s="44"/>
      <c r="E30" s="45"/>
      <c r="F30" s="45"/>
    </row>
    <row r="31" spans="1:26" ht="14.5" x14ac:dyDescent="0.35">
      <c r="C31" s="44" t="s">
        <v>32</v>
      </c>
      <c r="D31" s="45"/>
      <c r="E31" s="45"/>
      <c r="F31" s="45"/>
      <c r="P31" s="27"/>
    </row>
    <row r="32" spans="1:26" ht="14.5" x14ac:dyDescent="0.35">
      <c r="C32" s="44" t="s">
        <v>33</v>
      </c>
      <c r="D32" s="44"/>
      <c r="E32" s="45"/>
      <c r="F32" s="45"/>
    </row>
    <row r="33" spans="3:3" x14ac:dyDescent="0.25">
      <c r="C33" s="44" t="s">
        <v>34</v>
      </c>
    </row>
  </sheetData>
  <mergeCells count="43">
    <mergeCell ref="X19:X20"/>
    <mergeCell ref="Y19:Y22"/>
    <mergeCell ref="X21:X22"/>
    <mergeCell ref="X15:X16"/>
    <mergeCell ref="Y15:Y18"/>
    <mergeCell ref="X17:X18"/>
    <mergeCell ref="A19:A22"/>
    <mergeCell ref="B19:B22"/>
    <mergeCell ref="C19:C22"/>
    <mergeCell ref="T19:T22"/>
    <mergeCell ref="U19:U22"/>
    <mergeCell ref="V19:V22"/>
    <mergeCell ref="W19:W22"/>
    <mergeCell ref="X11:X12"/>
    <mergeCell ref="Y11:Y14"/>
    <mergeCell ref="X13:X14"/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10" workbookViewId="0">
      <selection activeCell="E4" sqref="E4"/>
    </sheetView>
  </sheetViews>
  <sheetFormatPr defaultColWidth="9.08984375" defaultRowHeight="14" x14ac:dyDescent="0.35"/>
  <cols>
    <col min="1" max="1" width="4.36328125" style="8" customWidth="1"/>
    <col min="2" max="2" width="16.90625" style="8" customWidth="1"/>
    <col min="3" max="3" width="14.08984375" style="8" customWidth="1"/>
    <col min="4" max="19" width="4.36328125" style="8" customWidth="1"/>
    <col min="20" max="24" width="5.453125" style="8" customWidth="1"/>
    <col min="25" max="25" width="14.36328125" style="8" bestFit="1" customWidth="1"/>
    <col min="26" max="16384" width="9.08984375" style="8"/>
  </cols>
  <sheetData>
    <row r="1" spans="1:26" s="2" customFormat="1" ht="18" x14ac:dyDescent="0.35">
      <c r="A1" s="1" t="s">
        <v>0</v>
      </c>
      <c r="B1" s="1"/>
      <c r="C1" s="1"/>
      <c r="N1" s="3" t="s">
        <v>1</v>
      </c>
      <c r="O1" s="4"/>
    </row>
    <row r="2" spans="1:26" s="2" customFormat="1" ht="18" x14ac:dyDescent="0.35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 t="s">
        <v>3</v>
      </c>
      <c r="O2" s="4"/>
      <c r="P2" s="5"/>
      <c r="Q2" s="5"/>
      <c r="R2" s="5"/>
      <c r="S2" s="5"/>
      <c r="T2" s="5"/>
      <c r="V2" s="5"/>
      <c r="W2" s="5"/>
      <c r="X2" s="5"/>
    </row>
    <row r="3" spans="1:26" s="2" customFormat="1" ht="18" x14ac:dyDescent="0.3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3" t="s">
        <v>5</v>
      </c>
      <c r="O3" s="4"/>
      <c r="P3" s="5"/>
      <c r="Q3" s="5"/>
      <c r="R3" s="5"/>
      <c r="S3" s="5"/>
      <c r="T3" s="5"/>
      <c r="V3" s="5"/>
      <c r="W3" s="5"/>
      <c r="X3" s="5"/>
    </row>
    <row r="4" spans="1:26" s="2" customFormat="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 t="s">
        <v>6</v>
      </c>
      <c r="O4" s="4"/>
      <c r="P4" s="5"/>
      <c r="Q4" s="5"/>
      <c r="R4" s="5"/>
      <c r="S4" s="5"/>
      <c r="T4" s="5"/>
      <c r="V4" s="5"/>
      <c r="W4" s="5"/>
      <c r="X4" s="5"/>
    </row>
    <row r="5" spans="1:26" s="2" customFormat="1" ht="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s="2" customFormat="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20" x14ac:dyDescent="0.35">
      <c r="A7" s="6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6" ht="20" x14ac:dyDescent="0.35">
      <c r="A8" s="9" t="str">
        <f>[1]Мельницький!A7</f>
        <v>обліку робочого часу працівників за Липень 2021р.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35">
      <c r="A9" s="10" t="s">
        <v>8</v>
      </c>
      <c r="B9" s="10" t="s">
        <v>9</v>
      </c>
      <c r="C9" s="10" t="s">
        <v>10</v>
      </c>
      <c r="D9" s="10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12</v>
      </c>
      <c r="U9" s="11" t="s">
        <v>13</v>
      </c>
      <c r="V9" s="11" t="s">
        <v>14</v>
      </c>
      <c r="W9" s="11" t="s">
        <v>15</v>
      </c>
      <c r="X9" s="11" t="s">
        <v>16</v>
      </c>
      <c r="Y9" s="12" t="s">
        <v>17</v>
      </c>
    </row>
    <row r="10" spans="1:26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1"/>
      <c r="V10" s="11"/>
      <c r="W10" s="11"/>
      <c r="X10" s="11"/>
      <c r="Y10" s="12"/>
    </row>
    <row r="11" spans="1:26" s="21" customFormat="1" x14ac:dyDescent="0.35">
      <c r="A11" s="13">
        <v>1</v>
      </c>
      <c r="B11" s="14" t="s">
        <v>18</v>
      </c>
      <c r="C11" s="15" t="s">
        <v>19</v>
      </c>
      <c r="D11" s="16">
        <v>1</v>
      </c>
      <c r="E11" s="16">
        <v>2</v>
      </c>
      <c r="F11" s="16">
        <v>3</v>
      </c>
      <c r="G11" s="16">
        <v>4</v>
      </c>
      <c r="H11" s="16">
        <v>5</v>
      </c>
      <c r="I11" s="16">
        <v>6</v>
      </c>
      <c r="J11" s="16">
        <v>7</v>
      </c>
      <c r="K11" s="16">
        <v>4</v>
      </c>
      <c r="L11" s="16">
        <v>9</v>
      </c>
      <c r="M11" s="16">
        <v>10</v>
      </c>
      <c r="N11" s="16">
        <v>11</v>
      </c>
      <c r="O11" s="16">
        <v>12</v>
      </c>
      <c r="P11" s="16">
        <v>13</v>
      </c>
      <c r="Q11" s="16">
        <v>14</v>
      </c>
      <c r="R11" s="16">
        <v>15</v>
      </c>
      <c r="S11" s="16">
        <v>16</v>
      </c>
      <c r="T11" s="17" t="s">
        <v>20</v>
      </c>
      <c r="U11" s="17" t="s">
        <v>20</v>
      </c>
      <c r="V11" s="18" t="s">
        <v>20</v>
      </c>
      <c r="W11" s="19"/>
      <c r="X11" s="18">
        <v>22</v>
      </c>
      <c r="Y11" s="20">
        <v>6000</v>
      </c>
    </row>
    <row r="12" spans="1:26" s="21" customFormat="1" x14ac:dyDescent="0.35">
      <c r="A12" s="13"/>
      <c r="B12" s="14"/>
      <c r="C12" s="15"/>
      <c r="D12" s="22">
        <v>2</v>
      </c>
      <c r="E12" s="22">
        <v>2</v>
      </c>
      <c r="F12" s="22" t="s">
        <v>21</v>
      </c>
      <c r="G12" s="22" t="s">
        <v>21</v>
      </c>
      <c r="H12" s="22">
        <v>2</v>
      </c>
      <c r="I12" s="22">
        <v>2</v>
      </c>
      <c r="J12" s="22">
        <v>2</v>
      </c>
      <c r="K12" s="22">
        <v>2</v>
      </c>
      <c r="L12" s="22">
        <v>2</v>
      </c>
      <c r="M12" s="22" t="s">
        <v>21</v>
      </c>
      <c r="N12" s="22" t="s">
        <v>21</v>
      </c>
      <c r="O12" s="22">
        <v>2</v>
      </c>
      <c r="P12" s="22">
        <v>2</v>
      </c>
      <c r="Q12" s="22">
        <v>2</v>
      </c>
      <c r="R12" s="22">
        <v>2</v>
      </c>
      <c r="S12" s="22">
        <v>2</v>
      </c>
      <c r="T12" s="23"/>
      <c r="U12" s="23"/>
      <c r="V12" s="24"/>
      <c r="W12" s="25"/>
      <c r="X12" s="26"/>
      <c r="Y12" s="20"/>
      <c r="Z12" s="21">
        <f>SUM(D12:S12)</f>
        <v>24</v>
      </c>
    </row>
    <row r="13" spans="1:26" x14ac:dyDescent="0.35">
      <c r="A13" s="13"/>
      <c r="B13" s="14"/>
      <c r="C13" s="15"/>
      <c r="D13" s="27">
        <v>17</v>
      </c>
      <c r="E13" s="27">
        <v>12</v>
      </c>
      <c r="F13" s="28">
        <v>19</v>
      </c>
      <c r="G13" s="28">
        <v>20</v>
      </c>
      <c r="H13" s="28">
        <v>21</v>
      </c>
      <c r="I13" s="28">
        <v>22</v>
      </c>
      <c r="J13" s="28">
        <v>23</v>
      </c>
      <c r="K13" s="28">
        <v>22</v>
      </c>
      <c r="L13" s="28">
        <v>25</v>
      </c>
      <c r="M13" s="28">
        <v>26</v>
      </c>
      <c r="N13" s="28">
        <v>27</v>
      </c>
      <c r="O13" s="28">
        <v>22</v>
      </c>
      <c r="P13" s="28">
        <v>29</v>
      </c>
      <c r="Q13" s="29">
        <v>30</v>
      </c>
      <c r="R13" s="29">
        <v>31</v>
      </c>
      <c r="S13" s="29" t="s">
        <v>22</v>
      </c>
      <c r="T13" s="23"/>
      <c r="U13" s="23"/>
      <c r="V13" s="24"/>
      <c r="W13" s="25"/>
      <c r="X13" s="18">
        <f>Z12+Z14</f>
        <v>44</v>
      </c>
      <c r="Y13" s="20"/>
    </row>
    <row r="14" spans="1:26" x14ac:dyDescent="0.35">
      <c r="A14" s="13"/>
      <c r="B14" s="14"/>
      <c r="C14" s="15"/>
      <c r="D14" s="22" t="s">
        <v>21</v>
      </c>
      <c r="E14" s="22" t="s">
        <v>21</v>
      </c>
      <c r="F14" s="22">
        <v>2</v>
      </c>
      <c r="G14" s="22">
        <v>2</v>
      </c>
      <c r="H14" s="22">
        <v>2</v>
      </c>
      <c r="I14" s="22">
        <v>2</v>
      </c>
      <c r="J14" s="22">
        <v>2</v>
      </c>
      <c r="K14" s="22" t="s">
        <v>21</v>
      </c>
      <c r="L14" s="22" t="s">
        <v>21</v>
      </c>
      <c r="M14" s="22">
        <v>2</v>
      </c>
      <c r="N14" s="22">
        <v>2</v>
      </c>
      <c r="O14" s="22">
        <v>2</v>
      </c>
      <c r="P14" s="22">
        <v>2</v>
      </c>
      <c r="Q14" s="22">
        <v>2</v>
      </c>
      <c r="R14" s="22"/>
      <c r="S14" s="27"/>
      <c r="T14" s="30"/>
      <c r="U14" s="30"/>
      <c r="V14" s="26"/>
      <c r="W14" s="31"/>
      <c r="X14" s="26"/>
      <c r="Y14" s="20"/>
      <c r="Z14" s="8">
        <f>SUM(D14:S14)</f>
        <v>20</v>
      </c>
    </row>
    <row r="15" spans="1:26" s="21" customFormat="1" x14ac:dyDescent="0.35">
      <c r="A15" s="13">
        <v>2</v>
      </c>
      <c r="B15" s="14" t="s">
        <v>23</v>
      </c>
      <c r="C15" s="15" t="s">
        <v>24</v>
      </c>
      <c r="D15" s="16">
        <v>1</v>
      </c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6">
        <v>7</v>
      </c>
      <c r="K15" s="16">
        <v>4</v>
      </c>
      <c r="L15" s="16">
        <v>9</v>
      </c>
      <c r="M15" s="16">
        <v>10</v>
      </c>
      <c r="N15" s="16">
        <v>11</v>
      </c>
      <c r="O15" s="16">
        <v>12</v>
      </c>
      <c r="P15" s="16">
        <v>13</v>
      </c>
      <c r="Q15" s="16">
        <v>14</v>
      </c>
      <c r="R15" s="16">
        <v>15</v>
      </c>
      <c r="S15" s="16">
        <v>16</v>
      </c>
      <c r="T15" s="17" t="s">
        <v>20</v>
      </c>
      <c r="U15" s="17" t="s">
        <v>20</v>
      </c>
      <c r="V15" s="18" t="s">
        <v>20</v>
      </c>
      <c r="W15" s="19"/>
      <c r="X15" s="18">
        <v>22</v>
      </c>
      <c r="Y15" s="20">
        <v>6000</v>
      </c>
    </row>
    <row r="16" spans="1:26" s="21" customFormat="1" x14ac:dyDescent="0.35">
      <c r="A16" s="13"/>
      <c r="B16" s="14"/>
      <c r="C16" s="15"/>
      <c r="D16" s="22">
        <v>8</v>
      </c>
      <c r="E16" s="22">
        <v>8</v>
      </c>
      <c r="F16" s="22" t="s">
        <v>21</v>
      </c>
      <c r="G16" s="22" t="s">
        <v>21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22" t="s">
        <v>21</v>
      </c>
      <c r="N16" s="22" t="s">
        <v>21</v>
      </c>
      <c r="O16" s="22">
        <v>8</v>
      </c>
      <c r="P16" s="22">
        <v>8</v>
      </c>
      <c r="Q16" s="22">
        <v>8</v>
      </c>
      <c r="R16" s="22">
        <v>8</v>
      </c>
      <c r="S16" s="22">
        <v>8</v>
      </c>
      <c r="T16" s="23"/>
      <c r="U16" s="23"/>
      <c r="V16" s="24"/>
      <c r="W16" s="25"/>
      <c r="X16" s="26"/>
      <c r="Y16" s="20"/>
      <c r="Z16" s="21">
        <f>SUM(D16:S16)</f>
        <v>96</v>
      </c>
    </row>
    <row r="17" spans="1:26" x14ac:dyDescent="0.35">
      <c r="A17" s="13"/>
      <c r="B17" s="14"/>
      <c r="C17" s="15"/>
      <c r="D17" s="27">
        <v>17</v>
      </c>
      <c r="E17" s="27">
        <v>12</v>
      </c>
      <c r="F17" s="28">
        <v>19</v>
      </c>
      <c r="G17" s="28">
        <v>20</v>
      </c>
      <c r="H17" s="28">
        <v>21</v>
      </c>
      <c r="I17" s="28">
        <v>22</v>
      </c>
      <c r="J17" s="28">
        <v>23</v>
      </c>
      <c r="K17" s="28">
        <v>22</v>
      </c>
      <c r="L17" s="28">
        <v>25</v>
      </c>
      <c r="M17" s="28">
        <v>26</v>
      </c>
      <c r="N17" s="28">
        <v>27</v>
      </c>
      <c r="O17" s="28">
        <v>22</v>
      </c>
      <c r="P17" s="28">
        <v>29</v>
      </c>
      <c r="Q17" s="29">
        <v>30</v>
      </c>
      <c r="R17" s="29">
        <v>31</v>
      </c>
      <c r="S17" s="29" t="s">
        <v>22</v>
      </c>
      <c r="T17" s="23"/>
      <c r="U17" s="23"/>
      <c r="V17" s="24"/>
      <c r="W17" s="25"/>
      <c r="X17" s="18">
        <f>Z16+Z18</f>
        <v>176</v>
      </c>
      <c r="Y17" s="20"/>
    </row>
    <row r="18" spans="1:26" x14ac:dyDescent="0.35">
      <c r="A18" s="13"/>
      <c r="B18" s="14"/>
      <c r="C18" s="15"/>
      <c r="D18" s="22" t="s">
        <v>21</v>
      </c>
      <c r="E18" s="22" t="s">
        <v>21</v>
      </c>
      <c r="F18" s="22">
        <v>8</v>
      </c>
      <c r="G18" s="22">
        <v>8</v>
      </c>
      <c r="H18" s="22">
        <v>8</v>
      </c>
      <c r="I18" s="22">
        <v>8</v>
      </c>
      <c r="J18" s="22">
        <v>8</v>
      </c>
      <c r="K18" s="22" t="s">
        <v>21</v>
      </c>
      <c r="L18" s="22" t="s">
        <v>21</v>
      </c>
      <c r="M18" s="22">
        <v>8</v>
      </c>
      <c r="N18" s="22">
        <v>8</v>
      </c>
      <c r="O18" s="22">
        <v>8</v>
      </c>
      <c r="P18" s="22">
        <v>8</v>
      </c>
      <c r="Q18" s="22">
        <v>8</v>
      </c>
      <c r="R18" s="22"/>
      <c r="S18" s="27"/>
      <c r="T18" s="30"/>
      <c r="U18" s="30"/>
      <c r="V18" s="26"/>
      <c r="W18" s="31"/>
      <c r="X18" s="26"/>
      <c r="Y18" s="20"/>
      <c r="Z18" s="8">
        <f>SUM(D18:S18)</f>
        <v>80</v>
      </c>
    </row>
    <row r="19" spans="1:26" s="21" customFormat="1" x14ac:dyDescent="0.35">
      <c r="A19" s="13">
        <v>3</v>
      </c>
      <c r="B19" s="14" t="s">
        <v>25</v>
      </c>
      <c r="C19" s="15" t="s">
        <v>26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4</v>
      </c>
      <c r="L19" s="16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16">
        <v>16</v>
      </c>
      <c r="T19" s="17" t="s">
        <v>20</v>
      </c>
      <c r="U19" s="17" t="s">
        <v>20</v>
      </c>
      <c r="V19" s="18" t="s">
        <v>20</v>
      </c>
      <c r="W19" s="19"/>
      <c r="X19" s="18">
        <v>9</v>
      </c>
      <c r="Y19" s="20">
        <v>6000</v>
      </c>
    </row>
    <row r="20" spans="1:26" s="21" customFormat="1" x14ac:dyDescent="0.35">
      <c r="A20" s="13"/>
      <c r="B20" s="14"/>
      <c r="C20" s="15"/>
      <c r="D20" s="22" t="s">
        <v>20</v>
      </c>
      <c r="E20" s="22" t="s">
        <v>20</v>
      </c>
      <c r="F20" s="22" t="s">
        <v>21</v>
      </c>
      <c r="G20" s="22" t="s">
        <v>21</v>
      </c>
      <c r="H20" s="22" t="s">
        <v>20</v>
      </c>
      <c r="I20" s="22" t="s">
        <v>20</v>
      </c>
      <c r="J20" s="22" t="s">
        <v>20</v>
      </c>
      <c r="K20" s="22" t="s">
        <v>20</v>
      </c>
      <c r="L20" s="22" t="s">
        <v>20</v>
      </c>
      <c r="M20" s="22" t="s">
        <v>21</v>
      </c>
      <c r="N20" s="22" t="s">
        <v>21</v>
      </c>
      <c r="O20" s="22" t="s">
        <v>20</v>
      </c>
      <c r="P20" s="22" t="s">
        <v>20</v>
      </c>
      <c r="Q20" s="22" t="s">
        <v>20</v>
      </c>
      <c r="R20" s="22" t="s">
        <v>20</v>
      </c>
      <c r="S20" s="22" t="s">
        <v>20</v>
      </c>
      <c r="T20" s="23"/>
      <c r="U20" s="23"/>
      <c r="V20" s="24"/>
      <c r="W20" s="25"/>
      <c r="X20" s="26"/>
      <c r="Y20" s="20"/>
      <c r="Z20" s="21">
        <f>SUM(D20:S20)</f>
        <v>0</v>
      </c>
    </row>
    <row r="21" spans="1:26" x14ac:dyDescent="0.35">
      <c r="A21" s="13"/>
      <c r="B21" s="14"/>
      <c r="C21" s="15"/>
      <c r="D21" s="27">
        <v>17</v>
      </c>
      <c r="E21" s="27">
        <v>12</v>
      </c>
      <c r="F21" s="28">
        <v>19</v>
      </c>
      <c r="G21" s="28">
        <v>20</v>
      </c>
      <c r="H21" s="28">
        <v>21</v>
      </c>
      <c r="I21" s="28">
        <v>22</v>
      </c>
      <c r="J21" s="28">
        <v>23</v>
      </c>
      <c r="K21" s="28">
        <v>22</v>
      </c>
      <c r="L21" s="28">
        <v>25</v>
      </c>
      <c r="M21" s="28">
        <v>26</v>
      </c>
      <c r="N21" s="28">
        <v>27</v>
      </c>
      <c r="O21" s="28">
        <v>22</v>
      </c>
      <c r="P21" s="28">
        <v>29</v>
      </c>
      <c r="Q21" s="29">
        <v>30</v>
      </c>
      <c r="R21" s="29">
        <v>31</v>
      </c>
      <c r="S21" s="29" t="s">
        <v>22</v>
      </c>
      <c r="T21" s="23"/>
      <c r="U21" s="23"/>
      <c r="V21" s="24"/>
      <c r="W21" s="25"/>
      <c r="X21" s="18">
        <f>Z20+Z22</f>
        <v>72</v>
      </c>
      <c r="Y21" s="20"/>
    </row>
    <row r="22" spans="1:26" x14ac:dyDescent="0.35">
      <c r="A22" s="13"/>
      <c r="B22" s="14"/>
      <c r="C22" s="15"/>
      <c r="D22" s="22" t="s">
        <v>21</v>
      </c>
      <c r="E22" s="22" t="s">
        <v>21</v>
      </c>
      <c r="F22" s="22" t="s">
        <v>20</v>
      </c>
      <c r="G22" s="22">
        <v>8</v>
      </c>
      <c r="H22" s="22">
        <v>8</v>
      </c>
      <c r="I22" s="22">
        <v>8</v>
      </c>
      <c r="J22" s="22">
        <v>8</v>
      </c>
      <c r="K22" s="22" t="s">
        <v>21</v>
      </c>
      <c r="L22" s="22" t="s">
        <v>21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/>
      <c r="S22" s="27"/>
      <c r="T22" s="30"/>
      <c r="U22" s="30"/>
      <c r="V22" s="26"/>
      <c r="W22" s="31"/>
      <c r="X22" s="26"/>
      <c r="Y22" s="20"/>
      <c r="Z22" s="8">
        <f>SUM(D22:S22)</f>
        <v>72</v>
      </c>
    </row>
    <row r="23" spans="1:26" ht="15.5" x14ac:dyDescent="0.35">
      <c r="A23" s="32"/>
      <c r="B23" s="33"/>
      <c r="C23" s="34"/>
      <c r="D23" s="35"/>
      <c r="E23" s="35"/>
      <c r="F23" s="36"/>
      <c r="G23" s="36"/>
      <c r="H23" s="35"/>
      <c r="I23" s="35"/>
      <c r="J23" s="36"/>
      <c r="K23" s="35"/>
      <c r="L23" s="35"/>
      <c r="M23" s="36"/>
      <c r="N23" s="36"/>
      <c r="O23" s="35"/>
      <c r="P23" s="35"/>
      <c r="Q23" s="36"/>
      <c r="R23" s="36"/>
      <c r="S23" s="36"/>
      <c r="T23" s="37"/>
      <c r="U23" s="37"/>
      <c r="V23" s="38"/>
      <c r="W23" s="39"/>
      <c r="X23" s="38"/>
      <c r="Y23" s="40"/>
    </row>
    <row r="25" spans="1:26" ht="17.5" x14ac:dyDescent="0.35">
      <c r="B25" s="41"/>
      <c r="C25" s="42">
        <f>[1]Мельницький!C31</f>
        <v>44409</v>
      </c>
      <c r="D25" s="43"/>
      <c r="E25" s="43"/>
      <c r="F25" s="43"/>
      <c r="G25" s="43"/>
      <c r="H25" s="43"/>
      <c r="I25" s="43"/>
      <c r="J25" s="43"/>
      <c r="K25" s="43" t="s">
        <v>27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7" spans="1:26" ht="14.5" x14ac:dyDescent="0.35">
      <c r="C27" s="44" t="s">
        <v>28</v>
      </c>
      <c r="D27" s="44"/>
      <c r="E27" s="45"/>
      <c r="F27" s="45"/>
    </row>
    <row r="28" spans="1:26" ht="14.5" x14ac:dyDescent="0.35">
      <c r="C28" s="44" t="s">
        <v>29</v>
      </c>
      <c r="D28" s="44"/>
      <c r="E28" s="45"/>
      <c r="F28" s="45"/>
    </row>
    <row r="29" spans="1:26" ht="14.5" x14ac:dyDescent="0.35">
      <c r="C29" s="44" t="s">
        <v>30</v>
      </c>
      <c r="D29" s="44"/>
      <c r="E29" s="45"/>
      <c r="F29" s="45"/>
    </row>
    <row r="30" spans="1:26" ht="14.5" x14ac:dyDescent="0.35">
      <c r="C30" s="44" t="s">
        <v>31</v>
      </c>
      <c r="D30" s="44"/>
      <c r="E30" s="45"/>
      <c r="F30" s="45"/>
    </row>
    <row r="31" spans="1:26" ht="14.5" x14ac:dyDescent="0.35">
      <c r="C31" s="44" t="s">
        <v>32</v>
      </c>
      <c r="D31" s="45"/>
      <c r="E31" s="45"/>
      <c r="F31" s="45"/>
      <c r="P31" s="27"/>
    </row>
    <row r="32" spans="1:26" ht="14.5" x14ac:dyDescent="0.35">
      <c r="C32" s="44" t="s">
        <v>33</v>
      </c>
      <c r="D32" s="44"/>
      <c r="E32" s="45"/>
      <c r="F32" s="45"/>
    </row>
    <row r="33" spans="3:3" x14ac:dyDescent="0.25">
      <c r="C33" s="44" t="s">
        <v>34</v>
      </c>
    </row>
  </sheetData>
  <mergeCells count="43">
    <mergeCell ref="X19:X20"/>
    <mergeCell ref="Y19:Y22"/>
    <mergeCell ref="X21:X22"/>
    <mergeCell ref="X15:X16"/>
    <mergeCell ref="Y15:Y18"/>
    <mergeCell ref="X17:X18"/>
    <mergeCell ref="A19:A22"/>
    <mergeCell ref="B19:B22"/>
    <mergeCell ref="C19:C22"/>
    <mergeCell ref="T19:T22"/>
    <mergeCell ref="U19:U22"/>
    <mergeCell ref="V19:V22"/>
    <mergeCell ref="W19:W22"/>
    <mergeCell ref="X11:X12"/>
    <mergeCell ref="Y11:Y14"/>
    <mergeCell ref="X13:X14"/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Аркуш1 (5)</vt:lpstr>
      <vt:lpstr>Аркуш1 (6)</vt:lpstr>
      <vt:lpstr>Аркуш1 (7)</vt:lpstr>
      <vt:lpstr>Аркуш1 (3)</vt:lpstr>
      <vt:lpstr>Аркуш1 (4)</vt:lpstr>
      <vt:lpstr>Аркуш1 (2)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dcterms:created xsi:type="dcterms:W3CDTF">2021-07-14T13:08:30Z</dcterms:created>
  <dcterms:modified xsi:type="dcterms:W3CDTF">2021-07-14T13:09:38Z</dcterms:modified>
</cp:coreProperties>
</file>