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ФОПи\ФОП Місюра\Кадри Місюра\"/>
    </mc:Choice>
  </mc:AlternateContent>
  <bookViews>
    <workbookView xWindow="0" yWindow="0" windowWidth="19200" windowHeight="8300"/>
  </bookViews>
  <sheets>
    <sheet name="2021" sheetId="7" r:id="rId1"/>
    <sheet name="2020" sheetId="6" r:id="rId2"/>
    <sheet name="2019" sheetId="5" r:id="rId3"/>
    <sheet name="2017" sheetId="1" r:id="rId4"/>
    <sheet name="Лист2" sheetId="2" r:id="rId5"/>
    <sheet name="Лист3" sheetId="3" r:id="rId6"/>
    <sheet name="Лист4" sheetId="4" r:id="rId7"/>
  </sheets>
  <calcPr calcId="162913"/>
</workbook>
</file>

<file path=xl/calcChain.xml><?xml version="1.0" encoding="utf-8"?>
<calcChain xmlns="http://schemas.openxmlformats.org/spreadsheetml/2006/main">
  <c r="J13" i="7" l="1"/>
  <c r="J14" i="7"/>
  <c r="J12" i="7"/>
  <c r="J11" i="7"/>
  <c r="J14" i="6"/>
  <c r="J13" i="6"/>
  <c r="J12" i="6"/>
  <c r="J11" i="6"/>
  <c r="J15" i="6"/>
  <c r="J14" i="5"/>
  <c r="J11" i="5"/>
  <c r="J12" i="5"/>
  <c r="J13" i="5"/>
  <c r="I11" i="1"/>
  <c r="I10" i="1"/>
  <c r="I12" i="1"/>
  <c r="J15" i="5"/>
  <c r="J15" i="7" l="1"/>
</calcChain>
</file>

<file path=xl/sharedStrings.xml><?xml version="1.0" encoding="utf-8"?>
<sst xmlns="http://schemas.openxmlformats.org/spreadsheetml/2006/main" count="71" uniqueCount="25">
  <si>
    <t>"ЗАТВЕРДЖУЮ"</t>
  </si>
  <si>
    <t>№  з/п</t>
  </si>
  <si>
    <t>Найменування посади</t>
  </si>
  <si>
    <t>к-сть штатних одиниць</t>
  </si>
  <si>
    <t>Місячний оклад</t>
  </si>
  <si>
    <t>ШТАТНИЙ РОЗПИС</t>
  </si>
  <si>
    <t>Ставка</t>
  </si>
  <si>
    <t>лікар-стоматолог</t>
  </si>
  <si>
    <t>медсестра</t>
  </si>
  <si>
    <t>ФОП_________________О.В. Місюра</t>
  </si>
  <si>
    <t>01 січня 2018р.</t>
  </si>
  <si>
    <t>з 01 січня 2018р.</t>
  </si>
  <si>
    <t>з 01 січня 2019р.</t>
  </si>
  <si>
    <t>Код згідно класифікатора професій України ДК 003:2010 </t>
  </si>
  <si>
    <t>КОД КП </t>
  </si>
  <si>
    <t>КОД ЗКППТР </t>
  </si>
  <si>
    <t>2222.2</t>
  </si>
  <si>
    <t>сестра медична</t>
  </si>
  <si>
    <t>брат медичний</t>
  </si>
  <si>
    <t>15 жовтня 2019р.</t>
  </si>
  <si>
    <t>1 січня 2020р.</t>
  </si>
  <si>
    <t>з 01 січня 2020р.</t>
  </si>
  <si>
    <t>01 жовтня 2021р.</t>
  </si>
  <si>
    <t>з 01 жовтня 2021р.</t>
  </si>
  <si>
    <t xml:space="preserve">зі змінами та доповненнями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</si>
</sst>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Book Antiqua"/>
      <family val="1"/>
      <charset val="204"/>
    </font>
    <font>
      <sz val="12"/>
      <color indexed="8"/>
      <name val="Book Antiqua"/>
      <family val="1"/>
      <charset val="204"/>
    </font>
    <font>
      <b/>
      <sz val="16"/>
      <color indexed="8"/>
      <name val="Book Antiqua"/>
      <family val="1"/>
      <charset val="204"/>
    </font>
    <font>
      <b/>
      <sz val="14"/>
      <color indexed="8"/>
      <name val="Book Antiqua"/>
      <family val="1"/>
      <charset val="204"/>
    </font>
    <font>
      <i/>
      <sz val="14"/>
      <color indexed="8"/>
      <name val="Book Antiqua"/>
      <family val="1"/>
      <charset val="204"/>
    </font>
    <font>
      <b/>
      <i/>
      <sz val="12"/>
      <color indexed="8"/>
      <name val="Book Antiqua"/>
      <family val="1"/>
      <charset val="204"/>
    </font>
    <font>
      <sz val="12"/>
      <name val="Book Antiqua"/>
      <family val="1"/>
      <charset val="204"/>
    </font>
    <font>
      <i/>
      <sz val="14"/>
      <name val="Book Antiqua"/>
      <family val="1"/>
      <charset val="204"/>
    </font>
    <font>
      <b/>
      <i/>
      <sz val="14"/>
      <color indexed="8"/>
      <name val="Book Antiqua"/>
      <family val="1"/>
      <charset val="204"/>
    </font>
    <font>
      <b/>
      <i/>
      <sz val="11"/>
      <color rgb="FF333333"/>
      <name val="Arial"/>
      <family val="2"/>
      <charset val="204"/>
    </font>
    <font>
      <sz val="11"/>
      <color rgb="FF333333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sz val="11"/>
      <color rgb="FF21212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2" sqref="A2:G2"/>
    </sheetView>
  </sheetViews>
  <sheetFormatPr defaultColWidth="9.1796875" defaultRowHeight="15.5" x14ac:dyDescent="0.35"/>
  <cols>
    <col min="1" max="1" width="5.7265625" style="2" customWidth="1"/>
    <col min="2" max="2" width="27.26953125" style="2" customWidth="1"/>
    <col min="3" max="5" width="12.1796875" style="2" customWidth="1"/>
    <col min="6" max="6" width="13.26953125" style="2" customWidth="1"/>
    <col min="7" max="7" width="12" style="2" customWidth="1"/>
    <col min="8" max="16384" width="9.1796875" style="2"/>
  </cols>
  <sheetData>
    <row r="1" spans="1:10" ht="21" customHeight="1" x14ac:dyDescent="0.35">
      <c r="A1" s="1" t="s">
        <v>0</v>
      </c>
      <c r="E1" s="2" t="s">
        <v>24</v>
      </c>
      <c r="F1" s="7"/>
    </row>
    <row r="2" spans="1:10" ht="21" customHeight="1" x14ac:dyDescent="0.35">
      <c r="A2" s="16" t="s">
        <v>9</v>
      </c>
      <c r="B2" s="16"/>
      <c r="C2" s="16"/>
      <c r="D2" s="16"/>
      <c r="E2" s="16"/>
      <c r="F2" s="16"/>
      <c r="G2" s="16"/>
    </row>
    <row r="3" spans="1:10" ht="21" customHeight="1" x14ac:dyDescent="0.35">
      <c r="A3" s="17" t="s">
        <v>22</v>
      </c>
      <c r="B3" s="17"/>
      <c r="C3" s="11"/>
      <c r="D3" s="11"/>
      <c r="E3" s="4"/>
      <c r="F3" s="7"/>
      <c r="H3" s="3"/>
    </row>
    <row r="6" spans="1:10" ht="20.5" x14ac:dyDescent="0.35">
      <c r="A6" s="18" t="s">
        <v>5</v>
      </c>
      <c r="B6" s="18"/>
      <c r="C6" s="18"/>
      <c r="D6" s="18"/>
      <c r="E6" s="18"/>
      <c r="F6" s="18"/>
      <c r="G6" s="18"/>
      <c r="H6" s="8"/>
      <c r="I6" s="8"/>
    </row>
    <row r="7" spans="1:10" ht="18" x14ac:dyDescent="0.35">
      <c r="A7" s="19" t="s">
        <v>23</v>
      </c>
      <c r="B7" s="19"/>
      <c r="C7" s="19"/>
      <c r="D7" s="19"/>
      <c r="E7" s="19"/>
      <c r="F7" s="19"/>
      <c r="G7" s="19"/>
      <c r="H7" s="8"/>
      <c r="I7" s="8"/>
    </row>
    <row r="9" spans="1:10" ht="78" customHeight="1" x14ac:dyDescent="0.35">
      <c r="A9" s="20" t="s">
        <v>1</v>
      </c>
      <c r="B9" s="20" t="s">
        <v>2</v>
      </c>
      <c r="C9" s="22" t="s">
        <v>13</v>
      </c>
      <c r="D9" s="23"/>
      <c r="E9" s="24" t="s">
        <v>3</v>
      </c>
      <c r="F9" s="20" t="s">
        <v>4</v>
      </c>
      <c r="G9" s="20" t="s">
        <v>6</v>
      </c>
    </row>
    <row r="10" spans="1:10" ht="30" customHeight="1" x14ac:dyDescent="0.35">
      <c r="A10" s="21"/>
      <c r="B10" s="21"/>
      <c r="C10" s="12" t="s">
        <v>14</v>
      </c>
      <c r="D10" s="12" t="s">
        <v>15</v>
      </c>
      <c r="E10" s="25"/>
      <c r="F10" s="21"/>
      <c r="G10" s="21"/>
    </row>
    <row r="11" spans="1:10" ht="35.25" customHeight="1" x14ac:dyDescent="0.35">
      <c r="A11" s="6">
        <v>1</v>
      </c>
      <c r="B11" s="9" t="s">
        <v>7</v>
      </c>
      <c r="C11" s="13" t="s">
        <v>16</v>
      </c>
      <c r="D11" s="13">
        <v>20459</v>
      </c>
      <c r="E11" s="6">
        <v>1</v>
      </c>
      <c r="F11" s="10">
        <v>6300</v>
      </c>
      <c r="G11" s="6">
        <v>1</v>
      </c>
      <c r="J11" s="2">
        <f>F11*E11</f>
        <v>6300</v>
      </c>
    </row>
    <row r="12" spans="1:10" ht="35.25" customHeight="1" x14ac:dyDescent="0.35">
      <c r="A12" s="6">
        <v>2</v>
      </c>
      <c r="B12" s="9" t="s">
        <v>7</v>
      </c>
      <c r="C12" s="13" t="s">
        <v>16</v>
      </c>
      <c r="D12" s="13">
        <v>20459</v>
      </c>
      <c r="E12" s="6">
        <v>2</v>
      </c>
      <c r="F12" s="10">
        <v>6060</v>
      </c>
      <c r="G12" s="6">
        <v>1</v>
      </c>
      <c r="J12" s="2">
        <f>F12*E12</f>
        <v>12120</v>
      </c>
    </row>
    <row r="13" spans="1:10" ht="35.25" customHeight="1" x14ac:dyDescent="0.35">
      <c r="A13" s="6">
        <v>3</v>
      </c>
      <c r="B13" s="9" t="s">
        <v>7</v>
      </c>
      <c r="C13" s="13" t="s">
        <v>16</v>
      </c>
      <c r="D13" s="13">
        <v>20459</v>
      </c>
      <c r="E13" s="6">
        <v>1</v>
      </c>
      <c r="F13" s="10">
        <v>3030</v>
      </c>
      <c r="G13" s="6">
        <v>0.5</v>
      </c>
      <c r="J13" s="2">
        <f>F13*E13</f>
        <v>3030</v>
      </c>
    </row>
    <row r="14" spans="1:10" ht="35.25" customHeight="1" x14ac:dyDescent="0.35">
      <c r="A14" s="6">
        <v>4</v>
      </c>
      <c r="B14" s="14" t="s">
        <v>17</v>
      </c>
      <c r="C14" s="15">
        <v>3231</v>
      </c>
      <c r="D14" s="15">
        <v>24713</v>
      </c>
      <c r="E14" s="6">
        <v>1</v>
      </c>
      <c r="F14" s="10">
        <v>3030</v>
      </c>
      <c r="G14" s="6">
        <v>0.5</v>
      </c>
      <c r="J14" s="2">
        <f>F14*E14</f>
        <v>3030</v>
      </c>
    </row>
    <row r="15" spans="1:10" ht="24" customHeight="1" x14ac:dyDescent="0.35">
      <c r="J15" s="2">
        <f>SUM(J11:J14)</f>
        <v>24480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1" sqref="J11"/>
    </sheetView>
  </sheetViews>
  <sheetFormatPr defaultColWidth="9.1796875" defaultRowHeight="15.5" x14ac:dyDescent="0.35"/>
  <cols>
    <col min="1" max="1" width="5.7265625" style="2" customWidth="1"/>
    <col min="2" max="2" width="27.26953125" style="2" customWidth="1"/>
    <col min="3" max="5" width="12.1796875" style="2" customWidth="1"/>
    <col min="6" max="6" width="13.26953125" style="2" customWidth="1"/>
    <col min="7" max="7" width="12" style="2" customWidth="1"/>
    <col min="8" max="16384" width="9.1796875" style="2"/>
  </cols>
  <sheetData>
    <row r="1" spans="1:10" ht="21" customHeight="1" x14ac:dyDescent="0.35">
      <c r="A1" s="1" t="s">
        <v>0</v>
      </c>
      <c r="F1" s="7"/>
    </row>
    <row r="2" spans="1:10" ht="21" customHeight="1" x14ac:dyDescent="0.35">
      <c r="A2" s="16" t="s">
        <v>9</v>
      </c>
      <c r="B2" s="16"/>
      <c r="C2" s="16"/>
      <c r="D2" s="16"/>
      <c r="E2" s="16"/>
      <c r="F2" s="16"/>
      <c r="G2" s="16"/>
    </row>
    <row r="3" spans="1:10" ht="21" customHeight="1" x14ac:dyDescent="0.35">
      <c r="A3" s="17" t="s">
        <v>20</v>
      </c>
      <c r="B3" s="17"/>
      <c r="C3" s="11"/>
      <c r="D3" s="11"/>
      <c r="E3" s="4"/>
      <c r="F3" s="7"/>
      <c r="H3" s="3"/>
    </row>
    <row r="6" spans="1:10" ht="20.5" x14ac:dyDescent="0.35">
      <c r="A6" s="18" t="s">
        <v>5</v>
      </c>
      <c r="B6" s="18"/>
      <c r="C6" s="18"/>
      <c r="D6" s="18"/>
      <c r="E6" s="18"/>
      <c r="F6" s="18"/>
      <c r="G6" s="18"/>
      <c r="H6" s="8"/>
      <c r="I6" s="8"/>
    </row>
    <row r="7" spans="1:10" ht="18" x14ac:dyDescent="0.35">
      <c r="A7" s="19" t="s">
        <v>21</v>
      </c>
      <c r="B7" s="19"/>
      <c r="C7" s="19"/>
      <c r="D7" s="19"/>
      <c r="E7" s="19"/>
      <c r="F7" s="19"/>
      <c r="G7" s="19"/>
      <c r="H7" s="8"/>
      <c r="I7" s="8"/>
    </row>
    <row r="9" spans="1:10" ht="78" customHeight="1" x14ac:dyDescent="0.35">
      <c r="A9" s="20" t="s">
        <v>1</v>
      </c>
      <c r="B9" s="20" t="s">
        <v>2</v>
      </c>
      <c r="C9" s="22" t="s">
        <v>13</v>
      </c>
      <c r="D9" s="23"/>
      <c r="E9" s="24" t="s">
        <v>3</v>
      </c>
      <c r="F9" s="20" t="s">
        <v>4</v>
      </c>
      <c r="G9" s="20" t="s">
        <v>6</v>
      </c>
    </row>
    <row r="10" spans="1:10" ht="30" customHeight="1" x14ac:dyDescent="0.35">
      <c r="A10" s="21"/>
      <c r="B10" s="21"/>
      <c r="C10" s="12" t="s">
        <v>14</v>
      </c>
      <c r="D10" s="12" t="s">
        <v>15</v>
      </c>
      <c r="E10" s="25"/>
      <c r="F10" s="21"/>
      <c r="G10" s="21"/>
    </row>
    <row r="11" spans="1:10" ht="35.25" customHeight="1" x14ac:dyDescent="0.35">
      <c r="A11" s="6">
        <v>1</v>
      </c>
      <c r="B11" s="9" t="s">
        <v>7</v>
      </c>
      <c r="C11" s="13" t="s">
        <v>16</v>
      </c>
      <c r="D11" s="13">
        <v>20459</v>
      </c>
      <c r="E11" s="6">
        <v>2</v>
      </c>
      <c r="F11" s="10">
        <v>4960</v>
      </c>
      <c r="G11" s="6">
        <v>2</v>
      </c>
      <c r="J11" s="2">
        <f>F11*E11</f>
        <v>9920</v>
      </c>
    </row>
    <row r="12" spans="1:10" ht="35.25" customHeight="1" x14ac:dyDescent="0.35">
      <c r="A12" s="6">
        <v>2</v>
      </c>
      <c r="B12" s="9" t="s">
        <v>7</v>
      </c>
      <c r="C12" s="13" t="s">
        <v>16</v>
      </c>
      <c r="D12" s="13">
        <v>20459</v>
      </c>
      <c r="E12" s="6">
        <v>1</v>
      </c>
      <c r="F12" s="10">
        <v>4770</v>
      </c>
      <c r="G12" s="6">
        <v>1</v>
      </c>
      <c r="J12" s="2">
        <f>F12*E12</f>
        <v>4770</v>
      </c>
    </row>
    <row r="13" spans="1:10" ht="35.25" customHeight="1" x14ac:dyDescent="0.35">
      <c r="A13" s="6">
        <v>3</v>
      </c>
      <c r="B13" s="14" t="s">
        <v>17</v>
      </c>
      <c r="C13" s="15">
        <v>3231</v>
      </c>
      <c r="D13" s="15">
        <v>24713</v>
      </c>
      <c r="E13" s="6">
        <v>2</v>
      </c>
      <c r="F13" s="10">
        <v>2385</v>
      </c>
      <c r="G13" s="6">
        <v>0.5</v>
      </c>
      <c r="J13" s="2">
        <f>F13*E13</f>
        <v>4770</v>
      </c>
    </row>
    <row r="14" spans="1:10" ht="35.25" customHeight="1" x14ac:dyDescent="0.35">
      <c r="A14" s="6">
        <v>4</v>
      </c>
      <c r="B14" s="14" t="s">
        <v>18</v>
      </c>
      <c r="C14" s="15">
        <v>3231</v>
      </c>
      <c r="D14" s="15">
        <v>24713</v>
      </c>
      <c r="E14" s="6">
        <v>1</v>
      </c>
      <c r="F14" s="10">
        <v>2385</v>
      </c>
      <c r="G14" s="6">
        <v>0.5</v>
      </c>
      <c r="J14" s="2">
        <f>F14*E14</f>
        <v>2385</v>
      </c>
    </row>
    <row r="15" spans="1:10" ht="24" customHeight="1" x14ac:dyDescent="0.35">
      <c r="J15" s="2">
        <f>SUM(J11:J13)</f>
        <v>19460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21" sqref="C21"/>
    </sheetView>
  </sheetViews>
  <sheetFormatPr defaultColWidth="9.1796875" defaultRowHeight="15.5" x14ac:dyDescent="0.35"/>
  <cols>
    <col min="1" max="1" width="5.7265625" style="2" customWidth="1"/>
    <col min="2" max="2" width="27.26953125" style="2" customWidth="1"/>
    <col min="3" max="5" width="12.1796875" style="2" customWidth="1"/>
    <col min="6" max="6" width="13.26953125" style="2" customWidth="1"/>
    <col min="7" max="7" width="12" style="2" customWidth="1"/>
    <col min="8" max="16384" width="9.1796875" style="2"/>
  </cols>
  <sheetData>
    <row r="1" spans="1:10" ht="21" customHeight="1" x14ac:dyDescent="0.35">
      <c r="A1" s="1" t="s">
        <v>0</v>
      </c>
      <c r="F1" s="7"/>
    </row>
    <row r="2" spans="1:10" ht="21" customHeight="1" x14ac:dyDescent="0.35">
      <c r="A2" s="16" t="s">
        <v>9</v>
      </c>
      <c r="B2" s="16"/>
      <c r="C2" s="16"/>
      <c r="D2" s="16"/>
      <c r="E2" s="16"/>
      <c r="F2" s="16"/>
      <c r="G2" s="16"/>
    </row>
    <row r="3" spans="1:10" ht="21" customHeight="1" x14ac:dyDescent="0.35">
      <c r="A3" s="17" t="s">
        <v>19</v>
      </c>
      <c r="B3" s="17"/>
      <c r="C3" s="11"/>
      <c r="D3" s="11"/>
      <c r="E3" s="4"/>
      <c r="F3" s="7"/>
      <c r="H3" s="3"/>
    </row>
    <row r="6" spans="1:10" ht="20.5" x14ac:dyDescent="0.35">
      <c r="A6" s="18" t="s">
        <v>5</v>
      </c>
      <c r="B6" s="18"/>
      <c r="C6" s="18"/>
      <c r="D6" s="18"/>
      <c r="E6" s="18"/>
      <c r="F6" s="18"/>
      <c r="G6" s="18"/>
      <c r="H6" s="8"/>
      <c r="I6" s="8"/>
    </row>
    <row r="7" spans="1:10" ht="18" x14ac:dyDescent="0.35">
      <c r="A7" s="19" t="s">
        <v>12</v>
      </c>
      <c r="B7" s="19"/>
      <c r="C7" s="19"/>
      <c r="D7" s="19"/>
      <c r="E7" s="19"/>
      <c r="F7" s="19"/>
      <c r="G7" s="19"/>
      <c r="H7" s="8"/>
      <c r="I7" s="8"/>
    </row>
    <row r="9" spans="1:10" ht="78" customHeight="1" x14ac:dyDescent="0.35">
      <c r="A9" s="20" t="s">
        <v>1</v>
      </c>
      <c r="B9" s="20" t="s">
        <v>2</v>
      </c>
      <c r="C9" s="22" t="s">
        <v>13</v>
      </c>
      <c r="D9" s="23"/>
      <c r="E9" s="24" t="s">
        <v>3</v>
      </c>
      <c r="F9" s="20" t="s">
        <v>4</v>
      </c>
      <c r="G9" s="20" t="s">
        <v>6</v>
      </c>
    </row>
    <row r="10" spans="1:10" ht="30" customHeight="1" x14ac:dyDescent="0.35">
      <c r="A10" s="21"/>
      <c r="B10" s="21"/>
      <c r="C10" s="12" t="s">
        <v>14</v>
      </c>
      <c r="D10" s="12" t="s">
        <v>15</v>
      </c>
      <c r="E10" s="25"/>
      <c r="F10" s="21"/>
      <c r="G10" s="21"/>
    </row>
    <row r="11" spans="1:10" ht="35.25" customHeight="1" x14ac:dyDescent="0.35">
      <c r="A11" s="6">
        <v>1</v>
      </c>
      <c r="B11" s="9" t="s">
        <v>7</v>
      </c>
      <c r="C11" s="13" t="s">
        <v>16</v>
      </c>
      <c r="D11" s="13">
        <v>20459</v>
      </c>
      <c r="E11" s="6">
        <v>3</v>
      </c>
      <c r="F11" s="10">
        <v>4382</v>
      </c>
      <c r="G11" s="6">
        <v>3</v>
      </c>
      <c r="J11" s="2">
        <f>F11*E11</f>
        <v>13146</v>
      </c>
    </row>
    <row r="12" spans="1:10" ht="35.25" customHeight="1" x14ac:dyDescent="0.35">
      <c r="A12" s="6">
        <v>2</v>
      </c>
      <c r="B12" s="9" t="s">
        <v>7</v>
      </c>
      <c r="C12" s="13" t="s">
        <v>16</v>
      </c>
      <c r="D12" s="13">
        <v>20459</v>
      </c>
      <c r="E12" s="6">
        <v>1</v>
      </c>
      <c r="F12" s="10">
        <v>4216</v>
      </c>
      <c r="G12" s="6">
        <v>1</v>
      </c>
      <c r="J12" s="2">
        <f>F12*E12</f>
        <v>4216</v>
      </c>
    </row>
    <row r="13" spans="1:10" ht="35.25" customHeight="1" x14ac:dyDescent="0.35">
      <c r="A13" s="6">
        <v>3</v>
      </c>
      <c r="B13" s="14" t="s">
        <v>17</v>
      </c>
      <c r="C13" s="15">
        <v>3231</v>
      </c>
      <c r="D13" s="15">
        <v>24713</v>
      </c>
      <c r="E13" s="6">
        <v>2</v>
      </c>
      <c r="F13" s="10">
        <v>2108</v>
      </c>
      <c r="G13" s="6">
        <v>0.5</v>
      </c>
      <c r="J13" s="2">
        <f>F13*E13</f>
        <v>4216</v>
      </c>
    </row>
    <row r="14" spans="1:10" ht="35.25" customHeight="1" x14ac:dyDescent="0.35">
      <c r="A14" s="6">
        <v>4</v>
      </c>
      <c r="B14" s="14" t="s">
        <v>18</v>
      </c>
      <c r="C14" s="15">
        <v>3231</v>
      </c>
      <c r="D14" s="15">
        <v>24713</v>
      </c>
      <c r="E14" s="6">
        <v>1</v>
      </c>
      <c r="F14" s="10">
        <v>2108</v>
      </c>
      <c r="G14" s="6">
        <v>0.5</v>
      </c>
      <c r="J14" s="2">
        <f>F14*E14</f>
        <v>2108</v>
      </c>
    </row>
    <row r="15" spans="1:10" ht="24" customHeight="1" x14ac:dyDescent="0.35">
      <c r="J15" s="2">
        <f>SUM(J11:J13)</f>
        <v>21578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B7" sqref="B7:F7"/>
    </sheetView>
  </sheetViews>
  <sheetFormatPr defaultColWidth="9.1796875" defaultRowHeight="15.5" x14ac:dyDescent="0.35"/>
  <cols>
    <col min="1" max="1" width="9.1796875" style="2"/>
    <col min="2" max="2" width="5.7265625" style="2" customWidth="1"/>
    <col min="3" max="3" width="31.81640625" style="2" customWidth="1"/>
    <col min="4" max="4" width="12.1796875" style="2" customWidth="1"/>
    <col min="5" max="6" width="12" style="2" customWidth="1"/>
    <col min="7" max="16384" width="9.1796875" style="2"/>
  </cols>
  <sheetData>
    <row r="1" spans="2:9" ht="21" customHeight="1" x14ac:dyDescent="0.35">
      <c r="B1" s="1" t="s">
        <v>0</v>
      </c>
      <c r="E1" s="7"/>
    </row>
    <row r="2" spans="2:9" ht="21" customHeight="1" x14ac:dyDescent="0.35">
      <c r="B2" s="16" t="s">
        <v>9</v>
      </c>
      <c r="C2" s="16"/>
      <c r="D2" s="16"/>
      <c r="E2" s="16"/>
      <c r="F2" s="16"/>
    </row>
    <row r="3" spans="2:9" ht="21" customHeight="1" x14ac:dyDescent="0.35">
      <c r="B3" s="17" t="s">
        <v>10</v>
      </c>
      <c r="C3" s="17"/>
      <c r="D3" s="4"/>
      <c r="E3" s="7"/>
      <c r="G3" s="3"/>
    </row>
    <row r="6" spans="2:9" ht="20.5" x14ac:dyDescent="0.35">
      <c r="B6" s="18" t="s">
        <v>5</v>
      </c>
      <c r="C6" s="18"/>
      <c r="D6" s="18"/>
      <c r="E6" s="18"/>
      <c r="F6" s="18"/>
      <c r="G6" s="8"/>
      <c r="H6" s="8"/>
    </row>
    <row r="7" spans="2:9" ht="18" x14ac:dyDescent="0.35">
      <c r="B7" s="19" t="s">
        <v>11</v>
      </c>
      <c r="C7" s="19"/>
      <c r="D7" s="19"/>
      <c r="E7" s="19"/>
      <c r="F7" s="19"/>
      <c r="G7" s="8"/>
      <c r="H7" s="8"/>
    </row>
    <row r="9" spans="2:9" ht="46.5" x14ac:dyDescent="0.35">
      <c r="B9" s="5" t="s">
        <v>1</v>
      </c>
      <c r="C9" s="5" t="s">
        <v>2</v>
      </c>
      <c r="D9" s="5" t="s">
        <v>3</v>
      </c>
      <c r="E9" s="5" t="s">
        <v>4</v>
      </c>
      <c r="F9" s="5" t="s">
        <v>6</v>
      </c>
    </row>
    <row r="10" spans="2:9" ht="35.25" customHeight="1" x14ac:dyDescent="0.35">
      <c r="B10" s="6">
        <v>1</v>
      </c>
      <c r="C10" s="9" t="s">
        <v>7</v>
      </c>
      <c r="D10" s="6">
        <v>3</v>
      </c>
      <c r="E10" s="10">
        <v>3910</v>
      </c>
      <c r="F10" s="6">
        <v>2</v>
      </c>
      <c r="I10" s="2">
        <f>E10*D10</f>
        <v>11730</v>
      </c>
    </row>
    <row r="11" spans="2:9" ht="35.25" customHeight="1" x14ac:dyDescent="0.35">
      <c r="B11" s="6">
        <v>3</v>
      </c>
      <c r="C11" s="9" t="s">
        <v>8</v>
      </c>
      <c r="D11" s="6">
        <v>2</v>
      </c>
      <c r="E11" s="10">
        <v>1880</v>
      </c>
      <c r="F11" s="6">
        <v>0.5</v>
      </c>
      <c r="I11" s="2">
        <f>E11*D11</f>
        <v>3760</v>
      </c>
    </row>
    <row r="12" spans="2:9" ht="24" customHeight="1" x14ac:dyDescent="0.35">
      <c r="I12" s="2">
        <f>SUM(I10:I11)</f>
        <v>15490</v>
      </c>
    </row>
  </sheetData>
  <mergeCells count="4">
    <mergeCell ref="B3:C3"/>
    <mergeCell ref="B6:F6"/>
    <mergeCell ref="B7:F7"/>
    <mergeCell ref="B2:F2"/>
  </mergeCells>
  <phoneticPr fontId="0" type="noConversion"/>
  <pageMargins left="0" right="0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2021</vt:lpstr>
      <vt:lpstr>2020</vt:lpstr>
      <vt:lpstr>2019</vt:lpstr>
      <vt:lpstr>2017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2021-09-29T15:14:15Z</cp:lastPrinted>
  <dcterms:created xsi:type="dcterms:W3CDTF">2010-03-24T07:57:43Z</dcterms:created>
  <dcterms:modified xsi:type="dcterms:W3CDTF">2021-10-06T11:51:04Z</dcterms:modified>
</cp:coreProperties>
</file>