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450" windowHeight="6990"/>
  </bookViews>
  <sheets>
    <sheet name="2019" sheetId="5" r:id="rId1"/>
    <sheet name="2017" sheetId="4" r:id="rId2"/>
    <sheet name="2018" sheetId="2" r:id="rId3"/>
    <sheet name="Лист3" sheetId="3" r:id="rId4"/>
  </sheets>
  <calcPr calcId="145621"/>
</workbook>
</file>

<file path=xl/calcChain.xml><?xml version="1.0" encoding="utf-8"?>
<calcChain xmlns="http://schemas.openxmlformats.org/spreadsheetml/2006/main">
  <c r="F21" i="5" l="1"/>
  <c r="C23" i="5"/>
  <c r="F22" i="5"/>
  <c r="F18" i="5"/>
  <c r="F17" i="5"/>
  <c r="F23" i="5" l="1"/>
  <c r="F17" i="2"/>
  <c r="C30" i="4"/>
  <c r="F29" i="4"/>
  <c r="F28" i="4"/>
  <c r="F27" i="4"/>
  <c r="F26" i="4"/>
  <c r="F25" i="4"/>
  <c r="F23" i="4"/>
  <c r="C26" i="2"/>
  <c r="F30" i="4" l="1"/>
  <c r="F18" i="2"/>
  <c r="F21" i="2"/>
  <c r="F26" i="2" s="1"/>
  <c r="F22" i="2"/>
  <c r="F23" i="2"/>
  <c r="F24" i="2"/>
  <c r="F25" i="2"/>
</calcChain>
</file>

<file path=xl/sharedStrings.xml><?xml version="1.0" encoding="utf-8"?>
<sst xmlns="http://schemas.openxmlformats.org/spreadsheetml/2006/main" count="78" uniqueCount="41">
  <si>
    <t>Директор</t>
  </si>
  <si>
    <t>«Затверджую»</t>
  </si>
  <si>
    <t xml:space="preserve">Директор </t>
  </si>
  <si>
    <t>ШТАТНИЙ РОЗПИС</t>
  </si>
  <si>
    <t>№ п/п</t>
  </si>
  <si>
    <t>Назва посади</t>
  </si>
  <si>
    <t>Кількість штатних одиниць</t>
  </si>
  <si>
    <t>Посадовий оклад</t>
  </si>
  <si>
    <t>Ставка</t>
  </si>
  <si>
    <t>Фонд заробітної плати на місяць</t>
  </si>
  <si>
    <t>грн.</t>
  </si>
  <si>
    <t>Од.</t>
  </si>
  <si>
    <t>Всього</t>
  </si>
  <si>
    <t>Шт.</t>
  </si>
  <si>
    <t xml:space="preserve">             </t>
  </si>
  <si>
    <t>Водій</t>
  </si>
  <si>
    <t xml:space="preserve">Штат в кількості ____  одиниць </t>
  </si>
  <si>
    <t>на 2018 рік</t>
  </si>
  <si>
    <t>Головний інженер</t>
  </si>
  <si>
    <t>Виконроб</t>
  </si>
  <si>
    <t>Інженер-кошторисник</t>
  </si>
  <si>
    <t>Слюсар-сантехнік</t>
  </si>
  <si>
    <t>Слюсар-ремонтник</t>
  </si>
  <si>
    <t>Різноробочий</t>
  </si>
  <si>
    <t>Маляр-плиточник</t>
  </si>
  <si>
    <t>________________О. В. Сорочан</t>
  </si>
  <si>
    <t>Товариства з обмеженою відповідальністю "Мідас-ІФ"</t>
  </si>
  <si>
    <t>на 2017 рік</t>
  </si>
  <si>
    <t>на 2019 рік</t>
  </si>
  <si>
    <t>Інженер з метрології</t>
  </si>
  <si>
    <t>Інженер з проектно-кошторисної роботи</t>
  </si>
  <si>
    <t>Головний інженер проекту</t>
  </si>
  <si>
    <t>Виконавець робіт</t>
  </si>
  <si>
    <t xml:space="preserve">Назва посади/класифікатор професій ДК 003:2010 </t>
  </si>
  <si>
    <t>Директор (1210.1)</t>
  </si>
  <si>
    <t>Головний інженер проекту( 1237.1/20747)</t>
  </si>
  <si>
    <t>Виконавець робіт(1223.2/24441)
24441)</t>
  </si>
  <si>
    <t>Інженер з проектно-кошторисної роботи(2142.2/22395)
22395</t>
  </si>
  <si>
    <t>Інженер з метрології(2149.2/22314)
22314</t>
  </si>
  <si>
    <t>Слюсар-сантехнік (7136/18560)</t>
  </si>
  <si>
    <t>Слюсар-ремонтник(7233/18559)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</si>
</sst>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left" indent="15"/>
    </xf>
    <xf numFmtId="0" fontId="5" fillId="0" borderId="0" xfId="0" applyFont="1" applyFill="1"/>
    <xf numFmtId="0" fontId="4" fillId="0" borderId="0" xfId="0" applyFont="1" applyAlignment="1">
      <alignment horizontal="left" indent="15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topLeftCell="A17" workbookViewId="0">
      <selection activeCell="D23" sqref="D23"/>
    </sheetView>
  </sheetViews>
  <sheetFormatPr defaultRowHeight="15" x14ac:dyDescent="0.25"/>
  <cols>
    <col min="1" max="1" width="8.28515625" style="8" customWidth="1"/>
    <col min="2" max="2" width="27.28515625" style="8" customWidth="1"/>
    <col min="3" max="3" width="11.5703125" style="8" customWidth="1"/>
    <col min="4" max="4" width="12.7109375" style="8" customWidth="1"/>
    <col min="5" max="5" width="9.140625" style="8"/>
    <col min="6" max="6" width="12.85546875" style="8" customWidth="1"/>
    <col min="7" max="16384" width="9.140625" style="8"/>
  </cols>
  <sheetData>
    <row r="1" spans="1:9" ht="18.75" x14ac:dyDescent="0.3">
      <c r="C1" s="14" t="s">
        <v>2</v>
      </c>
      <c r="D1" s="3"/>
      <c r="E1" s="3"/>
      <c r="F1" s="3"/>
      <c r="G1" s="3"/>
      <c r="H1" s="3"/>
      <c r="I1" s="3"/>
    </row>
    <row r="2" spans="1:9" ht="18.75" x14ac:dyDescent="0.3">
      <c r="C2" s="12"/>
      <c r="D2" s="3"/>
      <c r="E2" s="3"/>
      <c r="F2" s="3"/>
      <c r="G2" s="3"/>
      <c r="H2" s="3"/>
      <c r="I2" s="3"/>
    </row>
    <row r="3" spans="1:9" ht="18.75" x14ac:dyDescent="0.3">
      <c r="C3" s="14" t="s">
        <v>25</v>
      </c>
      <c r="D3" s="3"/>
      <c r="E3" s="3"/>
      <c r="F3" s="3"/>
      <c r="G3" s="3"/>
      <c r="H3" s="3"/>
      <c r="I3" s="3"/>
    </row>
    <row r="4" spans="1:9" ht="18.75" x14ac:dyDescent="0.3">
      <c r="C4" s="14"/>
      <c r="D4" s="3"/>
      <c r="E4" s="3"/>
      <c r="F4" s="3"/>
      <c r="G4" s="3"/>
      <c r="H4" s="3"/>
      <c r="I4" s="3"/>
    </row>
    <row r="5" spans="1:9" ht="18.75" x14ac:dyDescent="0.3">
      <c r="C5" s="14"/>
      <c r="D5" s="3"/>
      <c r="E5" s="3"/>
      <c r="F5" s="3"/>
      <c r="G5" s="3"/>
      <c r="H5" s="3"/>
      <c r="I5" s="3"/>
    </row>
    <row r="6" spans="1:9" ht="18.75" x14ac:dyDescent="0.3">
      <c r="C6" s="14"/>
      <c r="D6" s="3"/>
      <c r="E6" s="3"/>
      <c r="F6" s="3"/>
      <c r="G6" s="3"/>
      <c r="H6" s="3"/>
      <c r="I6" s="3"/>
    </row>
    <row r="7" spans="1:9" ht="15.75" x14ac:dyDescent="0.25">
      <c r="C7" s="1"/>
    </row>
    <row r="8" spans="1:9" ht="15.75" x14ac:dyDescent="0.25">
      <c r="C8" s="1"/>
    </row>
    <row r="9" spans="1:9" ht="18.75" x14ac:dyDescent="0.3">
      <c r="A9" s="6"/>
      <c r="B9" s="6"/>
      <c r="C9" s="20" t="s">
        <v>3</v>
      </c>
      <c r="D9" s="6"/>
      <c r="E9" s="6"/>
      <c r="F9" s="6"/>
    </row>
    <row r="10" spans="1:9" ht="15" customHeight="1" x14ac:dyDescent="0.3">
      <c r="A10" s="22" t="s">
        <v>26</v>
      </c>
      <c r="B10" s="22"/>
      <c r="C10" s="22"/>
      <c r="D10" s="22"/>
      <c r="E10" s="22"/>
      <c r="F10" s="22"/>
    </row>
    <row r="11" spans="1:9" ht="18.75" customHeight="1" x14ac:dyDescent="0.3">
      <c r="A11" s="22" t="s">
        <v>28</v>
      </c>
      <c r="B11" s="22"/>
      <c r="C11" s="22"/>
      <c r="D11" s="22"/>
      <c r="E11" s="22"/>
      <c r="F11" s="22"/>
    </row>
    <row r="12" spans="1:9" ht="18.75" x14ac:dyDescent="0.3">
      <c r="C12" s="7"/>
    </row>
    <row r="13" spans="1:9" ht="18.75" x14ac:dyDescent="0.3">
      <c r="C13" s="7"/>
    </row>
    <row r="14" spans="1:9" s="9" customFormat="1" ht="63" x14ac:dyDescent="0.25">
      <c r="A14" s="23" t="s">
        <v>4</v>
      </c>
      <c r="B14" s="23" t="s">
        <v>33</v>
      </c>
      <c r="C14" s="21" t="s">
        <v>6</v>
      </c>
      <c r="D14" s="21" t="s">
        <v>7</v>
      </c>
      <c r="E14" s="21" t="s">
        <v>8</v>
      </c>
      <c r="F14" s="21" t="s">
        <v>9</v>
      </c>
      <c r="G14" s="4"/>
      <c r="H14" s="5"/>
    </row>
    <row r="15" spans="1:9" s="9" customFormat="1" ht="15.75" x14ac:dyDescent="0.25">
      <c r="A15" s="23"/>
      <c r="B15" s="23"/>
      <c r="C15" s="21" t="s">
        <v>13</v>
      </c>
      <c r="D15" s="21" t="s">
        <v>10</v>
      </c>
      <c r="E15" s="21" t="s">
        <v>11</v>
      </c>
      <c r="F15" s="21" t="s">
        <v>10</v>
      </c>
      <c r="G15" s="4"/>
      <c r="H15" s="5"/>
    </row>
    <row r="16" spans="1:9" s="9" customFormat="1" ht="44.25" customHeight="1" x14ac:dyDescent="0.25">
      <c r="A16" s="17">
        <v>1</v>
      </c>
      <c r="B16" s="19" t="s">
        <v>34</v>
      </c>
      <c r="C16" s="17">
        <v>1</v>
      </c>
      <c r="D16" s="17">
        <v>4400</v>
      </c>
      <c r="E16" s="17">
        <v>1</v>
      </c>
      <c r="F16" s="19">
        <v>4400</v>
      </c>
      <c r="G16" s="4"/>
      <c r="H16" s="5"/>
    </row>
    <row r="17" spans="1:12" s="9" customFormat="1" ht="44.25" customHeight="1" x14ac:dyDescent="0.25">
      <c r="A17" s="17">
        <v>2</v>
      </c>
      <c r="B17" s="19" t="s">
        <v>35</v>
      </c>
      <c r="C17" s="17">
        <v>1</v>
      </c>
      <c r="D17" s="17">
        <v>4300</v>
      </c>
      <c r="E17" s="17">
        <v>0.25</v>
      </c>
      <c r="F17" s="19">
        <f>D17/4</f>
        <v>1075</v>
      </c>
      <c r="G17" s="4"/>
      <c r="H17" s="5"/>
    </row>
    <row r="18" spans="1:12" s="9" customFormat="1" ht="44.25" customHeight="1" x14ac:dyDescent="0.25">
      <c r="A18" s="17">
        <v>3</v>
      </c>
      <c r="B18" s="19" t="s">
        <v>36</v>
      </c>
      <c r="C18" s="17">
        <v>1</v>
      </c>
      <c r="D18" s="17">
        <v>4300</v>
      </c>
      <c r="E18" s="17">
        <v>1</v>
      </c>
      <c r="F18" s="19">
        <f t="shared" ref="F18:F22" si="0">D18*C18</f>
        <v>4300</v>
      </c>
      <c r="G18" s="4"/>
      <c r="H18" s="5"/>
    </row>
    <row r="19" spans="1:12" s="9" customFormat="1" ht="44.25" customHeight="1" x14ac:dyDescent="0.25">
      <c r="A19" s="17">
        <v>4</v>
      </c>
      <c r="B19" s="19" t="s">
        <v>37</v>
      </c>
      <c r="C19" s="17">
        <v>1</v>
      </c>
      <c r="D19" s="17">
        <v>4300</v>
      </c>
      <c r="E19" s="17">
        <v>0.25</v>
      </c>
      <c r="F19" s="19">
        <v>1075</v>
      </c>
      <c r="G19" s="4"/>
      <c r="H19" s="5"/>
    </row>
    <row r="20" spans="1:12" s="9" customFormat="1" ht="44.25" customHeight="1" x14ac:dyDescent="0.25">
      <c r="A20" s="17">
        <v>5</v>
      </c>
      <c r="B20" s="19" t="s">
        <v>38</v>
      </c>
      <c r="C20" s="17">
        <v>1</v>
      </c>
      <c r="D20" s="17">
        <v>4300</v>
      </c>
      <c r="E20" s="17">
        <v>1</v>
      </c>
      <c r="F20" s="19">
        <v>4300</v>
      </c>
      <c r="G20" s="4"/>
      <c r="H20" s="5"/>
    </row>
    <row r="21" spans="1:12" s="9" customFormat="1" ht="44.25" customHeight="1" x14ac:dyDescent="0.25">
      <c r="A21" s="17">
        <v>6</v>
      </c>
      <c r="B21" s="19" t="s">
        <v>39</v>
      </c>
      <c r="C21" s="17">
        <v>2</v>
      </c>
      <c r="D21" s="17">
        <v>4200</v>
      </c>
      <c r="E21" s="17">
        <v>1</v>
      </c>
      <c r="F21" s="19">
        <f>D21*C21</f>
        <v>8400</v>
      </c>
      <c r="G21" s="4"/>
      <c r="H21" s="5"/>
    </row>
    <row r="22" spans="1:12" s="9" customFormat="1" ht="44.25" customHeight="1" x14ac:dyDescent="0.25">
      <c r="A22" s="17">
        <v>7</v>
      </c>
      <c r="B22" s="19" t="s">
        <v>40</v>
      </c>
      <c r="C22" s="17">
        <v>2</v>
      </c>
      <c r="D22" s="17">
        <v>4200</v>
      </c>
      <c r="E22" s="17">
        <v>1</v>
      </c>
      <c r="F22" s="19">
        <f t="shared" si="0"/>
        <v>8400</v>
      </c>
      <c r="G22" s="4"/>
      <c r="H22" s="5"/>
    </row>
    <row r="23" spans="1:12" s="9" customFormat="1" ht="33" customHeight="1" x14ac:dyDescent="0.25">
      <c r="A23" s="24" t="s">
        <v>12</v>
      </c>
      <c r="B23" s="25"/>
      <c r="C23" s="16">
        <f>SUM(C16:C22)</f>
        <v>9</v>
      </c>
      <c r="D23" s="21"/>
      <c r="E23" s="21"/>
      <c r="F23" s="16">
        <f>SUM(F16:F22)</f>
        <v>31950</v>
      </c>
      <c r="G23" s="4"/>
      <c r="H23" s="10"/>
    </row>
    <row r="24" spans="1:12" s="9" customFormat="1" ht="24.95" customHeight="1" x14ac:dyDescent="0.3">
      <c r="A24" s="8"/>
      <c r="B24" s="8"/>
      <c r="C24" s="7"/>
      <c r="D24" s="8"/>
      <c r="E24" s="8"/>
      <c r="F24" s="5"/>
    </row>
    <row r="25" spans="1:12" ht="18.75" x14ac:dyDescent="0.3">
      <c r="C25" s="7"/>
    </row>
    <row r="26" spans="1:12" ht="18.75" x14ac:dyDescent="0.3">
      <c r="C26" s="7"/>
    </row>
    <row r="27" spans="1:12" ht="18.75" x14ac:dyDescent="0.3">
      <c r="A27" s="6"/>
      <c r="B27" s="11"/>
      <c r="C27" s="20"/>
      <c r="D27" s="11"/>
      <c r="E27" s="6"/>
    </row>
    <row r="28" spans="1:12" ht="18.75" x14ac:dyDescent="0.3">
      <c r="C28" s="3"/>
    </row>
    <row r="29" spans="1:12" ht="18.75" x14ac:dyDescent="0.3">
      <c r="L29" s="3"/>
    </row>
  </sheetData>
  <mergeCells count="5">
    <mergeCell ref="A10:F10"/>
    <mergeCell ref="A11:F11"/>
    <mergeCell ref="A14:A15"/>
    <mergeCell ref="B14:B15"/>
    <mergeCell ref="A23:B23"/>
  </mergeCells>
  <pageMargins left="0.70866141732283472" right="0.11811023622047245" top="0.74803149606299213" bottom="0.74803149606299213" header="0.31496062992125984" footer="0.31496062992125984"/>
  <pageSetup paperSize="9" scale="9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opLeftCell="A19" workbookViewId="0">
      <selection activeCell="B24" sqref="B24"/>
    </sheetView>
  </sheetViews>
  <sheetFormatPr defaultRowHeight="15" x14ac:dyDescent="0.25"/>
  <cols>
    <col min="1" max="1" width="8.28515625" style="8" customWidth="1"/>
    <col min="2" max="2" width="21.42578125" style="8" customWidth="1"/>
    <col min="3" max="3" width="11.5703125" style="8" customWidth="1"/>
    <col min="4" max="4" width="12.7109375" style="8" customWidth="1"/>
    <col min="5" max="5" width="9.140625" style="8"/>
    <col min="6" max="6" width="12.85546875" style="8" customWidth="1"/>
    <col min="7" max="16384" width="9.140625" style="8"/>
  </cols>
  <sheetData>
    <row r="1" spans="1:9" ht="18.75" x14ac:dyDescent="0.3">
      <c r="C1" s="12" t="s">
        <v>1</v>
      </c>
      <c r="D1" s="3"/>
      <c r="E1" s="3"/>
      <c r="F1" s="3"/>
      <c r="G1" s="3"/>
      <c r="H1" s="3"/>
      <c r="I1" s="3"/>
    </row>
    <row r="2" spans="1:9" ht="18.75" x14ac:dyDescent="0.3">
      <c r="C2" s="12" t="s">
        <v>16</v>
      </c>
      <c r="D2" s="3"/>
      <c r="E2" s="3"/>
      <c r="F2" s="3"/>
      <c r="G2" s="3"/>
      <c r="H2" s="3"/>
      <c r="I2" s="3"/>
    </row>
    <row r="3" spans="1:9" ht="18.75" x14ac:dyDescent="0.3">
      <c r="C3" s="12"/>
      <c r="D3" s="3"/>
      <c r="E3" s="3"/>
      <c r="F3" s="3"/>
      <c r="G3" s="13"/>
      <c r="H3" s="3"/>
      <c r="I3" s="3"/>
    </row>
    <row r="4" spans="1:9" ht="18.75" x14ac:dyDescent="0.3">
      <c r="C4" s="12"/>
      <c r="D4" s="3" t="s">
        <v>14</v>
      </c>
      <c r="E4" s="3"/>
      <c r="F4" s="3"/>
      <c r="G4" s="3"/>
      <c r="H4" s="3"/>
      <c r="I4" s="3"/>
    </row>
    <row r="5" spans="1:9" ht="18.75" x14ac:dyDescent="0.3">
      <c r="C5" s="14" t="s">
        <v>2</v>
      </c>
      <c r="D5" s="3"/>
      <c r="E5" s="3"/>
      <c r="F5" s="3"/>
      <c r="G5" s="3"/>
      <c r="H5" s="3"/>
      <c r="I5" s="3"/>
    </row>
    <row r="6" spans="1:9" ht="18.75" x14ac:dyDescent="0.3">
      <c r="C6" s="12"/>
      <c r="D6" s="3"/>
      <c r="E6" s="3"/>
      <c r="F6" s="3"/>
      <c r="G6" s="3"/>
      <c r="H6" s="3"/>
      <c r="I6" s="3"/>
    </row>
    <row r="7" spans="1:9" ht="18.75" x14ac:dyDescent="0.3">
      <c r="C7" s="14" t="s">
        <v>25</v>
      </c>
      <c r="D7" s="3"/>
      <c r="E7" s="3"/>
      <c r="F7" s="3"/>
      <c r="G7" s="3"/>
      <c r="H7" s="3"/>
      <c r="I7" s="3"/>
    </row>
    <row r="8" spans="1:9" ht="18.75" x14ac:dyDescent="0.3">
      <c r="C8" s="14"/>
      <c r="D8" s="3"/>
      <c r="E8" s="3"/>
      <c r="F8" s="3"/>
      <c r="G8" s="3"/>
      <c r="H8" s="3"/>
      <c r="I8" s="3"/>
    </row>
    <row r="9" spans="1:9" ht="18.75" x14ac:dyDescent="0.3">
      <c r="C9" s="14"/>
      <c r="D9" s="3"/>
      <c r="E9" s="3"/>
      <c r="F9" s="3"/>
      <c r="G9" s="3"/>
      <c r="H9" s="3"/>
      <c r="I9" s="3"/>
    </row>
    <row r="10" spans="1:9" ht="18.75" x14ac:dyDescent="0.3">
      <c r="C10" s="14"/>
      <c r="D10" s="3"/>
      <c r="E10" s="3"/>
      <c r="F10" s="3"/>
      <c r="G10" s="3"/>
      <c r="H10" s="3"/>
      <c r="I10" s="3"/>
    </row>
    <row r="11" spans="1:9" ht="15.75" x14ac:dyDescent="0.25">
      <c r="C11" s="1"/>
    </row>
    <row r="12" spans="1:9" ht="15.75" x14ac:dyDescent="0.25">
      <c r="C12" s="1"/>
    </row>
    <row r="13" spans="1:9" ht="18.75" x14ac:dyDescent="0.3">
      <c r="A13" s="6"/>
      <c r="B13" s="6"/>
      <c r="C13" s="2" t="s">
        <v>3</v>
      </c>
      <c r="D13" s="6"/>
      <c r="E13" s="6"/>
      <c r="F13" s="6"/>
    </row>
    <row r="14" spans="1:9" ht="15" customHeight="1" x14ac:dyDescent="0.3">
      <c r="A14" s="22" t="s">
        <v>26</v>
      </c>
      <c r="B14" s="22"/>
      <c r="C14" s="22"/>
      <c r="D14" s="22"/>
      <c r="E14" s="22"/>
      <c r="F14" s="22"/>
    </row>
    <row r="15" spans="1:9" ht="18.75" customHeight="1" x14ac:dyDescent="0.3">
      <c r="A15" s="22" t="s">
        <v>27</v>
      </c>
      <c r="B15" s="22"/>
      <c r="C15" s="22"/>
      <c r="D15" s="22"/>
      <c r="E15" s="22"/>
      <c r="F15" s="22"/>
    </row>
    <row r="16" spans="1:9" ht="18.75" x14ac:dyDescent="0.3">
      <c r="C16" s="7"/>
    </row>
    <row r="17" spans="1:8" ht="18.75" x14ac:dyDescent="0.3">
      <c r="C17" s="7"/>
    </row>
    <row r="18" spans="1:8" s="9" customFormat="1" ht="63" x14ac:dyDescent="0.25">
      <c r="A18" s="23" t="s">
        <v>4</v>
      </c>
      <c r="B18" s="23" t="s">
        <v>5</v>
      </c>
      <c r="C18" s="15" t="s">
        <v>6</v>
      </c>
      <c r="D18" s="15" t="s">
        <v>7</v>
      </c>
      <c r="E18" s="15" t="s">
        <v>8</v>
      </c>
      <c r="F18" s="15" t="s">
        <v>9</v>
      </c>
      <c r="G18" s="4"/>
      <c r="H18" s="5"/>
    </row>
    <row r="19" spans="1:8" s="9" customFormat="1" ht="15.75" x14ac:dyDescent="0.25">
      <c r="A19" s="23"/>
      <c r="B19" s="23"/>
      <c r="C19" s="15" t="s">
        <v>13</v>
      </c>
      <c r="D19" s="15" t="s">
        <v>10</v>
      </c>
      <c r="E19" s="15" t="s">
        <v>11</v>
      </c>
      <c r="F19" s="15" t="s">
        <v>10</v>
      </c>
      <c r="G19" s="4"/>
      <c r="H19" s="5"/>
    </row>
    <row r="20" spans="1:8" s="9" customFormat="1" ht="24.95" customHeight="1" x14ac:dyDescent="0.25">
      <c r="A20" s="17">
        <v>1</v>
      </c>
      <c r="B20" s="19" t="s">
        <v>0</v>
      </c>
      <c r="C20" s="17">
        <v>1</v>
      </c>
      <c r="D20" s="17">
        <v>3300</v>
      </c>
      <c r="E20" s="17">
        <v>0.2</v>
      </c>
      <c r="F20" s="19">
        <v>825</v>
      </c>
      <c r="G20" s="4"/>
      <c r="H20" s="5"/>
    </row>
    <row r="21" spans="1:8" s="9" customFormat="1" ht="24.95" customHeight="1" x14ac:dyDescent="0.25">
      <c r="A21" s="17">
        <v>2</v>
      </c>
      <c r="B21" s="19" t="s">
        <v>18</v>
      </c>
      <c r="C21" s="17">
        <v>1</v>
      </c>
      <c r="D21" s="17">
        <v>3200</v>
      </c>
      <c r="E21" s="17">
        <v>0.2</v>
      </c>
      <c r="F21" s="19">
        <v>1200</v>
      </c>
      <c r="G21" s="4"/>
      <c r="H21" s="5"/>
    </row>
    <row r="22" spans="1:8" s="9" customFormat="1" ht="24.95" customHeight="1" x14ac:dyDescent="0.25">
      <c r="A22" s="17">
        <v>3</v>
      </c>
      <c r="B22" s="19" t="s">
        <v>19</v>
      </c>
      <c r="C22" s="17">
        <v>1</v>
      </c>
      <c r="D22" s="17">
        <v>3200</v>
      </c>
      <c r="E22" s="17">
        <v>1</v>
      </c>
      <c r="F22" s="19">
        <v>3200</v>
      </c>
      <c r="G22" s="4"/>
      <c r="H22" s="5"/>
    </row>
    <row r="23" spans="1:8" s="9" customFormat="1" ht="31.5" x14ac:dyDescent="0.25">
      <c r="A23" s="17">
        <v>4</v>
      </c>
      <c r="B23" s="19" t="s">
        <v>20</v>
      </c>
      <c r="C23" s="17">
        <v>1</v>
      </c>
      <c r="D23" s="17">
        <v>3200</v>
      </c>
      <c r="E23" s="17">
        <v>1</v>
      </c>
      <c r="F23" s="19">
        <f t="shared" ref="F23:F29" si="0">D23*C23</f>
        <v>3200</v>
      </c>
      <c r="G23" s="4"/>
      <c r="H23" s="5"/>
    </row>
    <row r="24" spans="1:8" s="9" customFormat="1" ht="31.5" x14ac:dyDescent="0.25">
      <c r="A24" s="17"/>
      <c r="B24" s="19" t="s">
        <v>29</v>
      </c>
      <c r="C24" s="17">
        <v>1</v>
      </c>
      <c r="D24" s="17"/>
      <c r="E24" s="17"/>
      <c r="F24" s="19"/>
      <c r="G24" s="4"/>
      <c r="H24" s="5"/>
    </row>
    <row r="25" spans="1:8" s="9" customFormat="1" ht="37.5" customHeight="1" x14ac:dyDescent="0.25">
      <c r="A25" s="17">
        <v>5</v>
      </c>
      <c r="B25" s="19" t="s">
        <v>15</v>
      </c>
      <c r="C25" s="17">
        <v>1</v>
      </c>
      <c r="D25" s="17">
        <v>3200</v>
      </c>
      <c r="E25" s="17">
        <v>1</v>
      </c>
      <c r="F25" s="19">
        <f t="shared" si="0"/>
        <v>3200</v>
      </c>
      <c r="G25" s="4"/>
      <c r="H25" s="5"/>
    </row>
    <row r="26" spans="1:8" s="9" customFormat="1" ht="24.95" customHeight="1" x14ac:dyDescent="0.25">
      <c r="A26" s="17">
        <v>6</v>
      </c>
      <c r="B26" s="19" t="s">
        <v>21</v>
      </c>
      <c r="C26" s="17">
        <v>1</v>
      </c>
      <c r="D26" s="17">
        <v>3200</v>
      </c>
      <c r="E26" s="17">
        <v>1</v>
      </c>
      <c r="F26" s="19">
        <f t="shared" si="0"/>
        <v>3200</v>
      </c>
      <c r="G26" s="4"/>
      <c r="H26" s="5"/>
    </row>
    <row r="27" spans="1:8" s="9" customFormat="1" ht="24.95" customHeight="1" x14ac:dyDescent="0.25">
      <c r="A27" s="17">
        <v>7</v>
      </c>
      <c r="B27" s="19" t="s">
        <v>22</v>
      </c>
      <c r="C27" s="17">
        <v>1</v>
      </c>
      <c r="D27" s="17">
        <v>3200</v>
      </c>
      <c r="E27" s="17">
        <v>1</v>
      </c>
      <c r="F27" s="19">
        <f t="shared" si="0"/>
        <v>3200</v>
      </c>
      <c r="G27" s="4"/>
      <c r="H27" s="5"/>
    </row>
    <row r="28" spans="1:8" s="9" customFormat="1" ht="24.95" customHeight="1" x14ac:dyDescent="0.25">
      <c r="A28" s="17">
        <v>8</v>
      </c>
      <c r="B28" s="19" t="s">
        <v>23</v>
      </c>
      <c r="C28" s="17">
        <v>1</v>
      </c>
      <c r="D28" s="18">
        <v>3200</v>
      </c>
      <c r="E28" s="17">
        <v>1</v>
      </c>
      <c r="F28" s="19">
        <f t="shared" si="0"/>
        <v>3200</v>
      </c>
      <c r="G28" s="4"/>
      <c r="H28" s="5"/>
    </row>
    <row r="29" spans="1:8" s="9" customFormat="1" ht="32.450000000000003" customHeight="1" x14ac:dyDescent="0.25">
      <c r="A29" s="17">
        <v>9</v>
      </c>
      <c r="B29" s="19" t="s">
        <v>24</v>
      </c>
      <c r="C29" s="17">
        <v>1</v>
      </c>
      <c r="D29" s="18">
        <v>3200</v>
      </c>
      <c r="E29" s="17">
        <v>1</v>
      </c>
      <c r="F29" s="19">
        <f t="shared" si="0"/>
        <v>3200</v>
      </c>
      <c r="G29" s="4"/>
      <c r="H29" s="10"/>
    </row>
    <row r="30" spans="1:8" s="9" customFormat="1" ht="33" customHeight="1" x14ac:dyDescent="0.25">
      <c r="A30" s="24" t="s">
        <v>12</v>
      </c>
      <c r="B30" s="25"/>
      <c r="C30" s="16">
        <f>SUM(C20:C29)</f>
        <v>10</v>
      </c>
      <c r="D30" s="15"/>
      <c r="E30" s="15"/>
      <c r="F30" s="16">
        <f>SUM(F20:F29)</f>
        <v>24425</v>
      </c>
      <c r="G30" s="4"/>
      <c r="H30" s="10"/>
    </row>
    <row r="31" spans="1:8" s="9" customFormat="1" ht="24.95" customHeight="1" x14ac:dyDescent="0.3">
      <c r="A31" s="8"/>
      <c r="B31" s="8"/>
      <c r="C31" s="7"/>
      <c r="D31" s="8"/>
      <c r="E31" s="8"/>
      <c r="F31" s="5"/>
    </row>
    <row r="32" spans="1:8" ht="18.75" x14ac:dyDescent="0.3">
      <c r="C32" s="7"/>
    </row>
    <row r="33" spans="1:12" ht="18.75" x14ac:dyDescent="0.3">
      <c r="C33" s="7"/>
    </row>
    <row r="34" spans="1:12" ht="18.75" x14ac:dyDescent="0.3">
      <c r="A34" s="6"/>
      <c r="B34" s="11"/>
      <c r="C34" s="2"/>
      <c r="D34" s="11"/>
      <c r="E34" s="6"/>
    </row>
    <row r="35" spans="1:12" ht="18.75" x14ac:dyDescent="0.3">
      <c r="C35" s="3"/>
    </row>
    <row r="36" spans="1:12" ht="18.75" x14ac:dyDescent="0.3">
      <c r="L36" s="3"/>
    </row>
  </sheetData>
  <mergeCells count="5">
    <mergeCell ref="A14:F14"/>
    <mergeCell ref="A15:F15"/>
    <mergeCell ref="A18:A19"/>
    <mergeCell ref="B18:B19"/>
    <mergeCell ref="A30:B30"/>
  </mergeCells>
  <pageMargins left="0.70866141732283472" right="0.11811023622047245" top="0.74803149606299213" bottom="0.74803149606299213" header="0.31496062992125984" footer="0.31496062992125984"/>
  <pageSetup paperSize="9" scale="9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opLeftCell="A17" workbookViewId="0">
      <selection activeCell="B18" sqref="B18"/>
    </sheetView>
  </sheetViews>
  <sheetFormatPr defaultRowHeight="15" x14ac:dyDescent="0.25"/>
  <cols>
    <col min="1" max="1" width="8.28515625" style="8" customWidth="1"/>
    <col min="2" max="2" width="21.42578125" style="8" customWidth="1"/>
    <col min="3" max="3" width="11.5703125" style="8" customWidth="1"/>
    <col min="4" max="4" width="12.7109375" style="8" customWidth="1"/>
    <col min="5" max="5" width="9.140625" style="8"/>
    <col min="6" max="6" width="12.85546875" style="8" customWidth="1"/>
    <col min="7" max="16384" width="9.140625" style="8"/>
  </cols>
  <sheetData>
    <row r="1" spans="1:9" ht="18.75" x14ac:dyDescent="0.3">
      <c r="C1" s="14" t="s">
        <v>2</v>
      </c>
      <c r="D1" s="3"/>
      <c r="E1" s="3"/>
      <c r="F1" s="3"/>
      <c r="G1" s="3"/>
      <c r="H1" s="3"/>
      <c r="I1" s="3"/>
    </row>
    <row r="2" spans="1:9" ht="18.75" x14ac:dyDescent="0.3">
      <c r="C2" s="12"/>
      <c r="D2" s="3"/>
      <c r="E2" s="3"/>
      <c r="F2" s="3"/>
      <c r="G2" s="3"/>
      <c r="H2" s="3"/>
      <c r="I2" s="3"/>
    </row>
    <row r="3" spans="1:9" ht="18.75" x14ac:dyDescent="0.3">
      <c r="C3" s="14" t="s">
        <v>25</v>
      </c>
      <c r="D3" s="3"/>
      <c r="E3" s="3"/>
      <c r="F3" s="3"/>
      <c r="G3" s="3"/>
      <c r="H3" s="3"/>
      <c r="I3" s="3"/>
    </row>
    <row r="4" spans="1:9" ht="18.75" x14ac:dyDescent="0.3">
      <c r="C4" s="14"/>
      <c r="D4" s="3"/>
      <c r="E4" s="3"/>
      <c r="F4" s="3"/>
      <c r="G4" s="3"/>
      <c r="H4" s="3"/>
      <c r="I4" s="3"/>
    </row>
    <row r="5" spans="1:9" ht="18.75" x14ac:dyDescent="0.3">
      <c r="C5" s="14"/>
      <c r="D5" s="3"/>
      <c r="E5" s="3"/>
      <c r="F5" s="3"/>
      <c r="G5" s="3"/>
      <c r="H5" s="3"/>
      <c r="I5" s="3"/>
    </row>
    <row r="6" spans="1:9" ht="18.75" x14ac:dyDescent="0.3">
      <c r="C6" s="14"/>
      <c r="D6" s="3"/>
      <c r="E6" s="3"/>
      <c r="F6" s="3"/>
      <c r="G6" s="3"/>
      <c r="H6" s="3"/>
      <c r="I6" s="3"/>
    </row>
    <row r="7" spans="1:9" ht="15.75" x14ac:dyDescent="0.25">
      <c r="C7" s="1"/>
    </row>
    <row r="8" spans="1:9" ht="15.75" x14ac:dyDescent="0.25">
      <c r="C8" s="1"/>
    </row>
    <row r="9" spans="1:9" ht="18.75" x14ac:dyDescent="0.3">
      <c r="A9" s="6"/>
      <c r="B9" s="6"/>
      <c r="C9" s="2" t="s">
        <v>3</v>
      </c>
      <c r="D9" s="6"/>
      <c r="E9" s="6"/>
      <c r="F9" s="6"/>
    </row>
    <row r="10" spans="1:9" ht="15" customHeight="1" x14ac:dyDescent="0.3">
      <c r="A10" s="22" t="s">
        <v>26</v>
      </c>
      <c r="B10" s="22"/>
      <c r="C10" s="22"/>
      <c r="D10" s="22"/>
      <c r="E10" s="22"/>
      <c r="F10" s="22"/>
    </row>
    <row r="11" spans="1:9" ht="18.75" customHeight="1" x14ac:dyDescent="0.3">
      <c r="A11" s="22" t="s">
        <v>17</v>
      </c>
      <c r="B11" s="22"/>
      <c r="C11" s="22"/>
      <c r="D11" s="22"/>
      <c r="E11" s="22"/>
      <c r="F11" s="22"/>
    </row>
    <row r="12" spans="1:9" ht="18.75" x14ac:dyDescent="0.3">
      <c r="C12" s="7"/>
    </row>
    <row r="13" spans="1:9" ht="18.75" x14ac:dyDescent="0.3">
      <c r="C13" s="7"/>
    </row>
    <row r="14" spans="1:9" s="9" customFormat="1" ht="63" x14ac:dyDescent="0.25">
      <c r="A14" s="23" t="s">
        <v>4</v>
      </c>
      <c r="B14" s="23" t="s">
        <v>5</v>
      </c>
      <c r="C14" s="15" t="s">
        <v>6</v>
      </c>
      <c r="D14" s="15" t="s">
        <v>7</v>
      </c>
      <c r="E14" s="15" t="s">
        <v>8</v>
      </c>
      <c r="F14" s="15" t="s">
        <v>9</v>
      </c>
      <c r="G14" s="4"/>
      <c r="H14" s="5"/>
    </row>
    <row r="15" spans="1:9" s="9" customFormat="1" ht="15.75" x14ac:dyDescent="0.25">
      <c r="A15" s="23"/>
      <c r="B15" s="23"/>
      <c r="C15" s="15" t="s">
        <v>13</v>
      </c>
      <c r="D15" s="15" t="s">
        <v>10</v>
      </c>
      <c r="E15" s="15" t="s">
        <v>11</v>
      </c>
      <c r="F15" s="15" t="s">
        <v>10</v>
      </c>
      <c r="G15" s="4"/>
      <c r="H15" s="5"/>
    </row>
    <row r="16" spans="1:9" s="9" customFormat="1" ht="30" customHeight="1" x14ac:dyDescent="0.25">
      <c r="A16" s="17">
        <v>1</v>
      </c>
      <c r="B16" s="19" t="s">
        <v>0</v>
      </c>
      <c r="C16" s="17">
        <v>1</v>
      </c>
      <c r="D16" s="17">
        <v>4000</v>
      </c>
      <c r="E16" s="17">
        <v>1</v>
      </c>
      <c r="F16" s="19">
        <v>4000</v>
      </c>
      <c r="G16" s="4"/>
      <c r="H16" s="5"/>
    </row>
    <row r="17" spans="1:12" s="9" customFormat="1" ht="30" customHeight="1" x14ac:dyDescent="0.25">
      <c r="A17" s="17">
        <v>2</v>
      </c>
      <c r="B17" s="19" t="s">
        <v>31</v>
      </c>
      <c r="C17" s="17">
        <v>1</v>
      </c>
      <c r="D17" s="17">
        <v>3800</v>
      </c>
      <c r="E17" s="17">
        <v>0.25</v>
      </c>
      <c r="F17" s="19">
        <f>D17/4</f>
        <v>950</v>
      </c>
      <c r="G17" s="4"/>
      <c r="H17" s="5"/>
    </row>
    <row r="18" spans="1:12" s="9" customFormat="1" ht="30" customHeight="1" x14ac:dyDescent="0.25">
      <c r="A18" s="17">
        <v>3</v>
      </c>
      <c r="B18" s="19" t="s">
        <v>32</v>
      </c>
      <c r="C18" s="17">
        <v>1</v>
      </c>
      <c r="D18" s="17">
        <v>3800</v>
      </c>
      <c r="E18" s="17">
        <v>1</v>
      </c>
      <c r="F18" s="19">
        <f t="shared" ref="F18:F25" si="0">D18*C18</f>
        <v>3800</v>
      </c>
      <c r="G18" s="4"/>
      <c r="H18" s="5"/>
    </row>
    <row r="19" spans="1:12" s="9" customFormat="1" ht="30" customHeight="1" x14ac:dyDescent="0.25">
      <c r="A19" s="17">
        <v>4</v>
      </c>
      <c r="B19" s="19" t="s">
        <v>30</v>
      </c>
      <c r="C19" s="17">
        <v>1</v>
      </c>
      <c r="D19" s="17">
        <v>3800</v>
      </c>
      <c r="E19" s="17">
        <v>0.25</v>
      </c>
      <c r="F19" s="19">
        <v>950</v>
      </c>
      <c r="G19" s="4"/>
      <c r="H19" s="5"/>
    </row>
    <row r="20" spans="1:12" s="9" customFormat="1" ht="30" customHeight="1" x14ac:dyDescent="0.25">
      <c r="A20" s="17">
        <v>5</v>
      </c>
      <c r="B20" s="19" t="s">
        <v>29</v>
      </c>
      <c r="C20" s="17">
        <v>1</v>
      </c>
      <c r="D20" s="17">
        <v>3800</v>
      </c>
      <c r="E20" s="17">
        <v>1</v>
      </c>
      <c r="F20" s="19">
        <v>3800</v>
      </c>
      <c r="G20" s="4"/>
      <c r="H20" s="5"/>
    </row>
    <row r="21" spans="1:12" s="9" customFormat="1" ht="30" customHeight="1" x14ac:dyDescent="0.25">
      <c r="A21" s="17">
        <v>6</v>
      </c>
      <c r="B21" s="19" t="s">
        <v>15</v>
      </c>
      <c r="C21" s="17">
        <v>1</v>
      </c>
      <c r="D21" s="17">
        <v>3750</v>
      </c>
      <c r="E21" s="17">
        <v>1</v>
      </c>
      <c r="F21" s="19">
        <f t="shared" si="0"/>
        <v>3750</v>
      </c>
      <c r="G21" s="4"/>
      <c r="H21" s="5"/>
    </row>
    <row r="22" spans="1:12" s="9" customFormat="1" ht="30" customHeight="1" x14ac:dyDescent="0.25">
      <c r="A22" s="17">
        <v>7</v>
      </c>
      <c r="B22" s="19" t="s">
        <v>21</v>
      </c>
      <c r="C22" s="17">
        <v>2</v>
      </c>
      <c r="D22" s="17">
        <v>3750</v>
      </c>
      <c r="E22" s="17">
        <v>1</v>
      </c>
      <c r="F22" s="19">
        <f t="shared" si="0"/>
        <v>7500</v>
      </c>
      <c r="G22" s="4"/>
      <c r="H22" s="5"/>
    </row>
    <row r="23" spans="1:12" s="9" customFormat="1" ht="30" customHeight="1" x14ac:dyDescent="0.25">
      <c r="A23" s="17">
        <v>8</v>
      </c>
      <c r="B23" s="19" t="s">
        <v>22</v>
      </c>
      <c r="C23" s="17">
        <v>2</v>
      </c>
      <c r="D23" s="17">
        <v>3750</v>
      </c>
      <c r="E23" s="17">
        <v>1</v>
      </c>
      <c r="F23" s="19">
        <f t="shared" si="0"/>
        <v>7500</v>
      </c>
      <c r="G23" s="4"/>
      <c r="H23" s="5"/>
    </row>
    <row r="24" spans="1:12" s="9" customFormat="1" ht="30" customHeight="1" x14ac:dyDescent="0.25">
      <c r="A24" s="17">
        <v>9</v>
      </c>
      <c r="B24" s="19" t="s">
        <v>23</v>
      </c>
      <c r="C24" s="17">
        <v>2</v>
      </c>
      <c r="D24" s="18">
        <v>3750</v>
      </c>
      <c r="E24" s="17">
        <v>1</v>
      </c>
      <c r="F24" s="19">
        <f t="shared" si="0"/>
        <v>7500</v>
      </c>
      <c r="G24" s="4"/>
      <c r="H24" s="5"/>
    </row>
    <row r="25" spans="1:12" s="9" customFormat="1" ht="30" customHeight="1" x14ac:dyDescent="0.25">
      <c r="A25" s="17">
        <v>10</v>
      </c>
      <c r="B25" s="19" t="s">
        <v>24</v>
      </c>
      <c r="C25" s="17">
        <v>2</v>
      </c>
      <c r="D25" s="18">
        <v>3750</v>
      </c>
      <c r="E25" s="17">
        <v>1</v>
      </c>
      <c r="F25" s="19">
        <f t="shared" si="0"/>
        <v>7500</v>
      </c>
      <c r="G25" s="4"/>
      <c r="H25" s="10"/>
    </row>
    <row r="26" spans="1:12" s="9" customFormat="1" ht="33" customHeight="1" x14ac:dyDescent="0.25">
      <c r="A26" s="24" t="s">
        <v>12</v>
      </c>
      <c r="B26" s="25"/>
      <c r="C26" s="16">
        <f>SUM(C16:C25)</f>
        <v>14</v>
      </c>
      <c r="D26" s="15"/>
      <c r="E26" s="15"/>
      <c r="F26" s="16">
        <f>SUM(F16:F25)</f>
        <v>47250</v>
      </c>
      <c r="G26" s="4"/>
      <c r="H26" s="10"/>
    </row>
    <row r="27" spans="1:12" s="9" customFormat="1" ht="24.95" customHeight="1" x14ac:dyDescent="0.3">
      <c r="A27" s="8"/>
      <c r="B27" s="8"/>
      <c r="C27" s="7"/>
      <c r="D27" s="8"/>
      <c r="E27" s="8"/>
      <c r="F27" s="5"/>
    </row>
    <row r="28" spans="1:12" ht="18.75" x14ac:dyDescent="0.3">
      <c r="C28" s="7"/>
    </row>
    <row r="29" spans="1:12" ht="18.75" x14ac:dyDescent="0.3">
      <c r="C29" s="7"/>
    </row>
    <row r="30" spans="1:12" ht="18.75" x14ac:dyDescent="0.3">
      <c r="A30" s="6"/>
      <c r="B30" s="11"/>
      <c r="C30" s="2"/>
      <c r="D30" s="11"/>
      <c r="E30" s="6"/>
    </row>
    <row r="31" spans="1:12" ht="18.75" x14ac:dyDescent="0.3">
      <c r="C31" s="3"/>
    </row>
    <row r="32" spans="1:12" ht="18.75" x14ac:dyDescent="0.3">
      <c r="L32" s="3"/>
    </row>
  </sheetData>
  <mergeCells count="5">
    <mergeCell ref="A11:F11"/>
    <mergeCell ref="A10:F10"/>
    <mergeCell ref="B14:B15"/>
    <mergeCell ref="A14:A15"/>
    <mergeCell ref="A26:B26"/>
  </mergeCells>
  <pageMargins left="0.70866141732283472" right="0.11811023622047245" top="0.74803149606299213" bottom="0.74803149606299213" header="0.31496062992125984" footer="0.31496062992125984"/>
  <pageSetup paperSize="9" scale="9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2019</vt:lpstr>
      <vt:lpstr>2017</vt:lpstr>
      <vt:lpstr>2018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sorochan</cp:lastModifiedBy>
  <cp:lastPrinted>2019-01-11T19:12:51Z</cp:lastPrinted>
  <dcterms:created xsi:type="dcterms:W3CDTF">2015-12-24T08:30:55Z</dcterms:created>
  <dcterms:modified xsi:type="dcterms:W3CDTF">2019-02-08T12:49:23Z</dcterms:modified>
</cp:coreProperties>
</file>