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04AE027E-2D33-4035-A380-8307583BE6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B13" i="1"/>
  <c r="E5" i="1"/>
  <c r="E6" i="1"/>
  <c r="I6" i="1" s="1"/>
  <c r="F5" i="1"/>
  <c r="J5" i="1" s="1"/>
  <c r="F6" i="1"/>
  <c r="J6" i="1" s="1"/>
  <c r="E7" i="1"/>
  <c r="I7" i="1" s="1"/>
  <c r="F7" i="1"/>
  <c r="J7" i="1" s="1"/>
  <c r="E8" i="1"/>
  <c r="I8" i="1" s="1"/>
  <c r="F8" i="1"/>
  <c r="J8" i="1" s="1"/>
  <c r="E9" i="1"/>
  <c r="I9" i="1" s="1"/>
  <c r="F9" i="1"/>
  <c r="J9" i="1" s="1"/>
  <c r="E10" i="1"/>
  <c r="I10" i="1" s="1"/>
  <c r="F10" i="1"/>
  <c r="J10" i="1" s="1"/>
  <c r="E11" i="1"/>
  <c r="I11" i="1" s="1"/>
  <c r="F11" i="1"/>
  <c r="J11" i="1" s="1"/>
  <c r="E12" i="1"/>
  <c r="I12" i="1" s="1"/>
  <c r="F12" i="1"/>
  <c r="J12" i="1" s="1"/>
  <c r="E13" i="1"/>
  <c r="I13" i="1" s="1"/>
  <c r="F13" i="1"/>
  <c r="J13" i="1" s="1"/>
  <c r="E14" i="1"/>
  <c r="I14" i="1" s="1"/>
  <c r="F14" i="1"/>
  <c r="J14" i="1" s="1"/>
  <c r="C14" i="1"/>
  <c r="B14" i="1"/>
  <c r="C13" i="1"/>
  <c r="B12" i="1"/>
  <c r="C12" i="1"/>
  <c r="L4" i="1" l="1"/>
  <c r="L7" i="1" s="1"/>
  <c r="B15" i="1" s="1"/>
  <c r="M4" i="1"/>
  <c r="M7" i="1" s="1"/>
  <c r="C15" i="1" s="1"/>
</calcChain>
</file>

<file path=xl/sharedStrings.xml><?xml version="1.0" encoding="utf-8"?>
<sst xmlns="http://schemas.openxmlformats.org/spreadsheetml/2006/main" count="18" uniqueCount="13">
  <si>
    <t>Funcionarios</t>
  </si>
  <si>
    <t>A</t>
  </si>
  <si>
    <t>B</t>
  </si>
  <si>
    <t>Subtração da média e de cada dia trabalhado</t>
  </si>
  <si>
    <t>Elevar ao quadrado cada um dos resultados</t>
  </si>
  <si>
    <t xml:space="preserve"> Soma de de todos os elementos </t>
  </si>
  <si>
    <t>Dividir a soma pelo número de elementos da amostra menos 1</t>
  </si>
  <si>
    <t xml:space="preserve">Soma </t>
  </si>
  <si>
    <t>Média</t>
  </si>
  <si>
    <t>Mediana</t>
  </si>
  <si>
    <t>Desvio padrão</t>
  </si>
  <si>
    <t xml:space="preserve">Moda </t>
  </si>
  <si>
    <t>8 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</si>
</sst>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11111"/>
      <name val="-Apple-System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showGridLines="0" tabSelected="1" workbookViewId="0">
      <selection activeCell="H18" sqref="H18"/>
    </sheetView>
  </sheetViews>
  <sheetFormatPr defaultRowHeight="15"/>
  <cols>
    <col min="1" max="1" width="12.7109375" customWidth="1"/>
    <col min="2" max="2" width="9.42578125" customWidth="1"/>
    <col min="5" max="5" width="22.85546875" customWidth="1"/>
    <col min="6" max="6" width="17.7109375" customWidth="1"/>
    <col min="9" max="9" width="17.7109375" customWidth="1"/>
    <col min="10" max="10" width="20.28515625" customWidth="1"/>
    <col min="12" max="12" width="28.28515625" customWidth="1"/>
  </cols>
  <sheetData>
    <row r="1" spans="1:15">
      <c r="A1" s="2" t="s">
        <v>0</v>
      </c>
      <c r="B1" s="7" t="s">
        <v>1</v>
      </c>
      <c r="C1" s="2" t="s">
        <v>2</v>
      </c>
    </row>
    <row r="2" spans="1:15">
      <c r="B2" s="4">
        <v>11</v>
      </c>
      <c r="C2" s="6">
        <v>9</v>
      </c>
    </row>
    <row r="3" spans="1:15">
      <c r="B3" s="4">
        <v>9</v>
      </c>
      <c r="C3" s="6">
        <v>9</v>
      </c>
      <c r="E3" s="14" t="s">
        <v>3</v>
      </c>
      <c r="F3" s="14"/>
      <c r="I3" s="14" t="s">
        <v>4</v>
      </c>
      <c r="J3" s="14"/>
      <c r="L3" s="14" t="s">
        <v>5</v>
      </c>
      <c r="M3" s="14"/>
    </row>
    <row r="4" spans="1:15">
      <c r="B4" s="4">
        <v>8</v>
      </c>
      <c r="C4" s="6">
        <v>8</v>
      </c>
      <c r="E4" s="2" t="s">
        <v>1</v>
      </c>
      <c r="F4" s="9" t="s">
        <v>2</v>
      </c>
      <c r="I4" s="9" t="s">
        <v>1</v>
      </c>
      <c r="J4" s="9" t="s">
        <v>2</v>
      </c>
      <c r="L4" s="3">
        <f>SUM(I5:I14)</f>
        <v>28.5</v>
      </c>
      <c r="M4" s="3">
        <f>SUM(J5:J14)</f>
        <v>10.5</v>
      </c>
    </row>
    <row r="5" spans="1:15">
      <c r="B5" s="4">
        <v>8</v>
      </c>
      <c r="C5" s="6">
        <v>8</v>
      </c>
      <c r="E5" s="4">
        <f xml:space="preserve"> (B2-7.5)</f>
        <v>3.5</v>
      </c>
      <c r="F5" s="4">
        <f xml:space="preserve"> (C2-7.5)</f>
        <v>1.5</v>
      </c>
      <c r="I5" s="4">
        <f>E5^2</f>
        <v>12.25</v>
      </c>
      <c r="J5" s="4">
        <f>F5^2</f>
        <v>2.25</v>
      </c>
    </row>
    <row r="6" spans="1:15">
      <c r="B6" s="4">
        <v>8</v>
      </c>
      <c r="C6" s="6">
        <v>8</v>
      </c>
      <c r="E6" s="4">
        <f xml:space="preserve"> (B3-7.5)</f>
        <v>1.5</v>
      </c>
      <c r="F6" s="4">
        <f xml:space="preserve"> (C3-7.5)</f>
        <v>1.5</v>
      </c>
      <c r="I6" s="4">
        <f>E6^2</f>
        <v>2.25</v>
      </c>
      <c r="J6" s="4">
        <f>F6^2</f>
        <v>2.25</v>
      </c>
      <c r="L6" s="11" t="s">
        <v>6</v>
      </c>
      <c r="M6" s="3"/>
      <c r="N6" s="3"/>
      <c r="O6" s="3"/>
    </row>
    <row r="7" spans="1:15">
      <c r="B7" s="4">
        <v>7</v>
      </c>
      <c r="C7" s="6">
        <v>7</v>
      </c>
      <c r="E7" s="4">
        <f xml:space="preserve"> (B4-7.5)</f>
        <v>0.5</v>
      </c>
      <c r="F7" s="4">
        <f xml:space="preserve"> (C4-7.5)</f>
        <v>0.5</v>
      </c>
      <c r="I7" s="4">
        <f>E7^2</f>
        <v>0.25</v>
      </c>
      <c r="J7" s="4">
        <f>F7^2</f>
        <v>0.25</v>
      </c>
      <c r="L7" s="12">
        <f>L4/9</f>
        <v>3.1666666666666665</v>
      </c>
      <c r="M7" s="12">
        <f>M4/9</f>
        <v>1.1666666666666667</v>
      </c>
      <c r="N7" s="3"/>
      <c r="O7" s="3"/>
    </row>
    <row r="8" spans="1:15">
      <c r="B8" s="4">
        <v>7</v>
      </c>
      <c r="C8" s="6">
        <v>7</v>
      </c>
      <c r="E8" s="4">
        <f xml:space="preserve"> (B5-7.5)</f>
        <v>0.5</v>
      </c>
      <c r="F8" s="4">
        <f xml:space="preserve"> (C5-7.5)</f>
        <v>0.5</v>
      </c>
      <c r="I8" s="4">
        <f>E8^2</f>
        <v>0.25</v>
      </c>
      <c r="J8" s="4">
        <f>F8^2</f>
        <v>0.25</v>
      </c>
    </row>
    <row r="9" spans="1:15">
      <c r="B9" s="4">
        <v>7</v>
      </c>
      <c r="C9" s="6">
        <v>7</v>
      </c>
      <c r="E9" s="4">
        <f xml:space="preserve"> (B6-7.5)</f>
        <v>0.5</v>
      </c>
      <c r="F9" s="4">
        <f xml:space="preserve"> (C6-7.5)</f>
        <v>0.5</v>
      </c>
      <c r="I9" s="4">
        <f>E9^2</f>
        <v>0.25</v>
      </c>
      <c r="J9" s="4">
        <f>F9^2</f>
        <v>0.25</v>
      </c>
    </row>
    <row r="10" spans="1:15">
      <c r="B10" s="4">
        <v>5</v>
      </c>
      <c r="C10" s="6">
        <v>6</v>
      </c>
      <c r="E10" s="4">
        <f xml:space="preserve"> (B7-7.5)</f>
        <v>-0.5</v>
      </c>
      <c r="F10" s="4">
        <f xml:space="preserve"> (C7-7.5)</f>
        <v>-0.5</v>
      </c>
      <c r="I10" s="4">
        <f>E10^2</f>
        <v>0.25</v>
      </c>
      <c r="J10" s="4">
        <f>F10^2</f>
        <v>0.25</v>
      </c>
    </row>
    <row r="11" spans="1:15">
      <c r="B11" s="4">
        <v>5</v>
      </c>
      <c r="C11" s="6">
        <v>6</v>
      </c>
      <c r="E11" s="4">
        <f xml:space="preserve"> (B8-7.5)</f>
        <v>-0.5</v>
      </c>
      <c r="F11" s="4">
        <f xml:space="preserve"> (C8-7.5)</f>
        <v>-0.5</v>
      </c>
      <c r="I11" s="4">
        <f>E11^2</f>
        <v>0.25</v>
      </c>
      <c r="J11" s="4">
        <f>F11^2</f>
        <v>0.25</v>
      </c>
    </row>
    <row r="12" spans="1:15">
      <c r="A12" s="11" t="s">
        <v>7</v>
      </c>
      <c r="B12" s="8">
        <f>SUM(B2:B11)</f>
        <v>75</v>
      </c>
      <c r="C12" s="4">
        <f>SUM(C2:C11)</f>
        <v>75</v>
      </c>
      <c r="E12" s="4">
        <f xml:space="preserve"> (B9-7.5)</f>
        <v>-0.5</v>
      </c>
      <c r="F12" s="4">
        <f xml:space="preserve"> (C9-7.5)</f>
        <v>-0.5</v>
      </c>
      <c r="I12" s="4">
        <f>E12^2</f>
        <v>0.25</v>
      </c>
      <c r="J12" s="4">
        <f>F12^2</f>
        <v>0.25</v>
      </c>
    </row>
    <row r="13" spans="1:15">
      <c r="A13" s="13" t="s">
        <v>8</v>
      </c>
      <c r="B13" s="4">
        <f>(SUM(B2:B11))/10</f>
        <v>7.5</v>
      </c>
      <c r="C13" s="4">
        <f>(SUM(C2:C11))/10</f>
        <v>7.5</v>
      </c>
      <c r="E13" s="4">
        <f xml:space="preserve"> (B10-7.5)</f>
        <v>-2.5</v>
      </c>
      <c r="F13" s="4">
        <f xml:space="preserve"> (C10-7.5)</f>
        <v>-1.5</v>
      </c>
      <c r="I13" s="4">
        <f>E13^2</f>
        <v>6.25</v>
      </c>
      <c r="J13" s="4">
        <f>F13^2</f>
        <v>2.25</v>
      </c>
    </row>
    <row r="14" spans="1:15">
      <c r="A14" s="11" t="s">
        <v>9</v>
      </c>
      <c r="B14" s="4">
        <f>(SUM(B6+B7))/2</f>
        <v>7.5</v>
      </c>
      <c r="C14" s="4">
        <f>(SUM(C6+C7))/2</f>
        <v>7.5</v>
      </c>
      <c r="E14" s="4">
        <f xml:space="preserve"> (B11-7.5)</f>
        <v>-2.5</v>
      </c>
      <c r="F14" s="4">
        <f xml:space="preserve"> (C11-7.5)</f>
        <v>-1.5</v>
      </c>
      <c r="I14" s="10">
        <f>E14^2</f>
        <v>6.25</v>
      </c>
      <c r="J14" s="10">
        <f>F14^2</f>
        <v>2.25</v>
      </c>
    </row>
    <row r="15" spans="1:15">
      <c r="A15" s="11" t="s">
        <v>10</v>
      </c>
      <c r="B15" s="4">
        <f>L7^1/2</f>
        <v>1.5833333333333333</v>
      </c>
      <c r="C15" s="4">
        <f>M7^1/2</f>
        <v>0.58333333333333337</v>
      </c>
    </row>
    <row r="16" spans="1:15" ht="15.75">
      <c r="A16" s="11" t="s">
        <v>11</v>
      </c>
      <c r="B16" s="5" t="s">
        <v>12</v>
      </c>
      <c r="C16" s="5" t="s">
        <v>12</v>
      </c>
      <c r="L16" s="1"/>
    </row>
  </sheetData>
  <mergeCells count="3">
    <mergeCell ref="E3:F3"/>
    <mergeCell ref="I3:J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2024-04-13T13:46:47Z</dcterms:created>
  <dcterms:modified xsi:type="dcterms:W3CDTF">2024-04-13T14:56:33Z</dcterms:modified>
  <cp:category/>
  <cp:contentStatus/>
</cp:coreProperties>
</file>