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797571\Google Drive\Quantitative Methods\"/>
    </mc:Choice>
  </mc:AlternateContent>
  <bookViews>
    <workbookView xWindow="0" yWindow="0" windowWidth="21570" windowHeight="8085"/>
  </bookViews>
  <sheets>
    <sheet name="NA" sheetId="1" r:id="rId1"/>
    <sheet name="RevenueChart" sheetId="2" r:id="rId2"/>
    <sheet name="Actual" sheetId="4" r:id="rId3"/>
    <sheet name="Demand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12" i="4" s="1"/>
  <c r="D14" i="4" s="1"/>
  <c r="D7" i="4"/>
  <c r="J7" i="1" l="1"/>
  <c r="J72" i="1" s="1"/>
  <c r="C37" i="1"/>
  <c r="C38" i="1"/>
  <c r="D38" i="1" s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D61" i="1" s="1"/>
  <c r="C61" i="1"/>
  <c r="C62" i="1"/>
  <c r="C63" i="1"/>
  <c r="C64" i="1"/>
  <c r="C65" i="1"/>
  <c r="C66" i="1"/>
  <c r="C67" i="1"/>
  <c r="C68" i="1"/>
  <c r="C69" i="1"/>
  <c r="C70" i="1"/>
  <c r="D70" i="1"/>
  <c r="J70" i="1" s="1"/>
  <c r="C71" i="1"/>
  <c r="I72" i="1" s="1"/>
  <c r="C72" i="1"/>
  <c r="I8" i="1"/>
  <c r="G8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2" i="1"/>
  <c r="D66" i="1" l="1"/>
  <c r="J66" i="1" s="1"/>
  <c r="D50" i="1"/>
  <c r="D62" i="1"/>
  <c r="D46" i="1"/>
  <c r="J46" i="1" s="1"/>
  <c r="K7" i="1"/>
  <c r="L7" i="1" s="1"/>
  <c r="L61" i="1" s="1"/>
  <c r="D72" i="1"/>
  <c r="J8" i="1"/>
  <c r="D56" i="1"/>
  <c r="D40" i="1"/>
  <c r="J40" i="1" s="1"/>
  <c r="D35" i="1"/>
  <c r="D71" i="1"/>
  <c r="I71" i="1" s="1"/>
  <c r="D48" i="1"/>
  <c r="M7" i="1"/>
  <c r="M56" i="1" s="1"/>
  <c r="D63" i="1"/>
  <c r="D54" i="1"/>
  <c r="K54" i="1" s="1"/>
  <c r="L8" i="1"/>
  <c r="K63" i="1"/>
  <c r="M68" i="1"/>
  <c r="D69" i="1"/>
  <c r="I69" i="1" s="1"/>
  <c r="D64" i="1"/>
  <c r="D58" i="1"/>
  <c r="J58" i="1" s="1"/>
  <c r="D55" i="1"/>
  <c r="I55" i="1" s="1"/>
  <c r="K71" i="1"/>
  <c r="K70" i="1"/>
  <c r="I48" i="1"/>
  <c r="J48" i="1"/>
  <c r="I66" i="1"/>
  <c r="K66" i="1"/>
  <c r="I56" i="1"/>
  <c r="J56" i="1"/>
  <c r="J50" i="1"/>
  <c r="K50" i="1"/>
  <c r="I50" i="1"/>
  <c r="I64" i="1"/>
  <c r="M64" i="1"/>
  <c r="J64" i="1"/>
  <c r="L58" i="1"/>
  <c r="M58" i="1"/>
  <c r="K58" i="1"/>
  <c r="L54" i="1"/>
  <c r="K62" i="1"/>
  <c r="D36" i="1"/>
  <c r="D28" i="1"/>
  <c r="D24" i="1"/>
  <c r="D20" i="1"/>
  <c r="D16" i="1"/>
  <c r="D13" i="1"/>
  <c r="D47" i="1"/>
  <c r="D39" i="1"/>
  <c r="I70" i="1"/>
  <c r="I62" i="1"/>
  <c r="I54" i="1"/>
  <c r="I46" i="1"/>
  <c r="I38" i="1"/>
  <c r="J71" i="1"/>
  <c r="J69" i="1"/>
  <c r="J63" i="1"/>
  <c r="J62" i="1"/>
  <c r="J61" i="1"/>
  <c r="K35" i="1"/>
  <c r="L35" i="1"/>
  <c r="J35" i="1"/>
  <c r="D27" i="1"/>
  <c r="D19" i="1"/>
  <c r="D65" i="1"/>
  <c r="D49" i="1"/>
  <c r="D42" i="1"/>
  <c r="M63" i="1"/>
  <c r="K46" i="1"/>
  <c r="D53" i="1"/>
  <c r="D45" i="1"/>
  <c r="K38" i="1"/>
  <c r="L38" i="1"/>
  <c r="J38" i="1"/>
  <c r="D32" i="1"/>
  <c r="D31" i="1"/>
  <c r="D23" i="1"/>
  <c r="D15" i="1"/>
  <c r="D57" i="1"/>
  <c r="D41" i="1"/>
  <c r="D37" i="1"/>
  <c r="I61" i="1"/>
  <c r="D34" i="1"/>
  <c r="D30" i="1"/>
  <c r="D26" i="1"/>
  <c r="D22" i="1"/>
  <c r="D18" i="1"/>
  <c r="D14" i="1"/>
  <c r="G32" i="1"/>
  <c r="D68" i="1"/>
  <c r="D67" i="1"/>
  <c r="D60" i="1"/>
  <c r="D59" i="1"/>
  <c r="D52" i="1"/>
  <c r="D51" i="1"/>
  <c r="D44" i="1"/>
  <c r="D43" i="1"/>
  <c r="D33" i="1"/>
  <c r="D29" i="1"/>
  <c r="D25" i="1"/>
  <c r="D21" i="1"/>
  <c r="D17" i="1"/>
  <c r="L69" i="1" l="1"/>
  <c r="K61" i="1"/>
  <c r="L55" i="1"/>
  <c r="I58" i="1"/>
  <c r="L64" i="1"/>
  <c r="L50" i="1"/>
  <c r="L56" i="1"/>
  <c r="K48" i="1"/>
  <c r="K72" i="1"/>
  <c r="L71" i="1"/>
  <c r="L46" i="1"/>
  <c r="K64" i="1"/>
  <c r="K56" i="1"/>
  <c r="L40" i="1"/>
  <c r="L66" i="1"/>
  <c r="L48" i="1"/>
  <c r="K8" i="1"/>
  <c r="L72" i="1"/>
  <c r="L70" i="1"/>
  <c r="J55" i="1"/>
  <c r="M46" i="1"/>
  <c r="I40" i="1"/>
  <c r="K40" i="1"/>
  <c r="M66" i="1"/>
  <c r="M61" i="1"/>
  <c r="M35" i="1"/>
  <c r="K55" i="1"/>
  <c r="M50" i="1"/>
  <c r="M40" i="1"/>
  <c r="M48" i="1"/>
  <c r="M62" i="1"/>
  <c r="M55" i="1"/>
  <c r="M54" i="1"/>
  <c r="L62" i="1"/>
  <c r="N7" i="1"/>
  <c r="N53" i="1" s="1"/>
  <c r="M70" i="1"/>
  <c r="M69" i="1"/>
  <c r="M71" i="1"/>
  <c r="M72" i="1"/>
  <c r="M8" i="1"/>
  <c r="J54" i="1"/>
  <c r="L63" i="1"/>
  <c r="I63" i="1"/>
  <c r="I35" i="1"/>
  <c r="K69" i="1"/>
  <c r="M38" i="1"/>
  <c r="G29" i="1"/>
  <c r="K29" i="1"/>
  <c r="L29" i="1"/>
  <c r="J29" i="1"/>
  <c r="M29" i="1"/>
  <c r="I29" i="1"/>
  <c r="G18" i="1"/>
  <c r="K18" i="1"/>
  <c r="L18" i="1"/>
  <c r="M18" i="1"/>
  <c r="J18" i="1"/>
  <c r="N18" i="1"/>
  <c r="I18" i="1"/>
  <c r="K41" i="1"/>
  <c r="L41" i="1"/>
  <c r="J41" i="1"/>
  <c r="M41" i="1"/>
  <c r="I41" i="1"/>
  <c r="G31" i="1"/>
  <c r="K31" i="1"/>
  <c r="L31" i="1"/>
  <c r="M31" i="1"/>
  <c r="N31" i="1"/>
  <c r="I31" i="1"/>
  <c r="J31" i="1"/>
  <c r="L53" i="1"/>
  <c r="M53" i="1"/>
  <c r="I53" i="1"/>
  <c r="K53" i="1"/>
  <c r="J53" i="1"/>
  <c r="G24" i="1"/>
  <c r="K24" i="1"/>
  <c r="L24" i="1"/>
  <c r="M24" i="1"/>
  <c r="J24" i="1"/>
  <c r="I24" i="1"/>
  <c r="G17" i="1"/>
  <c r="J17" i="1"/>
  <c r="M17" i="1"/>
  <c r="K17" i="1"/>
  <c r="L17" i="1"/>
  <c r="I17" i="1"/>
  <c r="K33" i="1"/>
  <c r="L33" i="1"/>
  <c r="M33" i="1"/>
  <c r="I33" i="1"/>
  <c r="J33" i="1"/>
  <c r="L44" i="1"/>
  <c r="M44" i="1"/>
  <c r="J44" i="1"/>
  <c r="N44" i="1"/>
  <c r="I44" i="1"/>
  <c r="K44" i="1"/>
  <c r="L60" i="1"/>
  <c r="I60" i="1"/>
  <c r="M60" i="1"/>
  <c r="J60" i="1"/>
  <c r="K60" i="1"/>
  <c r="G30" i="1"/>
  <c r="K30" i="1"/>
  <c r="L30" i="1"/>
  <c r="J30" i="1"/>
  <c r="M30" i="1"/>
  <c r="N30" i="1"/>
  <c r="I30" i="1"/>
  <c r="L49" i="1"/>
  <c r="M49" i="1"/>
  <c r="K49" i="1"/>
  <c r="I49" i="1"/>
  <c r="N49" i="1"/>
  <c r="J49" i="1"/>
  <c r="L47" i="1"/>
  <c r="M47" i="1"/>
  <c r="J47" i="1"/>
  <c r="I47" i="1"/>
  <c r="K47" i="1"/>
  <c r="L59" i="1"/>
  <c r="M59" i="1"/>
  <c r="J59" i="1"/>
  <c r="K59" i="1"/>
  <c r="I59" i="1"/>
  <c r="G26" i="1"/>
  <c r="K26" i="1"/>
  <c r="L26" i="1"/>
  <c r="M26" i="1"/>
  <c r="N26" i="1"/>
  <c r="J26" i="1"/>
  <c r="I26" i="1"/>
  <c r="G19" i="1"/>
  <c r="K19" i="1"/>
  <c r="L19" i="1"/>
  <c r="M19" i="1"/>
  <c r="J19" i="1"/>
  <c r="N19" i="1"/>
  <c r="I19" i="1"/>
  <c r="G16" i="1"/>
  <c r="M16" i="1"/>
  <c r="J16" i="1"/>
  <c r="K16" i="1"/>
  <c r="L16" i="1"/>
  <c r="I16" i="1"/>
  <c r="K36" i="1"/>
  <c r="L36" i="1"/>
  <c r="J36" i="1"/>
  <c r="I36" i="1"/>
  <c r="M36" i="1"/>
  <c r="G21" i="1"/>
  <c r="K21" i="1"/>
  <c r="M21" i="1"/>
  <c r="L21" i="1"/>
  <c r="J21" i="1"/>
  <c r="I21" i="1"/>
  <c r="L51" i="1"/>
  <c r="M51" i="1"/>
  <c r="N51" i="1"/>
  <c r="J51" i="1"/>
  <c r="K51" i="1"/>
  <c r="I51" i="1"/>
  <c r="L67" i="1"/>
  <c r="I67" i="1"/>
  <c r="M67" i="1"/>
  <c r="K67" i="1"/>
  <c r="J67" i="1"/>
  <c r="G14" i="1"/>
  <c r="M14" i="1"/>
  <c r="J14" i="1"/>
  <c r="N14" i="1"/>
  <c r="K14" i="1"/>
  <c r="L14" i="1"/>
  <c r="I14" i="1"/>
  <c r="G22" i="1"/>
  <c r="K22" i="1"/>
  <c r="L22" i="1"/>
  <c r="M22" i="1"/>
  <c r="N22" i="1"/>
  <c r="J22" i="1"/>
  <c r="I22" i="1"/>
  <c r="K37" i="1"/>
  <c r="L37" i="1"/>
  <c r="J37" i="1"/>
  <c r="M37" i="1"/>
  <c r="I37" i="1"/>
  <c r="L57" i="1"/>
  <c r="M57" i="1"/>
  <c r="J57" i="1"/>
  <c r="I57" i="1"/>
  <c r="K57" i="1"/>
  <c r="G23" i="1"/>
  <c r="K23" i="1"/>
  <c r="L23" i="1"/>
  <c r="M23" i="1"/>
  <c r="J23" i="1"/>
  <c r="N23" i="1"/>
  <c r="I23" i="1"/>
  <c r="K32" i="1"/>
  <c r="L32" i="1"/>
  <c r="M32" i="1"/>
  <c r="I32" i="1"/>
  <c r="J32" i="1"/>
  <c r="L45" i="1"/>
  <c r="M45" i="1"/>
  <c r="J45" i="1"/>
  <c r="K45" i="1"/>
  <c r="I45" i="1"/>
  <c r="L65" i="1"/>
  <c r="K65" i="1"/>
  <c r="M65" i="1"/>
  <c r="I65" i="1"/>
  <c r="J65" i="1"/>
  <c r="G27" i="1"/>
  <c r="J27" i="1"/>
  <c r="N27" i="1"/>
  <c r="K27" i="1"/>
  <c r="L27" i="1"/>
  <c r="M27" i="1"/>
  <c r="I27" i="1"/>
  <c r="G13" i="1"/>
  <c r="M13" i="1"/>
  <c r="J13" i="1"/>
  <c r="N13" i="1"/>
  <c r="K13" i="1"/>
  <c r="L13" i="1"/>
  <c r="I13" i="1"/>
  <c r="G20" i="1"/>
  <c r="K20" i="1"/>
  <c r="L20" i="1"/>
  <c r="M20" i="1"/>
  <c r="N20" i="1"/>
  <c r="J20" i="1"/>
  <c r="I20" i="1"/>
  <c r="G28" i="1"/>
  <c r="K28" i="1"/>
  <c r="L28" i="1"/>
  <c r="J28" i="1"/>
  <c r="M28" i="1"/>
  <c r="N28" i="1"/>
  <c r="I28" i="1"/>
  <c r="L43" i="1"/>
  <c r="M43" i="1"/>
  <c r="J43" i="1"/>
  <c r="K43" i="1"/>
  <c r="I43" i="1"/>
  <c r="G15" i="1"/>
  <c r="M15" i="1"/>
  <c r="J15" i="1"/>
  <c r="K15" i="1"/>
  <c r="L15" i="1"/>
  <c r="I15" i="1"/>
  <c r="G25" i="1"/>
  <c r="K25" i="1"/>
  <c r="L25" i="1"/>
  <c r="M25" i="1"/>
  <c r="J25" i="1"/>
  <c r="N25" i="1"/>
  <c r="I25" i="1"/>
  <c r="L52" i="1"/>
  <c r="M52" i="1"/>
  <c r="J52" i="1"/>
  <c r="I52" i="1"/>
  <c r="K52" i="1"/>
  <c r="L68" i="1"/>
  <c r="I68" i="1"/>
  <c r="K68" i="1"/>
  <c r="J68" i="1"/>
  <c r="K34" i="1"/>
  <c r="L34" i="1"/>
  <c r="M34" i="1"/>
  <c r="J34" i="1"/>
  <c r="I34" i="1"/>
  <c r="K42" i="1"/>
  <c r="L42" i="1"/>
  <c r="J42" i="1"/>
  <c r="M42" i="1"/>
  <c r="I42" i="1"/>
  <c r="K39" i="1"/>
  <c r="L39" i="1"/>
  <c r="J39" i="1"/>
  <c r="M39" i="1"/>
  <c r="N39" i="1"/>
  <c r="I39" i="1"/>
  <c r="N42" i="1" l="1"/>
  <c r="N34" i="1"/>
  <c r="N52" i="1"/>
  <c r="N15" i="1"/>
  <c r="N32" i="1"/>
  <c r="N57" i="1"/>
  <c r="N16" i="1"/>
  <c r="N60" i="1"/>
  <c r="N24" i="1"/>
  <c r="N41" i="1"/>
  <c r="N29" i="1"/>
  <c r="N33" i="1"/>
  <c r="N17" i="1"/>
  <c r="N43" i="1"/>
  <c r="N65" i="1"/>
  <c r="N45" i="1"/>
  <c r="N37" i="1"/>
  <c r="N21" i="1"/>
  <c r="N36" i="1"/>
  <c r="N59" i="1"/>
  <c r="N47" i="1"/>
  <c r="O7" i="1"/>
  <c r="N55" i="1"/>
  <c r="N68" i="1"/>
  <c r="N70" i="1"/>
  <c r="N71" i="1"/>
  <c r="N72" i="1"/>
  <c r="N69" i="1"/>
  <c r="N8" i="1"/>
  <c r="N48" i="1"/>
  <c r="N66" i="1"/>
  <c r="N50" i="1"/>
  <c r="N64" i="1"/>
  <c r="N46" i="1"/>
  <c r="N62" i="1"/>
  <c r="N35" i="1"/>
  <c r="N67" i="1"/>
  <c r="N58" i="1"/>
  <c r="N63" i="1"/>
  <c r="N38" i="1"/>
  <c r="N61" i="1"/>
  <c r="N40" i="1"/>
  <c r="N56" i="1"/>
  <c r="N54" i="1"/>
  <c r="M9" i="1"/>
  <c r="L9" i="1"/>
  <c r="G9" i="1"/>
  <c r="K9" i="1"/>
  <c r="I9" i="1"/>
  <c r="J9" i="1"/>
  <c r="N9" i="1" l="1"/>
  <c r="P7" i="1"/>
  <c r="O63" i="1"/>
  <c r="O69" i="1"/>
  <c r="O68" i="1"/>
  <c r="O71" i="1"/>
  <c r="O72" i="1"/>
  <c r="O8" i="1"/>
  <c r="O70" i="1"/>
  <c r="O67" i="1"/>
  <c r="O48" i="1"/>
  <c r="O40" i="1"/>
  <c r="O50" i="1"/>
  <c r="O64" i="1"/>
  <c r="O62" i="1"/>
  <c r="O58" i="1"/>
  <c r="O35" i="1"/>
  <c r="O55" i="1"/>
  <c r="O54" i="1"/>
  <c r="O56" i="1"/>
  <c r="O46" i="1"/>
  <c r="O38" i="1"/>
  <c r="O66" i="1"/>
  <c r="O61" i="1"/>
  <c r="O17" i="1"/>
  <c r="O21" i="1"/>
  <c r="O27" i="1"/>
  <c r="O20" i="1"/>
  <c r="O43" i="1"/>
  <c r="O34" i="1"/>
  <c r="O42" i="1"/>
  <c r="O39" i="1"/>
  <c r="O41" i="1"/>
  <c r="O31" i="1"/>
  <c r="O19" i="1"/>
  <c r="O22" i="1"/>
  <c r="O13" i="1"/>
  <c r="O28" i="1"/>
  <c r="O25" i="1"/>
  <c r="O29" i="1"/>
  <c r="O53" i="1"/>
  <c r="O24" i="1"/>
  <c r="O33" i="1"/>
  <c r="O30" i="1"/>
  <c r="O47" i="1"/>
  <c r="O26" i="1"/>
  <c r="O23" i="1"/>
  <c r="O45" i="1"/>
  <c r="O52" i="1"/>
  <c r="O18" i="1"/>
  <c r="O44" i="1"/>
  <c r="O36" i="1"/>
  <c r="O14" i="1"/>
  <c r="O57" i="1"/>
  <c r="O16" i="1"/>
  <c r="O51" i="1"/>
  <c r="O37" i="1"/>
  <c r="O60" i="1"/>
  <c r="O59" i="1"/>
  <c r="O32" i="1"/>
  <c r="O65" i="1"/>
  <c r="O15" i="1"/>
  <c r="O49" i="1"/>
  <c r="O9" i="1" l="1"/>
  <c r="Q7" i="1"/>
  <c r="P67" i="1"/>
  <c r="P68" i="1"/>
  <c r="P70" i="1"/>
  <c r="P66" i="1"/>
  <c r="P69" i="1"/>
  <c r="P71" i="1"/>
  <c r="P72" i="1"/>
  <c r="P8" i="1"/>
  <c r="P40" i="1"/>
  <c r="P56" i="1"/>
  <c r="P50" i="1"/>
  <c r="P54" i="1"/>
  <c r="P46" i="1"/>
  <c r="P63" i="1"/>
  <c r="P61" i="1"/>
  <c r="P62" i="1"/>
  <c r="P65" i="1"/>
  <c r="P48" i="1"/>
  <c r="P64" i="1"/>
  <c r="P58" i="1"/>
  <c r="P55" i="1"/>
  <c r="P35" i="1"/>
  <c r="P38" i="1"/>
  <c r="P18" i="1"/>
  <c r="P33" i="1"/>
  <c r="P30" i="1"/>
  <c r="P49" i="1"/>
  <c r="P59" i="1"/>
  <c r="P36" i="1"/>
  <c r="P21" i="1"/>
  <c r="P14" i="1"/>
  <c r="P37" i="1"/>
  <c r="P28" i="1"/>
  <c r="P15" i="1"/>
  <c r="P52" i="1"/>
  <c r="P39" i="1"/>
  <c r="P31" i="1"/>
  <c r="P41" i="1"/>
  <c r="P44" i="1"/>
  <c r="P60" i="1"/>
  <c r="P26" i="1"/>
  <c r="P22" i="1"/>
  <c r="P32" i="1"/>
  <c r="P20" i="1"/>
  <c r="P43" i="1"/>
  <c r="P25" i="1"/>
  <c r="P34" i="1"/>
  <c r="P17" i="1"/>
  <c r="P29" i="1"/>
  <c r="P53" i="1"/>
  <c r="P24" i="1"/>
  <c r="P19" i="1"/>
  <c r="P16" i="1"/>
  <c r="P57" i="1"/>
  <c r="P23" i="1"/>
  <c r="P47" i="1"/>
  <c r="P45" i="1"/>
  <c r="P13" i="1"/>
  <c r="P42" i="1"/>
  <c r="P51" i="1"/>
  <c r="P27" i="1"/>
  <c r="P9" i="1" l="1"/>
  <c r="R7" i="1"/>
  <c r="Q65" i="1"/>
  <c r="Q67" i="1"/>
  <c r="Q68" i="1"/>
  <c r="Q70" i="1"/>
  <c r="Q66" i="1"/>
  <c r="Q69" i="1"/>
  <c r="Q71" i="1"/>
  <c r="Q72" i="1"/>
  <c r="Q8" i="1"/>
  <c r="Q64" i="1"/>
  <c r="Q48" i="1"/>
  <c r="Q56" i="1"/>
  <c r="Q54" i="1"/>
  <c r="Q50" i="1"/>
  <c r="Q58" i="1"/>
  <c r="Q63" i="1"/>
  <c r="Q61" i="1"/>
  <c r="Q38" i="1"/>
  <c r="Q40" i="1"/>
  <c r="Q62" i="1"/>
  <c r="Q46" i="1"/>
  <c r="Q55" i="1"/>
  <c r="Q35" i="1"/>
  <c r="Q29" i="1"/>
  <c r="Q44" i="1"/>
  <c r="Q26" i="1"/>
  <c r="Q36" i="1"/>
  <c r="Q21" i="1"/>
  <c r="Q51" i="1"/>
  <c r="Q37" i="1"/>
  <c r="Q32" i="1"/>
  <c r="Q13" i="1"/>
  <c r="Q28" i="1"/>
  <c r="Q43" i="1"/>
  <c r="Q25" i="1"/>
  <c r="Q41" i="1"/>
  <c r="Q18" i="1"/>
  <c r="Q49" i="1"/>
  <c r="Q47" i="1"/>
  <c r="Q22" i="1"/>
  <c r="Q57" i="1"/>
  <c r="Q45" i="1"/>
  <c r="Q27" i="1"/>
  <c r="Q52" i="1"/>
  <c r="Q17" i="1"/>
  <c r="Q31" i="1"/>
  <c r="Q53" i="1"/>
  <c r="Q24" i="1"/>
  <c r="Q33" i="1"/>
  <c r="Q60" i="1"/>
  <c r="Q14" i="1"/>
  <c r="Q23" i="1"/>
  <c r="Q59" i="1"/>
  <c r="Q19" i="1"/>
  <c r="Q16" i="1"/>
  <c r="Q15" i="1"/>
  <c r="Q42" i="1"/>
  <c r="Q20" i="1"/>
  <c r="Q39" i="1"/>
  <c r="Q30" i="1"/>
  <c r="Q34" i="1"/>
  <c r="Q9" i="1" l="1"/>
  <c r="S7" i="1"/>
  <c r="R64" i="1"/>
  <c r="R65" i="1"/>
  <c r="R67" i="1"/>
  <c r="R68" i="1"/>
  <c r="R70" i="1"/>
  <c r="R66" i="1"/>
  <c r="R69" i="1"/>
  <c r="R8" i="1"/>
  <c r="R71" i="1"/>
  <c r="R72" i="1"/>
  <c r="R58" i="1"/>
  <c r="R63" i="1"/>
  <c r="R54" i="1"/>
  <c r="R48" i="1"/>
  <c r="R56" i="1"/>
  <c r="R46" i="1"/>
  <c r="R55" i="1"/>
  <c r="R40" i="1"/>
  <c r="R62" i="1"/>
  <c r="R50" i="1"/>
  <c r="R61" i="1"/>
  <c r="R38" i="1"/>
  <c r="R35" i="1"/>
  <c r="R31" i="1"/>
  <c r="R24" i="1"/>
  <c r="R17" i="1"/>
  <c r="R47" i="1"/>
  <c r="R37" i="1"/>
  <c r="R45" i="1"/>
  <c r="R43" i="1"/>
  <c r="R39" i="1"/>
  <c r="R18" i="1"/>
  <c r="R53" i="1"/>
  <c r="R49" i="1"/>
  <c r="R36" i="1"/>
  <c r="R21" i="1"/>
  <c r="R14" i="1"/>
  <c r="R23" i="1"/>
  <c r="R52" i="1"/>
  <c r="R41" i="1"/>
  <c r="R44" i="1"/>
  <c r="R29" i="1"/>
  <c r="R33" i="1"/>
  <c r="R60" i="1"/>
  <c r="R30" i="1"/>
  <c r="R59" i="1"/>
  <c r="R16" i="1"/>
  <c r="R15" i="1"/>
  <c r="R25" i="1"/>
  <c r="R42" i="1"/>
  <c r="R28" i="1"/>
  <c r="R19" i="1"/>
  <c r="R26" i="1"/>
  <c r="R51" i="1"/>
  <c r="R57" i="1"/>
  <c r="R32" i="1"/>
  <c r="R27" i="1"/>
  <c r="R20" i="1"/>
  <c r="R34" i="1"/>
  <c r="R22" i="1"/>
  <c r="R13" i="1"/>
  <c r="R9" i="1" l="1"/>
  <c r="T7" i="1"/>
  <c r="S62" i="1"/>
  <c r="S66" i="1"/>
  <c r="S69" i="1"/>
  <c r="S63" i="1"/>
  <c r="S64" i="1"/>
  <c r="S65" i="1"/>
  <c r="S71" i="1"/>
  <c r="S72" i="1"/>
  <c r="S8" i="1"/>
  <c r="S67" i="1"/>
  <c r="S68" i="1"/>
  <c r="S70" i="1"/>
  <c r="S54" i="1"/>
  <c r="S48" i="1"/>
  <c r="S40" i="1"/>
  <c r="S56" i="1"/>
  <c r="S55" i="1"/>
  <c r="S61" i="1"/>
  <c r="S46" i="1"/>
  <c r="S50" i="1"/>
  <c r="S58" i="1"/>
  <c r="S35" i="1"/>
  <c r="S38" i="1"/>
  <c r="S29" i="1"/>
  <c r="S18" i="1"/>
  <c r="S44" i="1"/>
  <c r="S60" i="1"/>
  <c r="S47" i="1"/>
  <c r="S36" i="1"/>
  <c r="S14" i="1"/>
  <c r="S37" i="1"/>
  <c r="S32" i="1"/>
  <c r="S45" i="1"/>
  <c r="S15" i="1"/>
  <c r="S42" i="1"/>
  <c r="S24" i="1"/>
  <c r="S59" i="1"/>
  <c r="S21" i="1"/>
  <c r="S27" i="1"/>
  <c r="S20" i="1"/>
  <c r="S34" i="1"/>
  <c r="S39" i="1"/>
  <c r="S53" i="1"/>
  <c r="S41" i="1"/>
  <c r="S31" i="1"/>
  <c r="S17" i="1"/>
  <c r="S49" i="1"/>
  <c r="S19" i="1"/>
  <c r="S51" i="1"/>
  <c r="S22" i="1"/>
  <c r="S13" i="1"/>
  <c r="S28" i="1"/>
  <c r="S25" i="1"/>
  <c r="S52" i="1"/>
  <c r="S33" i="1"/>
  <c r="S30" i="1"/>
  <c r="S26" i="1"/>
  <c r="S16" i="1"/>
  <c r="S23" i="1"/>
  <c r="S43" i="1"/>
  <c r="S57" i="1"/>
  <c r="S9" i="1" l="1"/>
  <c r="U7" i="1"/>
  <c r="T67" i="1"/>
  <c r="T68" i="1"/>
  <c r="T70" i="1"/>
  <c r="T62" i="1"/>
  <c r="T66" i="1"/>
  <c r="T69" i="1"/>
  <c r="T63" i="1"/>
  <c r="T64" i="1"/>
  <c r="T65" i="1"/>
  <c r="T71" i="1"/>
  <c r="T72" i="1"/>
  <c r="T8" i="1"/>
  <c r="T55" i="1"/>
  <c r="T40" i="1"/>
  <c r="T56" i="1"/>
  <c r="T50" i="1"/>
  <c r="T54" i="1"/>
  <c r="T46" i="1"/>
  <c r="T35" i="1"/>
  <c r="T38" i="1"/>
  <c r="T61" i="1"/>
  <c r="T48" i="1"/>
  <c r="T58" i="1"/>
  <c r="T31" i="1"/>
  <c r="T47" i="1"/>
  <c r="T21" i="1"/>
  <c r="T51" i="1"/>
  <c r="T14" i="1"/>
  <c r="T45" i="1"/>
  <c r="T27" i="1"/>
  <c r="T15" i="1"/>
  <c r="T53" i="1"/>
  <c r="T24" i="1"/>
  <c r="T18" i="1"/>
  <c r="T17" i="1"/>
  <c r="T33" i="1"/>
  <c r="T30" i="1"/>
  <c r="T49" i="1"/>
  <c r="T59" i="1"/>
  <c r="T36" i="1"/>
  <c r="T37" i="1"/>
  <c r="T28" i="1"/>
  <c r="T52" i="1"/>
  <c r="T42" i="1"/>
  <c r="T39" i="1"/>
  <c r="T29" i="1"/>
  <c r="T41" i="1"/>
  <c r="T44" i="1"/>
  <c r="T60" i="1"/>
  <c r="T26" i="1"/>
  <c r="T16" i="1"/>
  <c r="T22" i="1"/>
  <c r="T32" i="1"/>
  <c r="T20" i="1"/>
  <c r="T43" i="1"/>
  <c r="T25" i="1"/>
  <c r="T34" i="1"/>
  <c r="T19" i="1"/>
  <c r="T13" i="1"/>
  <c r="T23" i="1"/>
  <c r="T57" i="1"/>
  <c r="T9" i="1" l="1"/>
  <c r="V7" i="1"/>
  <c r="U61" i="1"/>
  <c r="U65" i="1"/>
  <c r="U67" i="1"/>
  <c r="U68" i="1"/>
  <c r="U70" i="1"/>
  <c r="U62" i="1"/>
  <c r="U66" i="1"/>
  <c r="U69" i="1"/>
  <c r="U64" i="1"/>
  <c r="U63" i="1"/>
  <c r="U71" i="1"/>
  <c r="U72" i="1"/>
  <c r="U8" i="1"/>
  <c r="U60" i="1"/>
  <c r="U35" i="1"/>
  <c r="U46" i="1"/>
  <c r="U48" i="1"/>
  <c r="U56" i="1"/>
  <c r="U54" i="1"/>
  <c r="U50" i="1"/>
  <c r="U58" i="1"/>
  <c r="U40" i="1"/>
  <c r="U55" i="1"/>
  <c r="U38" i="1"/>
  <c r="U17" i="1"/>
  <c r="U30" i="1"/>
  <c r="U59" i="1"/>
  <c r="U19" i="1"/>
  <c r="U20" i="1"/>
  <c r="U15" i="1"/>
  <c r="U42" i="1"/>
  <c r="U39" i="1"/>
  <c r="U31" i="1"/>
  <c r="U33" i="1"/>
  <c r="U44" i="1"/>
  <c r="U26" i="1"/>
  <c r="U16" i="1"/>
  <c r="U36" i="1"/>
  <c r="U21" i="1"/>
  <c r="U51" i="1"/>
  <c r="U37" i="1"/>
  <c r="U27" i="1"/>
  <c r="U13" i="1"/>
  <c r="U28" i="1"/>
  <c r="U43" i="1"/>
  <c r="U25" i="1"/>
  <c r="U53" i="1"/>
  <c r="U29" i="1"/>
  <c r="U18" i="1"/>
  <c r="U49" i="1"/>
  <c r="U47" i="1"/>
  <c r="U22" i="1"/>
  <c r="U57" i="1"/>
  <c r="U45" i="1"/>
  <c r="U52" i="1"/>
  <c r="U34" i="1"/>
  <c r="U41" i="1"/>
  <c r="U24" i="1"/>
  <c r="U14" i="1"/>
  <c r="U23" i="1"/>
  <c r="U32" i="1"/>
  <c r="U9" i="1" l="1"/>
  <c r="W7" i="1"/>
  <c r="V60" i="1"/>
  <c r="V61" i="1"/>
  <c r="V55" i="1"/>
  <c r="V63" i="1"/>
  <c r="V64" i="1"/>
  <c r="V65" i="1"/>
  <c r="V67" i="1"/>
  <c r="V68" i="1"/>
  <c r="V70" i="1"/>
  <c r="V69" i="1"/>
  <c r="V71" i="1"/>
  <c r="V62" i="1"/>
  <c r="V72" i="1"/>
  <c r="V66" i="1"/>
  <c r="V8" i="1"/>
  <c r="V58" i="1"/>
  <c r="V54" i="1"/>
  <c r="V48" i="1"/>
  <c r="V40" i="1"/>
  <c r="V56" i="1"/>
  <c r="V50" i="1"/>
  <c r="V35" i="1"/>
  <c r="V59" i="1"/>
  <c r="V46" i="1"/>
  <c r="V38" i="1"/>
  <c r="V29" i="1"/>
  <c r="V18" i="1"/>
  <c r="V44" i="1"/>
  <c r="V23" i="1"/>
  <c r="V32" i="1"/>
  <c r="V27" i="1"/>
  <c r="V13" i="1"/>
  <c r="V20" i="1"/>
  <c r="V17" i="1"/>
  <c r="V30" i="1"/>
  <c r="V47" i="1"/>
  <c r="V36" i="1"/>
  <c r="V21" i="1"/>
  <c r="V51" i="1"/>
  <c r="V37" i="1"/>
  <c r="V57" i="1"/>
  <c r="V45" i="1"/>
  <c r="V43" i="1"/>
  <c r="V25" i="1"/>
  <c r="V52" i="1"/>
  <c r="V41" i="1"/>
  <c r="V31" i="1"/>
  <c r="V53" i="1"/>
  <c r="V33" i="1"/>
  <c r="V19" i="1"/>
  <c r="V14" i="1"/>
  <c r="V22" i="1"/>
  <c r="V28" i="1"/>
  <c r="V24" i="1"/>
  <c r="V42" i="1"/>
  <c r="V39" i="1"/>
  <c r="V49" i="1"/>
  <c r="V26" i="1"/>
  <c r="V15" i="1"/>
  <c r="V34" i="1"/>
  <c r="V16" i="1"/>
  <c r="X7" i="1" l="1"/>
  <c r="W59" i="1"/>
  <c r="W60" i="1"/>
  <c r="W61" i="1"/>
  <c r="W62" i="1"/>
  <c r="W66" i="1"/>
  <c r="W69" i="1"/>
  <c r="W63" i="1"/>
  <c r="W64" i="1"/>
  <c r="W65" i="1"/>
  <c r="W67" i="1"/>
  <c r="W71" i="1"/>
  <c r="W72" i="1"/>
  <c r="W8" i="1"/>
  <c r="W70" i="1"/>
  <c r="W68" i="1"/>
  <c r="W50" i="1"/>
  <c r="W38" i="1"/>
  <c r="W55" i="1"/>
  <c r="W35" i="1"/>
  <c r="W58" i="1"/>
  <c r="W48" i="1"/>
  <c r="W46" i="1"/>
  <c r="W54" i="1"/>
  <c r="W56" i="1"/>
  <c r="W40" i="1"/>
  <c r="W24" i="1"/>
  <c r="W33" i="1"/>
  <c r="W44" i="1"/>
  <c r="W30" i="1"/>
  <c r="W49" i="1"/>
  <c r="W26" i="1"/>
  <c r="W51" i="1"/>
  <c r="W57" i="1"/>
  <c r="W23" i="1"/>
  <c r="W52" i="1"/>
  <c r="W41" i="1"/>
  <c r="W53" i="1"/>
  <c r="W29" i="1"/>
  <c r="W18" i="1"/>
  <c r="W17" i="1"/>
  <c r="W47" i="1"/>
  <c r="W36" i="1"/>
  <c r="W14" i="1"/>
  <c r="W37" i="1"/>
  <c r="W32" i="1"/>
  <c r="W45" i="1"/>
  <c r="W15" i="1"/>
  <c r="W31" i="1"/>
  <c r="W21" i="1"/>
  <c r="W27" i="1"/>
  <c r="W20" i="1"/>
  <c r="W43" i="1"/>
  <c r="W34" i="1"/>
  <c r="W42" i="1"/>
  <c r="W39" i="1"/>
  <c r="W19" i="1"/>
  <c r="W13" i="1"/>
  <c r="W25" i="1"/>
  <c r="W16" i="1"/>
  <c r="W28" i="1"/>
  <c r="W22" i="1"/>
  <c r="V9" i="1"/>
  <c r="W9" i="1" l="1"/>
  <c r="Y7" i="1"/>
  <c r="X59" i="1"/>
  <c r="X60" i="1"/>
  <c r="X58" i="1"/>
  <c r="X61" i="1"/>
  <c r="X67" i="1"/>
  <c r="X68" i="1"/>
  <c r="X70" i="1"/>
  <c r="X62" i="1"/>
  <c r="X66" i="1"/>
  <c r="X69" i="1"/>
  <c r="X63" i="1"/>
  <c r="X64" i="1"/>
  <c r="X65" i="1"/>
  <c r="X71" i="1"/>
  <c r="X72" i="1"/>
  <c r="X8" i="1"/>
  <c r="X48" i="1"/>
  <c r="X55" i="1"/>
  <c r="X35" i="1"/>
  <c r="X38" i="1"/>
  <c r="X40" i="1"/>
  <c r="X56" i="1"/>
  <c r="X50" i="1"/>
  <c r="X54" i="1"/>
  <c r="X46" i="1"/>
  <c r="X57" i="1"/>
  <c r="X29" i="1"/>
  <c r="X53" i="1"/>
  <c r="X24" i="1"/>
  <c r="X19" i="1"/>
  <c r="X16" i="1"/>
  <c r="X23" i="1"/>
  <c r="X17" i="1"/>
  <c r="X31" i="1"/>
  <c r="X47" i="1"/>
  <c r="X21" i="1"/>
  <c r="X51" i="1"/>
  <c r="X45" i="1"/>
  <c r="X27" i="1"/>
  <c r="X44" i="1"/>
  <c r="X18" i="1"/>
  <c r="X33" i="1"/>
  <c r="X30" i="1"/>
  <c r="X49" i="1"/>
  <c r="X36" i="1"/>
  <c r="X37" i="1"/>
  <c r="X13" i="1"/>
  <c r="X28" i="1"/>
  <c r="X52" i="1"/>
  <c r="X42" i="1"/>
  <c r="X39" i="1"/>
  <c r="X41" i="1"/>
  <c r="X26" i="1"/>
  <c r="X43" i="1"/>
  <c r="X25" i="1"/>
  <c r="X22" i="1"/>
  <c r="X15" i="1"/>
  <c r="X14" i="1"/>
  <c r="X34" i="1"/>
  <c r="X32" i="1"/>
  <c r="X20" i="1"/>
  <c r="X9" i="1" l="1"/>
  <c r="Z7" i="1"/>
  <c r="Y58" i="1"/>
  <c r="Y57" i="1"/>
  <c r="Y59" i="1"/>
  <c r="Y60" i="1"/>
  <c r="Y65" i="1"/>
  <c r="Y61" i="1"/>
  <c r="Y67" i="1"/>
  <c r="Y68" i="1"/>
  <c r="Y70" i="1"/>
  <c r="Y62" i="1"/>
  <c r="Y66" i="1"/>
  <c r="Y69" i="1"/>
  <c r="Y64" i="1"/>
  <c r="Y63" i="1"/>
  <c r="Y71" i="1"/>
  <c r="Y72" i="1"/>
  <c r="Y8" i="1"/>
  <c r="Y40" i="1"/>
  <c r="Y46" i="1"/>
  <c r="Y55" i="1"/>
  <c r="Y35" i="1"/>
  <c r="Y50" i="1"/>
  <c r="Y56" i="1"/>
  <c r="Y48" i="1"/>
  <c r="Y54" i="1"/>
  <c r="Y38" i="1"/>
  <c r="Y41" i="1"/>
  <c r="Y53" i="1"/>
  <c r="Y24" i="1"/>
  <c r="Y14" i="1"/>
  <c r="Y23" i="1"/>
  <c r="Y34" i="1"/>
  <c r="Y39" i="1"/>
  <c r="Y29" i="1"/>
  <c r="Y19" i="1"/>
  <c r="Y16" i="1"/>
  <c r="Y36" i="1"/>
  <c r="Y37" i="1"/>
  <c r="Y32" i="1"/>
  <c r="Y27" i="1"/>
  <c r="Y20" i="1"/>
  <c r="Y15" i="1"/>
  <c r="Y42" i="1"/>
  <c r="Y33" i="1"/>
  <c r="Y17" i="1"/>
  <c r="Y44" i="1"/>
  <c r="Y30" i="1"/>
  <c r="Y26" i="1"/>
  <c r="Y21" i="1"/>
  <c r="Y51" i="1"/>
  <c r="Y13" i="1"/>
  <c r="Y28" i="1"/>
  <c r="Y43" i="1"/>
  <c r="Y25" i="1"/>
  <c r="Y18" i="1"/>
  <c r="Y31" i="1"/>
  <c r="Y49" i="1"/>
  <c r="Y47" i="1"/>
  <c r="Y45" i="1"/>
  <c r="Y22" i="1"/>
  <c r="Y52" i="1"/>
  <c r="Y9" i="1" l="1"/>
  <c r="AA7" i="1"/>
  <c r="Z59" i="1"/>
  <c r="Z60" i="1"/>
  <c r="Z58" i="1"/>
  <c r="Z61" i="1"/>
  <c r="Z56" i="1"/>
  <c r="Z63" i="1"/>
  <c r="Z64" i="1"/>
  <c r="Z57" i="1"/>
  <c r="Z65" i="1"/>
  <c r="Z67" i="1"/>
  <c r="Z68" i="1"/>
  <c r="Z70" i="1"/>
  <c r="Z69" i="1"/>
  <c r="Z71" i="1"/>
  <c r="Z62" i="1"/>
  <c r="Z66" i="1"/>
  <c r="Z72" i="1"/>
  <c r="Z8" i="1"/>
  <c r="Z48" i="1"/>
  <c r="Z40" i="1"/>
  <c r="Z35" i="1"/>
  <c r="Z55" i="1"/>
  <c r="Z38" i="1"/>
  <c r="Z50" i="1"/>
  <c r="Z46" i="1"/>
  <c r="Z54" i="1"/>
  <c r="Z18" i="1"/>
  <c r="Z41" i="1"/>
  <c r="Z31" i="1"/>
  <c r="Z33" i="1"/>
  <c r="Z16" i="1"/>
  <c r="Z51" i="1"/>
  <c r="Z23" i="1"/>
  <c r="Z32" i="1"/>
  <c r="Z28" i="1"/>
  <c r="Z15" i="1"/>
  <c r="Z34" i="1"/>
  <c r="Z42" i="1"/>
  <c r="Z44" i="1"/>
  <c r="Z26" i="1"/>
  <c r="Z22" i="1"/>
  <c r="Z37" i="1"/>
  <c r="Z27" i="1"/>
  <c r="Z13" i="1"/>
  <c r="Z25" i="1"/>
  <c r="Z39" i="1"/>
  <c r="Z29" i="1"/>
  <c r="Z24" i="1"/>
  <c r="Z53" i="1"/>
  <c r="Z17" i="1"/>
  <c r="Z49" i="1"/>
  <c r="Z47" i="1"/>
  <c r="Z19" i="1"/>
  <c r="Z36" i="1"/>
  <c r="Z45" i="1"/>
  <c r="Z43" i="1"/>
  <c r="Z52" i="1"/>
  <c r="Z21" i="1"/>
  <c r="Z14" i="1"/>
  <c r="Z30" i="1"/>
  <c r="Z20" i="1"/>
  <c r="AB7" i="1" l="1"/>
  <c r="AA57" i="1"/>
  <c r="AA59" i="1"/>
  <c r="AA60" i="1"/>
  <c r="AA58" i="1"/>
  <c r="AA61" i="1"/>
  <c r="AA62" i="1"/>
  <c r="AA66" i="1"/>
  <c r="AA69" i="1"/>
  <c r="AA63" i="1"/>
  <c r="AA64" i="1"/>
  <c r="AA56" i="1"/>
  <c r="AA65" i="1"/>
  <c r="AA55" i="1"/>
  <c r="AA70" i="1"/>
  <c r="AA71" i="1"/>
  <c r="AA72" i="1"/>
  <c r="AA8" i="1"/>
  <c r="AA68" i="1"/>
  <c r="AA67" i="1"/>
  <c r="AA35" i="1"/>
  <c r="AA50" i="1"/>
  <c r="AA54" i="1"/>
  <c r="AA38" i="1"/>
  <c r="AA40" i="1"/>
  <c r="AA48" i="1"/>
  <c r="AA46" i="1"/>
  <c r="AA41" i="1"/>
  <c r="AA31" i="1"/>
  <c r="AA19" i="1"/>
  <c r="AA22" i="1"/>
  <c r="AA13" i="1"/>
  <c r="AA28" i="1"/>
  <c r="AA25" i="1"/>
  <c r="AA42" i="1"/>
  <c r="AA53" i="1"/>
  <c r="AA24" i="1"/>
  <c r="AA17" i="1"/>
  <c r="AA33" i="1"/>
  <c r="AA30" i="1"/>
  <c r="AA47" i="1"/>
  <c r="AA26" i="1"/>
  <c r="AA51" i="1"/>
  <c r="AA23" i="1"/>
  <c r="AA29" i="1"/>
  <c r="AA18" i="1"/>
  <c r="AA44" i="1"/>
  <c r="AA16" i="1"/>
  <c r="AA36" i="1"/>
  <c r="AA14" i="1"/>
  <c r="AA37" i="1"/>
  <c r="AA32" i="1"/>
  <c r="AA43" i="1"/>
  <c r="AA15" i="1"/>
  <c r="AA27" i="1"/>
  <c r="AA20" i="1"/>
  <c r="AA45" i="1"/>
  <c r="AA21" i="1"/>
  <c r="AA49" i="1"/>
  <c r="AA34" i="1"/>
  <c r="AA39" i="1"/>
  <c r="AA52" i="1"/>
  <c r="Z9" i="1"/>
  <c r="AA9" i="1" l="1"/>
  <c r="AC7" i="1"/>
  <c r="AB55" i="1"/>
  <c r="AB56" i="1"/>
  <c r="AB57" i="1"/>
  <c r="AB59" i="1"/>
  <c r="AB60" i="1"/>
  <c r="AB54" i="1"/>
  <c r="AB67" i="1"/>
  <c r="AB68" i="1"/>
  <c r="AB70" i="1"/>
  <c r="AB58" i="1"/>
  <c r="AB62" i="1"/>
  <c r="AB66" i="1"/>
  <c r="AB69" i="1"/>
  <c r="AB61" i="1"/>
  <c r="AB63" i="1"/>
  <c r="AB64" i="1"/>
  <c r="AB71" i="1"/>
  <c r="AB72" i="1"/>
  <c r="AB8" i="1"/>
  <c r="AB65" i="1"/>
  <c r="AB48" i="1"/>
  <c r="AB35" i="1"/>
  <c r="AB38" i="1"/>
  <c r="AB50" i="1"/>
  <c r="AB53" i="1"/>
  <c r="AB40" i="1"/>
  <c r="AB46" i="1"/>
  <c r="AB41" i="1"/>
  <c r="AB17" i="1"/>
  <c r="AB44" i="1"/>
  <c r="AB26" i="1"/>
  <c r="AB16" i="1"/>
  <c r="AB22" i="1"/>
  <c r="AB32" i="1"/>
  <c r="AB20" i="1"/>
  <c r="AB43" i="1"/>
  <c r="AB25" i="1"/>
  <c r="AB34" i="1"/>
  <c r="AB18" i="1"/>
  <c r="AB29" i="1"/>
  <c r="AB24" i="1"/>
  <c r="AB19" i="1"/>
  <c r="AB21" i="1"/>
  <c r="AB23" i="1"/>
  <c r="AB13" i="1"/>
  <c r="AB15" i="1"/>
  <c r="AB31" i="1"/>
  <c r="AB47" i="1"/>
  <c r="AB51" i="1"/>
  <c r="AB45" i="1"/>
  <c r="AB27" i="1"/>
  <c r="AB33" i="1"/>
  <c r="AB37" i="1"/>
  <c r="AB39" i="1"/>
  <c r="AB52" i="1"/>
  <c r="AB36" i="1"/>
  <c r="AB42" i="1"/>
  <c r="AB28" i="1"/>
  <c r="AB14" i="1"/>
  <c r="AB49" i="1"/>
  <c r="AB30" i="1"/>
  <c r="AD7" i="1" l="1"/>
  <c r="AC54" i="1"/>
  <c r="AC58" i="1"/>
  <c r="AC55" i="1"/>
  <c r="AC56" i="1"/>
  <c r="AC53" i="1"/>
  <c r="AC57" i="1"/>
  <c r="AC65" i="1"/>
  <c r="AC59" i="1"/>
  <c r="AC60" i="1"/>
  <c r="AC67" i="1"/>
  <c r="AC68" i="1"/>
  <c r="AC70" i="1"/>
  <c r="AC62" i="1"/>
  <c r="AC66" i="1"/>
  <c r="AC69" i="1"/>
  <c r="AC63" i="1"/>
  <c r="AC64" i="1"/>
  <c r="AC61" i="1"/>
  <c r="AC71" i="1"/>
  <c r="AC72" i="1"/>
  <c r="AC8" i="1"/>
  <c r="AC52" i="1"/>
  <c r="AC40" i="1"/>
  <c r="AC50" i="1"/>
  <c r="AC46" i="1"/>
  <c r="AC38" i="1"/>
  <c r="AC35" i="1"/>
  <c r="AC48" i="1"/>
  <c r="AC29" i="1"/>
  <c r="AC18" i="1"/>
  <c r="AC41" i="1"/>
  <c r="AC17" i="1"/>
  <c r="AC49" i="1"/>
  <c r="AC47" i="1"/>
  <c r="AC22" i="1"/>
  <c r="AC32" i="1"/>
  <c r="AC45" i="1"/>
  <c r="AC24" i="1"/>
  <c r="AC30" i="1"/>
  <c r="AC16" i="1"/>
  <c r="AC14" i="1"/>
  <c r="AC23" i="1"/>
  <c r="AC39" i="1"/>
  <c r="AC31" i="1"/>
  <c r="AC33" i="1"/>
  <c r="AC19" i="1"/>
  <c r="AC37" i="1"/>
  <c r="AC27" i="1"/>
  <c r="AC20" i="1"/>
  <c r="AC28" i="1"/>
  <c r="AC15" i="1"/>
  <c r="AC42" i="1"/>
  <c r="AC44" i="1"/>
  <c r="AC25" i="1"/>
  <c r="AC34" i="1"/>
  <c r="AC26" i="1"/>
  <c r="AC36" i="1"/>
  <c r="AC21" i="1"/>
  <c r="AC51" i="1"/>
  <c r="AC13" i="1"/>
  <c r="AC43" i="1"/>
  <c r="AB9" i="1"/>
  <c r="AC9" i="1" l="1"/>
  <c r="AD59" i="1"/>
  <c r="AD60" i="1"/>
  <c r="AD54" i="1"/>
  <c r="AD58" i="1"/>
  <c r="AD52" i="1"/>
  <c r="AD55" i="1"/>
  <c r="AD56" i="1"/>
  <c r="AD61" i="1"/>
  <c r="AD63" i="1"/>
  <c r="AD64" i="1"/>
  <c r="AD65" i="1"/>
  <c r="AD53" i="1"/>
  <c r="AD57" i="1"/>
  <c r="AD67" i="1"/>
  <c r="AD68" i="1"/>
  <c r="AD70" i="1"/>
  <c r="AD66" i="1"/>
  <c r="AD62" i="1"/>
  <c r="AD72" i="1"/>
  <c r="AD8" i="1"/>
  <c r="AD69" i="1"/>
  <c r="AE7" i="1"/>
  <c r="AD71" i="1"/>
  <c r="AD46" i="1"/>
  <c r="AD51" i="1"/>
  <c r="AD48" i="1"/>
  <c r="AD40" i="1"/>
  <c r="AD50" i="1"/>
  <c r="AD35" i="1"/>
  <c r="AD38" i="1"/>
  <c r="AD49" i="1"/>
  <c r="AD26" i="1"/>
  <c r="AD14" i="1"/>
  <c r="AD34" i="1"/>
  <c r="AD39" i="1"/>
  <c r="AD18" i="1"/>
  <c r="AD31" i="1"/>
  <c r="AD33" i="1"/>
  <c r="AD29" i="1"/>
  <c r="AD24" i="1"/>
  <c r="AD16" i="1"/>
  <c r="AD22" i="1"/>
  <c r="AD32" i="1"/>
  <c r="AD15" i="1"/>
  <c r="AD42" i="1"/>
  <c r="AD17" i="1"/>
  <c r="AD41" i="1"/>
  <c r="AD44" i="1"/>
  <c r="AD30" i="1"/>
  <c r="AD19" i="1"/>
  <c r="AD36" i="1"/>
  <c r="AD21" i="1"/>
  <c r="AD37" i="1"/>
  <c r="AD27" i="1"/>
  <c r="AD13" i="1"/>
  <c r="AD25" i="1"/>
  <c r="AD45" i="1"/>
  <c r="AD20" i="1"/>
  <c r="AD28" i="1"/>
  <c r="AD23" i="1"/>
  <c r="AD43" i="1"/>
  <c r="AD47" i="1"/>
  <c r="AF7" i="1" l="1"/>
  <c r="AE53" i="1"/>
  <c r="AE57" i="1"/>
  <c r="AE59" i="1"/>
  <c r="AE60" i="1"/>
  <c r="AE54" i="1"/>
  <c r="AE58" i="1"/>
  <c r="AE52" i="1"/>
  <c r="AE55" i="1"/>
  <c r="AE62" i="1"/>
  <c r="AE66" i="1"/>
  <c r="AE69" i="1"/>
  <c r="AE61" i="1"/>
  <c r="AE63" i="1"/>
  <c r="AE64" i="1"/>
  <c r="AE51" i="1"/>
  <c r="AE65" i="1"/>
  <c r="AE68" i="1"/>
  <c r="AE71" i="1"/>
  <c r="AE72" i="1"/>
  <c r="AE8" i="1"/>
  <c r="AE70" i="1"/>
  <c r="AE56" i="1"/>
  <c r="AE67" i="1"/>
  <c r="AE40" i="1"/>
  <c r="AE46" i="1"/>
  <c r="AE35" i="1"/>
  <c r="AE50" i="1"/>
  <c r="AE48" i="1"/>
  <c r="AE38" i="1"/>
  <c r="AE21" i="1"/>
  <c r="AE27" i="1"/>
  <c r="AE20" i="1"/>
  <c r="AE34" i="1"/>
  <c r="AE39" i="1"/>
  <c r="AE44" i="1"/>
  <c r="AE41" i="1"/>
  <c r="AE31" i="1"/>
  <c r="AE49" i="1"/>
  <c r="AE19" i="1"/>
  <c r="AE22" i="1"/>
  <c r="AE13" i="1"/>
  <c r="AE28" i="1"/>
  <c r="AE43" i="1"/>
  <c r="AE25" i="1"/>
  <c r="AE29" i="1"/>
  <c r="AE18" i="1"/>
  <c r="AE24" i="1"/>
  <c r="AE33" i="1"/>
  <c r="AE30" i="1"/>
  <c r="AE47" i="1"/>
  <c r="AE26" i="1"/>
  <c r="AE23" i="1"/>
  <c r="AE17" i="1"/>
  <c r="AE16" i="1"/>
  <c r="AE36" i="1"/>
  <c r="AE14" i="1"/>
  <c r="AE37" i="1"/>
  <c r="AE42" i="1"/>
  <c r="AE32" i="1"/>
  <c r="AE45" i="1"/>
  <c r="AE15" i="1"/>
  <c r="AD9" i="1"/>
  <c r="AE9" i="1" l="1"/>
  <c r="AG7" i="1"/>
  <c r="AF51" i="1"/>
  <c r="AF52" i="1"/>
  <c r="AF55" i="1"/>
  <c r="AF56" i="1"/>
  <c r="AF50" i="1"/>
  <c r="AF53" i="1"/>
  <c r="AF57" i="1"/>
  <c r="AF59" i="1"/>
  <c r="AF60" i="1"/>
  <c r="AF67" i="1"/>
  <c r="AF68" i="1"/>
  <c r="AF70" i="1"/>
  <c r="AF54" i="1"/>
  <c r="AF62" i="1"/>
  <c r="AF66" i="1"/>
  <c r="AF69" i="1"/>
  <c r="AF58" i="1"/>
  <c r="AF61" i="1"/>
  <c r="AF63" i="1"/>
  <c r="AF64" i="1"/>
  <c r="AF71" i="1"/>
  <c r="AF72" i="1"/>
  <c r="AF8" i="1"/>
  <c r="AF65" i="1"/>
  <c r="AF40" i="1"/>
  <c r="AF46" i="1"/>
  <c r="AF48" i="1"/>
  <c r="AF35" i="1"/>
  <c r="AF49" i="1"/>
  <c r="AF38" i="1"/>
  <c r="AF18" i="1"/>
  <c r="AF33" i="1"/>
  <c r="AF30" i="1"/>
  <c r="AF36" i="1"/>
  <c r="AF37" i="1"/>
  <c r="AF13" i="1"/>
  <c r="AF28" i="1"/>
  <c r="AF42" i="1"/>
  <c r="AF39" i="1"/>
  <c r="AF41" i="1"/>
  <c r="AF44" i="1"/>
  <c r="AF26" i="1"/>
  <c r="AF14" i="1"/>
  <c r="AF22" i="1"/>
  <c r="AF32" i="1"/>
  <c r="AF20" i="1"/>
  <c r="AF43" i="1"/>
  <c r="AF15" i="1"/>
  <c r="AF25" i="1"/>
  <c r="AF34" i="1"/>
  <c r="AF31" i="1"/>
  <c r="AF29" i="1"/>
  <c r="AF24" i="1"/>
  <c r="AF17" i="1"/>
  <c r="AF19" i="1"/>
  <c r="AF21" i="1"/>
  <c r="AF23" i="1"/>
  <c r="AF27" i="1"/>
  <c r="AF16" i="1"/>
  <c r="AF47" i="1"/>
  <c r="AF45" i="1"/>
  <c r="AH7" i="1" l="1"/>
  <c r="AG49" i="1"/>
  <c r="AG54" i="1"/>
  <c r="AG58" i="1"/>
  <c r="AG51" i="1"/>
  <c r="AG52" i="1"/>
  <c r="AG55" i="1"/>
  <c r="AG56" i="1"/>
  <c r="AG50" i="1"/>
  <c r="AG53" i="1"/>
  <c r="AG57" i="1"/>
  <c r="AG65" i="1"/>
  <c r="AG67" i="1"/>
  <c r="AG68" i="1"/>
  <c r="AG70" i="1"/>
  <c r="AG59" i="1"/>
  <c r="AG60" i="1"/>
  <c r="AG62" i="1"/>
  <c r="AG66" i="1"/>
  <c r="AG69" i="1"/>
  <c r="AG63" i="1"/>
  <c r="AG61" i="1"/>
  <c r="AG64" i="1"/>
  <c r="AG71" i="1"/>
  <c r="AG72" i="1"/>
  <c r="AG8" i="1"/>
  <c r="AG48" i="1"/>
  <c r="AG40" i="1"/>
  <c r="AG38" i="1"/>
  <c r="AG46" i="1"/>
  <c r="AG31" i="1"/>
  <c r="AG33" i="1"/>
  <c r="AG44" i="1"/>
  <c r="AG26" i="1"/>
  <c r="AG21" i="1"/>
  <c r="AG37" i="1"/>
  <c r="AG13" i="1"/>
  <c r="AG43" i="1"/>
  <c r="AG25" i="1"/>
  <c r="AG35" i="1"/>
  <c r="AG18" i="1"/>
  <c r="AG41" i="1"/>
  <c r="AG30" i="1"/>
  <c r="AG47" i="1"/>
  <c r="AG16" i="1"/>
  <c r="AG22" i="1"/>
  <c r="AG45" i="1"/>
  <c r="AG28" i="1"/>
  <c r="AG34" i="1"/>
  <c r="AG39" i="1"/>
  <c r="AG29" i="1"/>
  <c r="AG24" i="1"/>
  <c r="AG36" i="1"/>
  <c r="AG14" i="1"/>
  <c r="AG23" i="1"/>
  <c r="AG32" i="1"/>
  <c r="AG27" i="1"/>
  <c r="AG17" i="1"/>
  <c r="AG15" i="1"/>
  <c r="AG19" i="1"/>
  <c r="AG20" i="1"/>
  <c r="AG42" i="1"/>
  <c r="AF9" i="1"/>
  <c r="AG9" i="1" l="1"/>
  <c r="AI7" i="1"/>
  <c r="AH48" i="1"/>
  <c r="AH59" i="1"/>
  <c r="AH60" i="1"/>
  <c r="AH49" i="1"/>
  <c r="AH54" i="1"/>
  <c r="AH58" i="1"/>
  <c r="AH51" i="1"/>
  <c r="AH52" i="1"/>
  <c r="AH55" i="1"/>
  <c r="AH56" i="1"/>
  <c r="AH61" i="1"/>
  <c r="AH63" i="1"/>
  <c r="AH64" i="1"/>
  <c r="AH50" i="1"/>
  <c r="AH65" i="1"/>
  <c r="AH67" i="1"/>
  <c r="AH68" i="1"/>
  <c r="AH70" i="1"/>
  <c r="AH62" i="1"/>
  <c r="AH71" i="1"/>
  <c r="AH66" i="1"/>
  <c r="AH53" i="1"/>
  <c r="AH57" i="1"/>
  <c r="AH69" i="1"/>
  <c r="AH72" i="1"/>
  <c r="AH8" i="1"/>
  <c r="AH38" i="1"/>
  <c r="AH40" i="1"/>
  <c r="AH46" i="1"/>
  <c r="AH35" i="1"/>
  <c r="AH47" i="1"/>
  <c r="AH29" i="1"/>
  <c r="AH17" i="1"/>
  <c r="AH30" i="1"/>
  <c r="AH26" i="1"/>
  <c r="AH19" i="1"/>
  <c r="AH21" i="1"/>
  <c r="AH22" i="1"/>
  <c r="AH45" i="1"/>
  <c r="AH20" i="1"/>
  <c r="AH43" i="1"/>
  <c r="AH41" i="1"/>
  <c r="AH24" i="1"/>
  <c r="AH14" i="1"/>
  <c r="AH28" i="1"/>
  <c r="AH31" i="1"/>
  <c r="AH44" i="1"/>
  <c r="AH18" i="1"/>
  <c r="AH33" i="1"/>
  <c r="AH16" i="1"/>
  <c r="AH37" i="1"/>
  <c r="AH23" i="1"/>
  <c r="AH32" i="1"/>
  <c r="AH27" i="1"/>
  <c r="AH15" i="1"/>
  <c r="AH42" i="1"/>
  <c r="AH39" i="1"/>
  <c r="AH13" i="1"/>
  <c r="AH34" i="1"/>
  <c r="AH36" i="1"/>
  <c r="AH25" i="1"/>
  <c r="AH9" i="1" l="1"/>
  <c r="AJ7" i="1"/>
  <c r="AI46" i="1"/>
  <c r="AI50" i="1"/>
  <c r="AI53" i="1"/>
  <c r="AI57" i="1"/>
  <c r="AI47" i="1"/>
  <c r="AI48" i="1"/>
  <c r="AI59" i="1"/>
  <c r="AI60" i="1"/>
  <c r="AI49" i="1"/>
  <c r="AI54" i="1"/>
  <c r="AI58" i="1"/>
  <c r="AI56" i="1"/>
  <c r="AI62" i="1"/>
  <c r="AI66" i="1"/>
  <c r="AI69" i="1"/>
  <c r="AI52" i="1"/>
  <c r="AI55" i="1"/>
  <c r="AI61" i="1"/>
  <c r="AI63" i="1"/>
  <c r="AI64" i="1"/>
  <c r="AI65" i="1"/>
  <c r="AI71" i="1"/>
  <c r="AI72" i="1"/>
  <c r="AI8" i="1"/>
  <c r="AI68" i="1"/>
  <c r="AI67" i="1"/>
  <c r="AI51" i="1"/>
  <c r="AI70" i="1"/>
  <c r="AI40" i="1"/>
  <c r="AI38" i="1"/>
  <c r="AI35" i="1"/>
  <c r="AI29" i="1"/>
  <c r="AI18" i="1"/>
  <c r="AI36" i="1"/>
  <c r="AI14" i="1"/>
  <c r="AI37" i="1"/>
  <c r="AI32" i="1"/>
  <c r="AI43" i="1"/>
  <c r="AI15" i="1"/>
  <c r="AI33" i="1"/>
  <c r="AI17" i="1"/>
  <c r="AI44" i="1"/>
  <c r="AI21" i="1"/>
  <c r="AI45" i="1"/>
  <c r="AI27" i="1"/>
  <c r="AI20" i="1"/>
  <c r="AI34" i="1"/>
  <c r="AI42" i="1"/>
  <c r="AI39" i="1"/>
  <c r="AI24" i="1"/>
  <c r="AI41" i="1"/>
  <c r="AI31" i="1"/>
  <c r="AI19" i="1"/>
  <c r="AI16" i="1"/>
  <c r="AI22" i="1"/>
  <c r="AI13" i="1"/>
  <c r="AI28" i="1"/>
  <c r="AI25" i="1"/>
  <c r="AI30" i="1"/>
  <c r="AI26" i="1"/>
  <c r="AI23" i="1"/>
  <c r="AI9" i="1" l="1"/>
  <c r="AK7" i="1"/>
  <c r="AJ46" i="1"/>
  <c r="AJ51" i="1"/>
  <c r="AJ52" i="1"/>
  <c r="AJ55" i="1"/>
  <c r="AJ56" i="1"/>
  <c r="AJ50" i="1"/>
  <c r="AJ53" i="1"/>
  <c r="AJ57" i="1"/>
  <c r="AJ47" i="1"/>
  <c r="AJ48" i="1"/>
  <c r="AJ59" i="1"/>
  <c r="AJ60" i="1"/>
  <c r="AJ49" i="1"/>
  <c r="AJ67" i="1"/>
  <c r="AJ68" i="1"/>
  <c r="AJ70" i="1"/>
  <c r="AJ62" i="1"/>
  <c r="AJ66" i="1"/>
  <c r="AJ69" i="1"/>
  <c r="AJ54" i="1"/>
  <c r="AJ61" i="1"/>
  <c r="AJ63" i="1"/>
  <c r="AJ64" i="1"/>
  <c r="AJ65" i="1"/>
  <c r="AJ58" i="1"/>
  <c r="AJ71" i="1"/>
  <c r="AJ72" i="1"/>
  <c r="AJ8" i="1"/>
  <c r="AJ45" i="1"/>
  <c r="AJ35" i="1"/>
  <c r="AJ38" i="1"/>
  <c r="AJ40" i="1"/>
  <c r="AJ31" i="1"/>
  <c r="AJ17" i="1"/>
  <c r="AJ16" i="1"/>
  <c r="AJ27" i="1"/>
  <c r="AJ13" i="1"/>
  <c r="AJ18" i="1"/>
  <c r="AJ33" i="1"/>
  <c r="AJ30" i="1"/>
  <c r="AJ36" i="1"/>
  <c r="AJ14" i="1"/>
  <c r="AJ37" i="1"/>
  <c r="AJ20" i="1"/>
  <c r="AJ28" i="1"/>
  <c r="AJ15" i="1"/>
  <c r="AJ42" i="1"/>
  <c r="AJ39" i="1"/>
  <c r="AJ29" i="1"/>
  <c r="AJ24" i="1"/>
  <c r="AJ41" i="1"/>
  <c r="AJ44" i="1"/>
  <c r="AJ26" i="1"/>
  <c r="AJ21" i="1"/>
  <c r="AJ22" i="1"/>
  <c r="AJ32" i="1"/>
  <c r="AJ43" i="1"/>
  <c r="AJ25" i="1"/>
  <c r="AJ34" i="1"/>
  <c r="AJ19" i="1"/>
  <c r="AJ23" i="1"/>
  <c r="AJ9" i="1" l="1"/>
  <c r="AL7" i="1"/>
  <c r="AK46" i="1"/>
  <c r="AK45" i="1"/>
  <c r="AK49" i="1"/>
  <c r="AK54" i="1"/>
  <c r="AK58" i="1"/>
  <c r="AK51" i="1"/>
  <c r="AK52" i="1"/>
  <c r="AK55" i="1"/>
  <c r="AK56" i="1"/>
  <c r="AK50" i="1"/>
  <c r="AK53" i="1"/>
  <c r="AK57" i="1"/>
  <c r="AK65" i="1"/>
  <c r="AK67" i="1"/>
  <c r="AK68" i="1"/>
  <c r="AK70" i="1"/>
  <c r="AK47" i="1"/>
  <c r="AK62" i="1"/>
  <c r="AK66" i="1"/>
  <c r="AK69" i="1"/>
  <c r="AK59" i="1"/>
  <c r="AK61" i="1"/>
  <c r="AK48" i="1"/>
  <c r="AK63" i="1"/>
  <c r="AK71" i="1"/>
  <c r="AK72" i="1"/>
  <c r="AK8" i="1"/>
  <c r="AK60" i="1"/>
  <c r="AK64" i="1"/>
  <c r="AK40" i="1"/>
  <c r="AK38" i="1"/>
  <c r="AK35" i="1"/>
  <c r="AK44" i="1"/>
  <c r="AK19" i="1"/>
  <c r="AK16" i="1"/>
  <c r="AK36" i="1"/>
  <c r="AK20" i="1"/>
  <c r="AK15" i="1"/>
  <c r="AK34" i="1"/>
  <c r="AK42" i="1"/>
  <c r="AK29" i="1"/>
  <c r="AK41" i="1"/>
  <c r="AK26" i="1"/>
  <c r="AK21" i="1"/>
  <c r="AK32" i="1"/>
  <c r="AK13" i="1"/>
  <c r="AK43" i="1"/>
  <c r="AK25" i="1"/>
  <c r="AK31" i="1"/>
  <c r="AK24" i="1"/>
  <c r="AK18" i="1"/>
  <c r="AK30" i="1"/>
  <c r="AK22" i="1"/>
  <c r="AK27" i="1"/>
  <c r="AK39" i="1"/>
  <c r="AK17" i="1"/>
  <c r="AK33" i="1"/>
  <c r="AK14" i="1"/>
  <c r="AK37" i="1"/>
  <c r="AK28" i="1"/>
  <c r="AK23" i="1"/>
  <c r="AM7" i="1" l="1"/>
  <c r="AL45" i="1"/>
  <c r="AL44" i="1"/>
  <c r="AL47" i="1"/>
  <c r="AL48" i="1"/>
  <c r="AL59" i="1"/>
  <c r="AL60" i="1"/>
  <c r="AL46" i="1"/>
  <c r="AL49" i="1"/>
  <c r="AL54" i="1"/>
  <c r="AL58" i="1"/>
  <c r="AL51" i="1"/>
  <c r="AL52" i="1"/>
  <c r="AL55" i="1"/>
  <c r="AL56" i="1"/>
  <c r="AL53" i="1"/>
  <c r="AL57" i="1"/>
  <c r="AL61" i="1"/>
  <c r="AL63" i="1"/>
  <c r="AL64" i="1"/>
  <c r="AL65" i="1"/>
  <c r="AL50" i="1"/>
  <c r="AL67" i="1"/>
  <c r="AL68" i="1"/>
  <c r="AL70" i="1"/>
  <c r="AL69" i="1"/>
  <c r="AL62" i="1"/>
  <c r="AL71" i="1"/>
  <c r="AL72" i="1"/>
  <c r="AL8" i="1"/>
  <c r="AL66" i="1"/>
  <c r="AL40" i="1"/>
  <c r="AL38" i="1"/>
  <c r="AL43" i="1"/>
  <c r="AL35" i="1"/>
  <c r="AL41" i="1"/>
  <c r="AL31" i="1"/>
  <c r="AL24" i="1"/>
  <c r="AL33" i="1"/>
  <c r="AL26" i="1"/>
  <c r="AL13" i="1"/>
  <c r="AL20" i="1"/>
  <c r="AL28" i="1"/>
  <c r="AL18" i="1"/>
  <c r="AL17" i="1"/>
  <c r="AL23" i="1"/>
  <c r="AL34" i="1"/>
  <c r="AL39" i="1"/>
  <c r="AL29" i="1"/>
  <c r="AL14" i="1"/>
  <c r="AL32" i="1"/>
  <c r="AL25" i="1"/>
  <c r="AL19" i="1"/>
  <c r="AL16" i="1"/>
  <c r="AL22" i="1"/>
  <c r="AL15" i="1"/>
  <c r="AL42" i="1"/>
  <c r="AL27" i="1"/>
  <c r="AL30" i="1"/>
  <c r="AL36" i="1"/>
  <c r="AL21" i="1"/>
  <c r="AL37" i="1"/>
  <c r="AK9" i="1"/>
  <c r="AL9" i="1" l="1"/>
  <c r="AN7" i="1"/>
  <c r="AM43" i="1"/>
  <c r="AM44" i="1"/>
  <c r="AM46" i="1"/>
  <c r="AM45" i="1"/>
  <c r="AM50" i="1"/>
  <c r="AM53" i="1"/>
  <c r="AM57" i="1"/>
  <c r="AM47" i="1"/>
  <c r="AM48" i="1"/>
  <c r="AM59" i="1"/>
  <c r="AM60" i="1"/>
  <c r="AM49" i="1"/>
  <c r="AM54" i="1"/>
  <c r="AM58" i="1"/>
  <c r="AM51" i="1"/>
  <c r="AM62" i="1"/>
  <c r="AM66" i="1"/>
  <c r="AM69" i="1"/>
  <c r="AM56" i="1"/>
  <c r="AM61" i="1"/>
  <c r="AM63" i="1"/>
  <c r="AM64" i="1"/>
  <c r="AM52" i="1"/>
  <c r="AM55" i="1"/>
  <c r="AM65" i="1"/>
  <c r="AM67" i="1"/>
  <c r="AM71" i="1"/>
  <c r="AM72" i="1"/>
  <c r="AM8" i="1"/>
  <c r="AM70" i="1"/>
  <c r="AM68" i="1"/>
  <c r="AM38" i="1"/>
  <c r="AM42" i="1"/>
  <c r="AM40" i="1"/>
  <c r="AM35" i="1"/>
  <c r="AM24" i="1"/>
  <c r="AM33" i="1"/>
  <c r="AM30" i="1"/>
  <c r="AM26" i="1"/>
  <c r="AM23" i="1"/>
  <c r="AM29" i="1"/>
  <c r="AM18" i="1"/>
  <c r="AM17" i="1"/>
  <c r="AM36" i="1"/>
  <c r="AM14" i="1"/>
  <c r="AM37" i="1"/>
  <c r="AM32" i="1"/>
  <c r="AM15" i="1"/>
  <c r="AM41" i="1"/>
  <c r="AM16" i="1"/>
  <c r="AM21" i="1"/>
  <c r="AM27" i="1"/>
  <c r="AM20" i="1"/>
  <c r="AM34" i="1"/>
  <c r="AM39" i="1"/>
  <c r="AM31" i="1"/>
  <c r="AM22" i="1"/>
  <c r="AM19" i="1"/>
  <c r="AM13" i="1"/>
  <c r="AM25" i="1"/>
  <c r="AM28" i="1"/>
  <c r="AM9" i="1" l="1"/>
  <c r="AO7" i="1"/>
  <c r="AN43" i="1"/>
  <c r="AN44" i="1"/>
  <c r="AN46" i="1"/>
  <c r="AN42" i="1"/>
  <c r="AN45" i="1"/>
  <c r="AN51" i="1"/>
  <c r="AN52" i="1"/>
  <c r="AN55" i="1"/>
  <c r="AN56" i="1"/>
  <c r="AN50" i="1"/>
  <c r="AN53" i="1"/>
  <c r="AN57" i="1"/>
  <c r="AN47" i="1"/>
  <c r="AN48" i="1"/>
  <c r="AN59" i="1"/>
  <c r="AN60" i="1"/>
  <c r="AN58" i="1"/>
  <c r="AN67" i="1"/>
  <c r="AN68" i="1"/>
  <c r="AN70" i="1"/>
  <c r="AN49" i="1"/>
  <c r="AN62" i="1"/>
  <c r="AN66" i="1"/>
  <c r="AN69" i="1"/>
  <c r="AN61" i="1"/>
  <c r="AN63" i="1"/>
  <c r="AN64" i="1"/>
  <c r="AN65" i="1"/>
  <c r="AN71" i="1"/>
  <c r="AN72" i="1"/>
  <c r="AN8" i="1"/>
  <c r="AN54" i="1"/>
  <c r="AN35" i="1"/>
  <c r="AN38" i="1"/>
  <c r="AN41" i="1"/>
  <c r="AN40" i="1"/>
  <c r="AN29" i="1"/>
  <c r="AN24" i="1"/>
  <c r="AN19" i="1"/>
  <c r="AN14" i="1"/>
  <c r="AN23" i="1"/>
  <c r="AN20" i="1"/>
  <c r="AN15" i="1"/>
  <c r="AN31" i="1"/>
  <c r="AN27" i="1"/>
  <c r="AN18" i="1"/>
  <c r="AN17" i="1"/>
  <c r="AN33" i="1"/>
  <c r="AN30" i="1"/>
  <c r="AN36" i="1"/>
  <c r="AN37" i="1"/>
  <c r="AN28" i="1"/>
  <c r="AN39" i="1"/>
  <c r="AN21" i="1"/>
  <c r="AN22" i="1"/>
  <c r="AN32" i="1"/>
  <c r="AN26" i="1"/>
  <c r="AN13" i="1"/>
  <c r="AN16" i="1"/>
  <c r="AN25" i="1"/>
  <c r="AN34" i="1"/>
  <c r="AP7" i="1" l="1"/>
  <c r="AO35" i="1"/>
  <c r="AO41" i="1"/>
  <c r="AO43" i="1"/>
  <c r="AO44" i="1"/>
  <c r="AO46" i="1"/>
  <c r="AO49" i="1"/>
  <c r="AO54" i="1"/>
  <c r="AO58" i="1"/>
  <c r="AO42" i="1"/>
  <c r="AO45" i="1"/>
  <c r="AO51" i="1"/>
  <c r="AO52" i="1"/>
  <c r="AO55" i="1"/>
  <c r="AO56" i="1"/>
  <c r="AO50" i="1"/>
  <c r="AO53" i="1"/>
  <c r="AO57" i="1"/>
  <c r="AO48" i="1"/>
  <c r="AO59" i="1"/>
  <c r="AO60" i="1"/>
  <c r="AO65" i="1"/>
  <c r="AO67" i="1"/>
  <c r="AO68" i="1"/>
  <c r="AO70" i="1"/>
  <c r="AO62" i="1"/>
  <c r="AO66" i="1"/>
  <c r="AO69" i="1"/>
  <c r="AO64" i="1"/>
  <c r="AO47" i="1"/>
  <c r="AO61" i="1"/>
  <c r="AO71" i="1"/>
  <c r="AO72" i="1"/>
  <c r="AO8" i="1"/>
  <c r="AO63" i="1"/>
  <c r="AO40" i="1"/>
  <c r="AO38" i="1"/>
  <c r="AO24" i="1"/>
  <c r="AO14" i="1"/>
  <c r="AO23" i="1"/>
  <c r="AO18" i="1"/>
  <c r="AO31" i="1"/>
  <c r="AO17" i="1"/>
  <c r="AO33" i="1"/>
  <c r="AO19" i="1"/>
  <c r="AO20" i="1"/>
  <c r="AO15" i="1"/>
  <c r="AO29" i="1"/>
  <c r="AO30" i="1"/>
  <c r="AO26" i="1"/>
  <c r="AO21" i="1"/>
  <c r="AO13" i="1"/>
  <c r="AO25" i="1"/>
  <c r="AO34" i="1"/>
  <c r="AO39" i="1"/>
  <c r="AO16" i="1"/>
  <c r="AO22" i="1"/>
  <c r="AO37" i="1"/>
  <c r="AO32" i="1"/>
  <c r="AO27" i="1"/>
  <c r="AO28" i="1"/>
  <c r="AO36" i="1"/>
  <c r="AN9" i="1"/>
  <c r="AO9" i="1" l="1"/>
  <c r="AQ7" i="1"/>
  <c r="AP42" i="1"/>
  <c r="AP45" i="1"/>
  <c r="AP40" i="1"/>
  <c r="AP41" i="1"/>
  <c r="AP47" i="1"/>
  <c r="AP48" i="1"/>
  <c r="AP59" i="1"/>
  <c r="AP60" i="1"/>
  <c r="AP43" i="1"/>
  <c r="AP44" i="1"/>
  <c r="AP49" i="1"/>
  <c r="AP54" i="1"/>
  <c r="AP58" i="1"/>
  <c r="AP46" i="1"/>
  <c r="AP51" i="1"/>
  <c r="AP52" i="1"/>
  <c r="AP55" i="1"/>
  <c r="AP56" i="1"/>
  <c r="AP61" i="1"/>
  <c r="AP63" i="1"/>
  <c r="AP64" i="1"/>
  <c r="AP53" i="1"/>
  <c r="AP57" i="1"/>
  <c r="AP65" i="1"/>
  <c r="AP67" i="1"/>
  <c r="AP68" i="1"/>
  <c r="AP70" i="1"/>
  <c r="AP50" i="1"/>
  <c r="AP69" i="1"/>
  <c r="AP66" i="1"/>
  <c r="AP62" i="1"/>
  <c r="AP71" i="1"/>
  <c r="AP72" i="1"/>
  <c r="AP8" i="1"/>
  <c r="AP39" i="1"/>
  <c r="AP38" i="1"/>
  <c r="AP35" i="1"/>
  <c r="AP24" i="1"/>
  <c r="AP16" i="1"/>
  <c r="AP36" i="1"/>
  <c r="AP15" i="1"/>
  <c r="AP33" i="1"/>
  <c r="AP29" i="1"/>
  <c r="AP18" i="1"/>
  <c r="AP30" i="1"/>
  <c r="AP23" i="1"/>
  <c r="AP32" i="1"/>
  <c r="AP13" i="1"/>
  <c r="AP20" i="1"/>
  <c r="AP17" i="1"/>
  <c r="AP26" i="1"/>
  <c r="AP22" i="1"/>
  <c r="AP28" i="1"/>
  <c r="AP25" i="1"/>
  <c r="AP34" i="1"/>
  <c r="AP31" i="1"/>
  <c r="AP14" i="1"/>
  <c r="AP27" i="1"/>
  <c r="AP21" i="1"/>
  <c r="AP19" i="1"/>
  <c r="AP37" i="1"/>
  <c r="AR7" i="1" l="1"/>
  <c r="AQ43" i="1"/>
  <c r="AQ44" i="1"/>
  <c r="AQ46" i="1"/>
  <c r="AQ42" i="1"/>
  <c r="AQ45" i="1"/>
  <c r="AQ39" i="1"/>
  <c r="AQ40" i="1"/>
  <c r="AQ50" i="1"/>
  <c r="AQ53" i="1"/>
  <c r="AQ57" i="1"/>
  <c r="AQ47" i="1"/>
  <c r="AQ48" i="1"/>
  <c r="AQ59" i="1"/>
  <c r="AQ60" i="1"/>
  <c r="AQ41" i="1"/>
  <c r="AQ49" i="1"/>
  <c r="AQ54" i="1"/>
  <c r="AQ58" i="1"/>
  <c r="AQ62" i="1"/>
  <c r="AQ66" i="1"/>
  <c r="AQ69" i="1"/>
  <c r="AQ51" i="1"/>
  <c r="AQ61" i="1"/>
  <c r="AQ63" i="1"/>
  <c r="AQ64" i="1"/>
  <c r="AQ56" i="1"/>
  <c r="AQ65" i="1"/>
  <c r="AQ70" i="1"/>
  <c r="AQ71" i="1"/>
  <c r="AQ72" i="1"/>
  <c r="AQ8" i="1"/>
  <c r="AQ52" i="1"/>
  <c r="AQ55" i="1"/>
  <c r="AQ67" i="1"/>
  <c r="AQ68" i="1"/>
  <c r="AQ35" i="1"/>
  <c r="AQ38" i="1"/>
  <c r="AQ31" i="1"/>
  <c r="AQ17" i="1"/>
  <c r="AQ19" i="1"/>
  <c r="AQ22" i="1"/>
  <c r="AQ13" i="1"/>
  <c r="AQ28" i="1"/>
  <c r="AQ25" i="1"/>
  <c r="AQ24" i="1"/>
  <c r="AQ33" i="1"/>
  <c r="AQ30" i="1"/>
  <c r="AQ26" i="1"/>
  <c r="AQ16" i="1"/>
  <c r="AQ23" i="1"/>
  <c r="AQ29" i="1"/>
  <c r="AQ18" i="1"/>
  <c r="AQ36" i="1"/>
  <c r="AQ14" i="1"/>
  <c r="AQ37" i="1"/>
  <c r="AQ32" i="1"/>
  <c r="AQ15" i="1"/>
  <c r="AQ20" i="1"/>
  <c r="AQ27" i="1"/>
  <c r="AQ34" i="1"/>
  <c r="AQ21" i="1"/>
  <c r="AP9" i="1"/>
  <c r="AQ9" i="1" l="1"/>
  <c r="AS7" i="1"/>
  <c r="AR41" i="1"/>
  <c r="AR38" i="1"/>
  <c r="AR43" i="1"/>
  <c r="AR44" i="1"/>
  <c r="AR46" i="1"/>
  <c r="AR42" i="1"/>
  <c r="AR45" i="1"/>
  <c r="AR39" i="1"/>
  <c r="AR51" i="1"/>
  <c r="AR52" i="1"/>
  <c r="AR55" i="1"/>
  <c r="AR56" i="1"/>
  <c r="AR50" i="1"/>
  <c r="AR53" i="1"/>
  <c r="AR57" i="1"/>
  <c r="AR47" i="1"/>
  <c r="AR48" i="1"/>
  <c r="AR59" i="1"/>
  <c r="AR60" i="1"/>
  <c r="AR54" i="1"/>
  <c r="AR67" i="1"/>
  <c r="AR68" i="1"/>
  <c r="AR70" i="1"/>
  <c r="AR58" i="1"/>
  <c r="AR62" i="1"/>
  <c r="AR66" i="1"/>
  <c r="AR69" i="1"/>
  <c r="AR49" i="1"/>
  <c r="AR61" i="1"/>
  <c r="AR63" i="1"/>
  <c r="AR64" i="1"/>
  <c r="AR40" i="1"/>
  <c r="AR71" i="1"/>
  <c r="AR72" i="1"/>
  <c r="AR8" i="1"/>
  <c r="AR65" i="1"/>
  <c r="AR35" i="1"/>
  <c r="AR37" i="1"/>
  <c r="AR26" i="1"/>
  <c r="AR21" i="1"/>
  <c r="AR14" i="1"/>
  <c r="AR22" i="1"/>
  <c r="AR32" i="1"/>
  <c r="AR25" i="1"/>
  <c r="AR34" i="1"/>
  <c r="AR33" i="1"/>
  <c r="AR29" i="1"/>
  <c r="AR24" i="1"/>
  <c r="AR19" i="1"/>
  <c r="AR23" i="1"/>
  <c r="AR31" i="1"/>
  <c r="AR17" i="1"/>
  <c r="AR27" i="1"/>
  <c r="AR13" i="1"/>
  <c r="AR20" i="1"/>
  <c r="AR15" i="1"/>
  <c r="AR18" i="1"/>
  <c r="AR30" i="1"/>
  <c r="AR16" i="1"/>
  <c r="AR36" i="1"/>
  <c r="AR28" i="1"/>
  <c r="AT7" i="1" l="1"/>
  <c r="AS38" i="1"/>
  <c r="AS36" i="1"/>
  <c r="AS37" i="1"/>
  <c r="AS39" i="1"/>
  <c r="AS40" i="1"/>
  <c r="AS41" i="1"/>
  <c r="AS43" i="1"/>
  <c r="AS44" i="1"/>
  <c r="AS46" i="1"/>
  <c r="AS49" i="1"/>
  <c r="AS54" i="1"/>
  <c r="AS58" i="1"/>
  <c r="AS51" i="1"/>
  <c r="AS52" i="1"/>
  <c r="AS55" i="1"/>
  <c r="AS56" i="1"/>
  <c r="AS42" i="1"/>
  <c r="AS45" i="1"/>
  <c r="AS50" i="1"/>
  <c r="AS53" i="1"/>
  <c r="AS57" i="1"/>
  <c r="AS47" i="1"/>
  <c r="AS65" i="1"/>
  <c r="AS48" i="1"/>
  <c r="AS59" i="1"/>
  <c r="AS60" i="1"/>
  <c r="AS67" i="1"/>
  <c r="AS68" i="1"/>
  <c r="AS70" i="1"/>
  <c r="AS62" i="1"/>
  <c r="AS66" i="1"/>
  <c r="AS69" i="1"/>
  <c r="AS63" i="1"/>
  <c r="AS64" i="1"/>
  <c r="AS61" i="1"/>
  <c r="AS71" i="1"/>
  <c r="AS72" i="1"/>
  <c r="AS8" i="1"/>
  <c r="AS35" i="1"/>
  <c r="AS29" i="1"/>
  <c r="AS18" i="1"/>
  <c r="AS31" i="1"/>
  <c r="AS33" i="1"/>
  <c r="AS16" i="1"/>
  <c r="AS21" i="1"/>
  <c r="AS22" i="1"/>
  <c r="AS28" i="1"/>
  <c r="AS24" i="1"/>
  <c r="AS26" i="1"/>
  <c r="AS14" i="1"/>
  <c r="AS23" i="1"/>
  <c r="AS34" i="1"/>
  <c r="AS19" i="1"/>
  <c r="AS32" i="1"/>
  <c r="AS20" i="1"/>
  <c r="AS15" i="1"/>
  <c r="AS17" i="1"/>
  <c r="AS30" i="1"/>
  <c r="AS25" i="1"/>
  <c r="AS13" i="1"/>
  <c r="AS27" i="1"/>
  <c r="AR9" i="1"/>
  <c r="AS9" i="1" l="1"/>
  <c r="AU7" i="1"/>
  <c r="AT38" i="1"/>
  <c r="AT36" i="1"/>
  <c r="AT42" i="1"/>
  <c r="AT45" i="1"/>
  <c r="AT39" i="1"/>
  <c r="AT40" i="1"/>
  <c r="AT41" i="1"/>
  <c r="AT47" i="1"/>
  <c r="AT48" i="1"/>
  <c r="AT59" i="1"/>
  <c r="AT60" i="1"/>
  <c r="AT49" i="1"/>
  <c r="AT54" i="1"/>
  <c r="AT58" i="1"/>
  <c r="AT37" i="1"/>
  <c r="AT43" i="1"/>
  <c r="AT44" i="1"/>
  <c r="AT51" i="1"/>
  <c r="AT52" i="1"/>
  <c r="AT55" i="1"/>
  <c r="AT56" i="1"/>
  <c r="AT50" i="1"/>
  <c r="AT61" i="1"/>
  <c r="AT63" i="1"/>
  <c r="AT64" i="1"/>
  <c r="AT65" i="1"/>
  <c r="AT53" i="1"/>
  <c r="AT57" i="1"/>
  <c r="AT67" i="1"/>
  <c r="AT68" i="1"/>
  <c r="AT70" i="1"/>
  <c r="AT46" i="1"/>
  <c r="AT66" i="1"/>
  <c r="AT71" i="1"/>
  <c r="AT62" i="1"/>
  <c r="AT72" i="1"/>
  <c r="AT8" i="1"/>
  <c r="AT69" i="1"/>
  <c r="AT35" i="1"/>
  <c r="AT18" i="1"/>
  <c r="AT30" i="1"/>
  <c r="AT14" i="1"/>
  <c r="AT27" i="1"/>
  <c r="AT31" i="1"/>
  <c r="AT33" i="1"/>
  <c r="AT26" i="1"/>
  <c r="AT16" i="1"/>
  <c r="AT23" i="1"/>
  <c r="AT28" i="1"/>
  <c r="AT15" i="1"/>
  <c r="AT29" i="1"/>
  <c r="AT17" i="1"/>
  <c r="AT24" i="1"/>
  <c r="AT21" i="1"/>
  <c r="AT22" i="1"/>
  <c r="AT13" i="1"/>
  <c r="AT20" i="1"/>
  <c r="AT34" i="1"/>
  <c r="AT19" i="1"/>
  <c r="AT25" i="1"/>
  <c r="AT32" i="1"/>
  <c r="AT9" i="1" l="1"/>
  <c r="AV7" i="1"/>
  <c r="AU37" i="1"/>
  <c r="AU35" i="1"/>
  <c r="AU38" i="1"/>
  <c r="AU43" i="1"/>
  <c r="AU44" i="1"/>
  <c r="AU46" i="1"/>
  <c r="AU36" i="1"/>
  <c r="AU42" i="1"/>
  <c r="AU45" i="1"/>
  <c r="AU39" i="1"/>
  <c r="AU40" i="1"/>
  <c r="AU50" i="1"/>
  <c r="AU53" i="1"/>
  <c r="AU57" i="1"/>
  <c r="AU47" i="1"/>
  <c r="AU48" i="1"/>
  <c r="AU59" i="1"/>
  <c r="AU60" i="1"/>
  <c r="AU49" i="1"/>
  <c r="AU54" i="1"/>
  <c r="AU58" i="1"/>
  <c r="AU52" i="1"/>
  <c r="AU55" i="1"/>
  <c r="AU62" i="1"/>
  <c r="AU66" i="1"/>
  <c r="AU69" i="1"/>
  <c r="AU41" i="1"/>
  <c r="AU61" i="1"/>
  <c r="AU63" i="1"/>
  <c r="AU64" i="1"/>
  <c r="AU51" i="1"/>
  <c r="AU65" i="1"/>
  <c r="AU56" i="1"/>
  <c r="AU68" i="1"/>
  <c r="AU71" i="1"/>
  <c r="AU72" i="1"/>
  <c r="AU8" i="1"/>
  <c r="AU70" i="1"/>
  <c r="AU67" i="1"/>
  <c r="AU34" i="1"/>
  <c r="AU21" i="1"/>
  <c r="AU27" i="1"/>
  <c r="AU20" i="1"/>
  <c r="AU31" i="1"/>
  <c r="AU19" i="1"/>
  <c r="AU22" i="1"/>
  <c r="AU13" i="1"/>
  <c r="AU28" i="1"/>
  <c r="AU25" i="1"/>
  <c r="AU29" i="1"/>
  <c r="AU24" i="1"/>
  <c r="AU17" i="1"/>
  <c r="AU33" i="1"/>
  <c r="AU30" i="1"/>
  <c r="AU26" i="1"/>
  <c r="AU16" i="1"/>
  <c r="AU23" i="1"/>
  <c r="AU18" i="1"/>
  <c r="AU32" i="1"/>
  <c r="AU15" i="1"/>
  <c r="AU14" i="1"/>
  <c r="AU9" i="1" l="1"/>
  <c r="AW7" i="1"/>
  <c r="AV36" i="1"/>
  <c r="AV37" i="1"/>
  <c r="AV41" i="1"/>
  <c r="AV34" i="1"/>
  <c r="AV43" i="1"/>
  <c r="AV44" i="1"/>
  <c r="AV46" i="1"/>
  <c r="AV38" i="1"/>
  <c r="AV42" i="1"/>
  <c r="AV45" i="1"/>
  <c r="AV40" i="1"/>
  <c r="AV51" i="1"/>
  <c r="AV52" i="1"/>
  <c r="AV55" i="1"/>
  <c r="AV56" i="1"/>
  <c r="AV39" i="1"/>
  <c r="AV50" i="1"/>
  <c r="AV53" i="1"/>
  <c r="AV57" i="1"/>
  <c r="AV47" i="1"/>
  <c r="AV48" i="1"/>
  <c r="AV59" i="1"/>
  <c r="AV60" i="1"/>
  <c r="AV67" i="1"/>
  <c r="AV68" i="1"/>
  <c r="AV54" i="1"/>
  <c r="AV62" i="1"/>
  <c r="AV66" i="1"/>
  <c r="AV69" i="1"/>
  <c r="AV58" i="1"/>
  <c r="AV61" i="1"/>
  <c r="AV63" i="1"/>
  <c r="AV64" i="1"/>
  <c r="AV35" i="1"/>
  <c r="AV71" i="1"/>
  <c r="AV72" i="1"/>
  <c r="AV8" i="1"/>
  <c r="AV49" i="1"/>
  <c r="AV70" i="1"/>
  <c r="AV65" i="1"/>
  <c r="AV33" i="1"/>
  <c r="AV18" i="1"/>
  <c r="AV30" i="1"/>
  <c r="AV28" i="1"/>
  <c r="AV17" i="1"/>
  <c r="AV26" i="1"/>
  <c r="AV21" i="1"/>
  <c r="AV22" i="1"/>
  <c r="AV32" i="1"/>
  <c r="AV13" i="1"/>
  <c r="AV20" i="1"/>
  <c r="AV25" i="1"/>
  <c r="AV29" i="1"/>
  <c r="AV24" i="1"/>
  <c r="AV19" i="1"/>
  <c r="AV16" i="1"/>
  <c r="AV14" i="1"/>
  <c r="AV23" i="1"/>
  <c r="AV15" i="1"/>
  <c r="AV31" i="1"/>
  <c r="AV27" i="1"/>
  <c r="AV9" i="1" l="1"/>
  <c r="AX7" i="1"/>
  <c r="AW34" i="1"/>
  <c r="AW35" i="1"/>
  <c r="AW38" i="1"/>
  <c r="AW36" i="1"/>
  <c r="AW33" i="1"/>
  <c r="AW37" i="1"/>
  <c r="AW39" i="1"/>
  <c r="AW40" i="1"/>
  <c r="AW41" i="1"/>
  <c r="AW43" i="1"/>
  <c r="AW44" i="1"/>
  <c r="AW46" i="1"/>
  <c r="AW49" i="1"/>
  <c r="AW54" i="1"/>
  <c r="AW58" i="1"/>
  <c r="AW51" i="1"/>
  <c r="AW52" i="1"/>
  <c r="AW55" i="1"/>
  <c r="AW56" i="1"/>
  <c r="AW50" i="1"/>
  <c r="AW53" i="1"/>
  <c r="AW57" i="1"/>
  <c r="AW65" i="1"/>
  <c r="AW45" i="1"/>
  <c r="AW47" i="1"/>
  <c r="AW67" i="1"/>
  <c r="AW68" i="1"/>
  <c r="AW48" i="1"/>
  <c r="AW59" i="1"/>
  <c r="AW60" i="1"/>
  <c r="AW62" i="1"/>
  <c r="AW66" i="1"/>
  <c r="AW69" i="1"/>
  <c r="AW63" i="1"/>
  <c r="AW42" i="1"/>
  <c r="AW64" i="1"/>
  <c r="AW71" i="1"/>
  <c r="AW72" i="1"/>
  <c r="AW8" i="1"/>
  <c r="AW61" i="1"/>
  <c r="AW70" i="1"/>
  <c r="AW32" i="1"/>
  <c r="AW29" i="1"/>
  <c r="AW30" i="1"/>
  <c r="AW16" i="1"/>
  <c r="AW27" i="1"/>
  <c r="AW13" i="1"/>
  <c r="AW25" i="1"/>
  <c r="AW18" i="1"/>
  <c r="AW17" i="1"/>
  <c r="AW26" i="1"/>
  <c r="AW21" i="1"/>
  <c r="AW22" i="1"/>
  <c r="AW31" i="1"/>
  <c r="AW24" i="1"/>
  <c r="AW14" i="1"/>
  <c r="AW23" i="1"/>
  <c r="AW28" i="1"/>
  <c r="AW20" i="1"/>
  <c r="AW19" i="1"/>
  <c r="AW15" i="1"/>
  <c r="AY7" i="1" l="1"/>
  <c r="AX34" i="1"/>
  <c r="AX35" i="1"/>
  <c r="AX38" i="1"/>
  <c r="AX32" i="1"/>
  <c r="AX36" i="1"/>
  <c r="AX33" i="1"/>
  <c r="AX37" i="1"/>
  <c r="AX42" i="1"/>
  <c r="AX45" i="1"/>
  <c r="AX39" i="1"/>
  <c r="AX40" i="1"/>
  <c r="AX41" i="1"/>
  <c r="AX46" i="1"/>
  <c r="AX47" i="1"/>
  <c r="AX48" i="1"/>
  <c r="AX59" i="1"/>
  <c r="AX60" i="1"/>
  <c r="AX49" i="1"/>
  <c r="AX54" i="1"/>
  <c r="AX58" i="1"/>
  <c r="AX51" i="1"/>
  <c r="AX52" i="1"/>
  <c r="AX55" i="1"/>
  <c r="AX56" i="1"/>
  <c r="AX61" i="1"/>
  <c r="AX63" i="1"/>
  <c r="AX64" i="1"/>
  <c r="AX43" i="1"/>
  <c r="AX50" i="1"/>
  <c r="AX65" i="1"/>
  <c r="AX67" i="1"/>
  <c r="AX68" i="1"/>
  <c r="AX53" i="1"/>
  <c r="AX62" i="1"/>
  <c r="AX70" i="1"/>
  <c r="AX69" i="1"/>
  <c r="AX66" i="1"/>
  <c r="AX71" i="1"/>
  <c r="AX44" i="1"/>
  <c r="AX57" i="1"/>
  <c r="AX72" i="1"/>
  <c r="AX8" i="1"/>
  <c r="AX31" i="1"/>
  <c r="AX17" i="1"/>
  <c r="AX21" i="1"/>
  <c r="AX27" i="1"/>
  <c r="AX25" i="1"/>
  <c r="AX19" i="1"/>
  <c r="AX14" i="1"/>
  <c r="AX22" i="1"/>
  <c r="AX29" i="1"/>
  <c r="AX24" i="1"/>
  <c r="AX30" i="1"/>
  <c r="AX16" i="1"/>
  <c r="AX20" i="1"/>
  <c r="AX15" i="1"/>
  <c r="AX18" i="1"/>
  <c r="AX23" i="1"/>
  <c r="AX28" i="1"/>
  <c r="AX13" i="1"/>
  <c r="AX26" i="1"/>
  <c r="AW9" i="1"/>
  <c r="AX9" i="1" l="1"/>
  <c r="AZ7" i="1"/>
  <c r="AY33" i="1"/>
  <c r="AY37" i="1"/>
  <c r="AY34" i="1"/>
  <c r="AY35" i="1"/>
  <c r="AY38" i="1"/>
  <c r="AY43" i="1"/>
  <c r="AY44" i="1"/>
  <c r="AY46" i="1"/>
  <c r="AY42" i="1"/>
  <c r="AY45" i="1"/>
  <c r="AY31" i="1"/>
  <c r="AY36" i="1"/>
  <c r="AY39" i="1"/>
  <c r="AY40" i="1"/>
  <c r="AY41" i="1"/>
  <c r="AY50" i="1"/>
  <c r="AY53" i="1"/>
  <c r="AY57" i="1"/>
  <c r="AY47" i="1"/>
  <c r="AY48" i="1"/>
  <c r="AY59" i="1"/>
  <c r="AY60" i="1"/>
  <c r="AY49" i="1"/>
  <c r="AY54" i="1"/>
  <c r="AY58" i="1"/>
  <c r="AY56" i="1"/>
  <c r="AY62" i="1"/>
  <c r="AY66" i="1"/>
  <c r="AY69" i="1"/>
  <c r="AY52" i="1"/>
  <c r="AY55" i="1"/>
  <c r="AY61" i="1"/>
  <c r="AY63" i="1"/>
  <c r="AY64" i="1"/>
  <c r="AY32" i="1"/>
  <c r="AY65" i="1"/>
  <c r="AY71" i="1"/>
  <c r="AY72" i="1"/>
  <c r="AY8" i="1"/>
  <c r="AY68" i="1"/>
  <c r="AY70" i="1"/>
  <c r="AY51" i="1"/>
  <c r="AY67" i="1"/>
  <c r="AY30" i="1"/>
  <c r="AY29" i="1"/>
  <c r="AY18" i="1"/>
  <c r="AY17" i="1"/>
  <c r="AY14" i="1"/>
  <c r="AY15" i="1"/>
  <c r="AY16" i="1"/>
  <c r="AY21" i="1"/>
  <c r="AY27" i="1"/>
  <c r="AY20" i="1"/>
  <c r="AY19" i="1"/>
  <c r="AY22" i="1"/>
  <c r="AY13" i="1"/>
  <c r="AY28" i="1"/>
  <c r="AY25" i="1"/>
  <c r="AY24" i="1"/>
  <c r="AY26" i="1"/>
  <c r="AY23" i="1"/>
  <c r="BA7" i="1" l="1"/>
  <c r="AZ31" i="1"/>
  <c r="AZ32" i="1"/>
  <c r="AZ36" i="1"/>
  <c r="AZ30" i="1"/>
  <c r="AZ33" i="1"/>
  <c r="AZ37" i="1"/>
  <c r="AZ35" i="1"/>
  <c r="AZ41" i="1"/>
  <c r="AZ43" i="1"/>
  <c r="AZ44" i="1"/>
  <c r="AZ46" i="1"/>
  <c r="AZ34" i="1"/>
  <c r="AZ42" i="1"/>
  <c r="AZ45" i="1"/>
  <c r="AZ38" i="1"/>
  <c r="AZ51" i="1"/>
  <c r="AZ52" i="1"/>
  <c r="AZ55" i="1"/>
  <c r="AZ56" i="1"/>
  <c r="AZ40" i="1"/>
  <c r="AZ50" i="1"/>
  <c r="AZ53" i="1"/>
  <c r="AZ57" i="1"/>
  <c r="AZ39" i="1"/>
  <c r="AZ47" i="1"/>
  <c r="AZ48" i="1"/>
  <c r="AZ59" i="1"/>
  <c r="AZ60" i="1"/>
  <c r="AZ49" i="1"/>
  <c r="AZ67" i="1"/>
  <c r="AZ68" i="1"/>
  <c r="AZ62" i="1"/>
  <c r="AZ66" i="1"/>
  <c r="AZ69" i="1"/>
  <c r="AZ54" i="1"/>
  <c r="AZ61" i="1"/>
  <c r="AZ63" i="1"/>
  <c r="AZ64" i="1"/>
  <c r="AZ65" i="1"/>
  <c r="AZ71" i="1"/>
  <c r="AZ72" i="1"/>
  <c r="AZ8" i="1"/>
  <c r="AZ58" i="1"/>
  <c r="AZ70" i="1"/>
  <c r="AZ29" i="1"/>
  <c r="AZ16" i="1"/>
  <c r="AZ27" i="1"/>
  <c r="AZ24" i="1"/>
  <c r="AZ17" i="1"/>
  <c r="AZ18" i="1"/>
  <c r="AZ13" i="1"/>
  <c r="AZ28" i="1"/>
  <c r="AZ26" i="1"/>
  <c r="AZ21" i="1"/>
  <c r="AZ14" i="1"/>
  <c r="AZ22" i="1"/>
  <c r="AZ15" i="1"/>
  <c r="AZ25" i="1"/>
  <c r="AZ20" i="1"/>
  <c r="AZ23" i="1"/>
  <c r="AZ19" i="1"/>
  <c r="AY9" i="1"/>
  <c r="AZ9" i="1" l="1"/>
  <c r="BB7" i="1"/>
  <c r="BA29" i="1"/>
  <c r="BA34" i="1"/>
  <c r="BA35" i="1"/>
  <c r="BA38" i="1"/>
  <c r="BA31" i="1"/>
  <c r="BA32" i="1"/>
  <c r="BA36" i="1"/>
  <c r="BA30" i="1"/>
  <c r="BA33" i="1"/>
  <c r="BA37" i="1"/>
  <c r="BA39" i="1"/>
  <c r="BA40" i="1"/>
  <c r="BA41" i="1"/>
  <c r="BA43" i="1"/>
  <c r="BA44" i="1"/>
  <c r="BA46" i="1"/>
  <c r="BA42" i="1"/>
  <c r="BA45" i="1"/>
  <c r="BA49" i="1"/>
  <c r="BA54" i="1"/>
  <c r="BA58" i="1"/>
  <c r="BA51" i="1"/>
  <c r="BA52" i="1"/>
  <c r="BA55" i="1"/>
  <c r="BA56" i="1"/>
  <c r="BA50" i="1"/>
  <c r="BA53" i="1"/>
  <c r="BA57" i="1"/>
  <c r="BA65" i="1"/>
  <c r="BA67" i="1"/>
  <c r="BA68" i="1"/>
  <c r="BA47" i="1"/>
  <c r="BA62" i="1"/>
  <c r="BA66" i="1"/>
  <c r="BA69" i="1"/>
  <c r="BA48" i="1"/>
  <c r="BA60" i="1"/>
  <c r="BA61" i="1"/>
  <c r="BA59" i="1"/>
  <c r="BA64" i="1"/>
  <c r="BA70" i="1"/>
  <c r="BA63" i="1"/>
  <c r="BA71" i="1"/>
  <c r="BA72" i="1"/>
  <c r="BA8" i="1"/>
  <c r="BA28" i="1"/>
  <c r="BA19" i="1"/>
  <c r="BA27" i="1"/>
  <c r="BA20" i="1"/>
  <c r="BA15" i="1"/>
  <c r="BA24" i="1"/>
  <c r="BA13" i="1"/>
  <c r="BA25" i="1"/>
  <c r="BA18" i="1"/>
  <c r="BA17" i="1"/>
  <c r="BA26" i="1"/>
  <c r="BA21" i="1"/>
  <c r="BA22" i="1"/>
  <c r="BA23" i="1"/>
  <c r="BA14" i="1"/>
  <c r="BA16" i="1"/>
  <c r="BA9" i="1" l="1"/>
  <c r="BB28" i="1"/>
  <c r="BB29" i="1"/>
  <c r="BB34" i="1"/>
  <c r="BB35" i="1"/>
  <c r="BB38" i="1"/>
  <c r="BB31" i="1"/>
  <c r="BB32" i="1"/>
  <c r="BB36" i="1"/>
  <c r="BB42" i="1"/>
  <c r="BB45" i="1"/>
  <c r="BB33" i="1"/>
  <c r="BB37" i="1"/>
  <c r="BB39" i="1"/>
  <c r="BB40" i="1"/>
  <c r="BB30" i="1"/>
  <c r="BB41" i="1"/>
  <c r="BB43" i="1"/>
  <c r="BB44" i="1"/>
  <c r="BB47" i="1"/>
  <c r="BB48" i="1"/>
  <c r="BB59" i="1"/>
  <c r="BB60" i="1"/>
  <c r="BB46" i="1"/>
  <c r="BB49" i="1"/>
  <c r="BB54" i="1"/>
  <c r="BB58" i="1"/>
  <c r="BB51" i="1"/>
  <c r="BB52" i="1"/>
  <c r="BB55" i="1"/>
  <c r="BB56" i="1"/>
  <c r="BB53" i="1"/>
  <c r="BB57" i="1"/>
  <c r="BB61" i="1"/>
  <c r="BB63" i="1"/>
  <c r="BB64" i="1"/>
  <c r="BB65" i="1"/>
  <c r="BB50" i="1"/>
  <c r="BB67" i="1"/>
  <c r="BB68" i="1"/>
  <c r="BB69" i="1"/>
  <c r="BB70" i="1"/>
  <c r="BB71" i="1"/>
  <c r="BB62" i="1"/>
  <c r="BC7" i="1"/>
  <c r="BB72" i="1"/>
  <c r="BB8" i="1"/>
  <c r="BB66" i="1"/>
  <c r="BB27" i="1"/>
  <c r="BB17" i="1"/>
  <c r="BB19" i="1"/>
  <c r="BB22" i="1"/>
  <c r="BB13" i="1"/>
  <c r="BB24" i="1"/>
  <c r="BB21" i="1"/>
  <c r="BB18" i="1"/>
  <c r="BB26" i="1"/>
  <c r="BB14" i="1"/>
  <c r="BB23" i="1"/>
  <c r="BB20" i="1"/>
  <c r="BB15" i="1"/>
  <c r="BB16" i="1"/>
  <c r="BB25" i="1"/>
  <c r="BB9" i="1" l="1"/>
  <c r="BD7" i="1"/>
  <c r="BC30" i="1"/>
  <c r="BC33" i="1"/>
  <c r="BC37" i="1"/>
  <c r="BC27" i="1"/>
  <c r="BC28" i="1"/>
  <c r="BC29" i="1"/>
  <c r="BC34" i="1"/>
  <c r="BC35" i="1"/>
  <c r="BC38" i="1"/>
  <c r="BC32" i="1"/>
  <c r="BC43" i="1"/>
  <c r="BC44" i="1"/>
  <c r="BC46" i="1"/>
  <c r="BC42" i="1"/>
  <c r="BC45" i="1"/>
  <c r="BC39" i="1"/>
  <c r="BC40" i="1"/>
  <c r="BC50" i="1"/>
  <c r="BC53" i="1"/>
  <c r="BC57" i="1"/>
  <c r="BC36" i="1"/>
  <c r="BC41" i="1"/>
  <c r="BC47" i="1"/>
  <c r="BC48" i="1"/>
  <c r="BC59" i="1"/>
  <c r="BC60" i="1"/>
  <c r="BC31" i="1"/>
  <c r="BC49" i="1"/>
  <c r="BC54" i="1"/>
  <c r="BC58" i="1"/>
  <c r="BC51" i="1"/>
  <c r="BC62" i="1"/>
  <c r="BC66" i="1"/>
  <c r="BC69" i="1"/>
  <c r="BC56" i="1"/>
  <c r="BC61" i="1"/>
  <c r="BC63" i="1"/>
  <c r="BC64" i="1"/>
  <c r="BC52" i="1"/>
  <c r="BC55" i="1"/>
  <c r="BC65" i="1"/>
  <c r="BC67" i="1"/>
  <c r="BC71" i="1"/>
  <c r="BC72" i="1"/>
  <c r="BC8" i="1"/>
  <c r="BC70" i="1"/>
  <c r="BC68" i="1"/>
  <c r="BC26" i="1"/>
  <c r="BC24" i="1"/>
  <c r="BC23" i="1"/>
  <c r="BC18" i="1"/>
  <c r="BC17" i="1"/>
  <c r="BC16" i="1"/>
  <c r="BC14" i="1"/>
  <c r="BC15" i="1"/>
  <c r="BC21" i="1"/>
  <c r="BC20" i="1"/>
  <c r="BC22" i="1"/>
  <c r="BC25" i="1"/>
  <c r="BC19" i="1"/>
  <c r="BC13" i="1"/>
  <c r="BC9" i="1" l="1"/>
  <c r="BE7" i="1"/>
  <c r="BD31" i="1"/>
  <c r="BD32" i="1"/>
  <c r="BD36" i="1"/>
  <c r="BD30" i="1"/>
  <c r="BD33" i="1"/>
  <c r="BD37" i="1"/>
  <c r="BD27" i="1"/>
  <c r="BD28" i="1"/>
  <c r="BD38" i="1"/>
  <c r="BD41" i="1"/>
  <c r="BD35" i="1"/>
  <c r="BD43" i="1"/>
  <c r="BD44" i="1"/>
  <c r="BD46" i="1"/>
  <c r="BD26" i="1"/>
  <c r="BD29" i="1"/>
  <c r="BD42" i="1"/>
  <c r="BD45" i="1"/>
  <c r="BD51" i="1"/>
  <c r="BD52" i="1"/>
  <c r="BD55" i="1"/>
  <c r="BD56" i="1"/>
  <c r="BD50" i="1"/>
  <c r="BD53" i="1"/>
  <c r="BD57" i="1"/>
  <c r="BD34" i="1"/>
  <c r="BD40" i="1"/>
  <c r="BD47" i="1"/>
  <c r="BD48" i="1"/>
  <c r="BD59" i="1"/>
  <c r="BD60" i="1"/>
  <c r="BD58" i="1"/>
  <c r="BD67" i="1"/>
  <c r="BD68" i="1"/>
  <c r="BD49" i="1"/>
  <c r="BD62" i="1"/>
  <c r="BD66" i="1"/>
  <c r="BD69" i="1"/>
  <c r="BD39" i="1"/>
  <c r="BD61" i="1"/>
  <c r="BD63" i="1"/>
  <c r="BD64" i="1"/>
  <c r="BD65" i="1"/>
  <c r="BD71" i="1"/>
  <c r="BD72" i="1"/>
  <c r="BD8" i="1"/>
  <c r="BD70" i="1"/>
  <c r="BD54" i="1"/>
  <c r="BD25" i="1"/>
  <c r="BD24" i="1"/>
  <c r="BD17" i="1"/>
  <c r="BD19" i="1"/>
  <c r="BD23" i="1"/>
  <c r="BD13" i="1"/>
  <c r="BD14" i="1"/>
  <c r="BD15" i="1"/>
  <c r="BD18" i="1"/>
  <c r="BD16" i="1"/>
  <c r="BD20" i="1"/>
  <c r="BD21" i="1"/>
  <c r="BD22" i="1"/>
  <c r="BD9" i="1" l="1"/>
  <c r="BF7" i="1"/>
  <c r="BE26" i="1"/>
  <c r="BE29" i="1"/>
  <c r="BE34" i="1"/>
  <c r="BE35" i="1"/>
  <c r="BE31" i="1"/>
  <c r="BE32" i="1"/>
  <c r="BE36" i="1"/>
  <c r="BE25" i="1"/>
  <c r="BE30" i="1"/>
  <c r="BE33" i="1"/>
  <c r="BE37" i="1"/>
  <c r="BE39" i="1"/>
  <c r="BE40" i="1"/>
  <c r="BE38" i="1"/>
  <c r="BE41" i="1"/>
  <c r="BE27" i="1"/>
  <c r="BE28" i="1"/>
  <c r="BE43" i="1"/>
  <c r="BE44" i="1"/>
  <c r="BE46" i="1"/>
  <c r="BE49" i="1"/>
  <c r="BE54" i="1"/>
  <c r="BE58" i="1"/>
  <c r="BE42" i="1"/>
  <c r="BE45" i="1"/>
  <c r="BE51" i="1"/>
  <c r="BE52" i="1"/>
  <c r="BE55" i="1"/>
  <c r="BE56" i="1"/>
  <c r="BE50" i="1"/>
  <c r="BE53" i="1"/>
  <c r="BE57" i="1"/>
  <c r="BE48" i="1"/>
  <c r="BE59" i="1"/>
  <c r="BE60" i="1"/>
  <c r="BE65" i="1"/>
  <c r="BE67" i="1"/>
  <c r="BE68" i="1"/>
  <c r="BE62" i="1"/>
  <c r="BE66" i="1"/>
  <c r="BE69" i="1"/>
  <c r="BE64" i="1"/>
  <c r="BE70" i="1"/>
  <c r="BE61" i="1"/>
  <c r="BE47" i="1"/>
  <c r="BE71" i="1"/>
  <c r="BE72" i="1"/>
  <c r="BE8" i="1"/>
  <c r="BE63" i="1"/>
  <c r="BE24" i="1"/>
  <c r="BE14" i="1"/>
  <c r="BE23" i="1"/>
  <c r="BE17" i="1"/>
  <c r="BE19" i="1"/>
  <c r="BE16" i="1"/>
  <c r="BE20" i="1"/>
  <c r="BE15" i="1"/>
  <c r="BE18" i="1"/>
  <c r="BE13" i="1"/>
  <c r="BE21" i="1"/>
  <c r="BE22" i="1"/>
  <c r="BE9" i="1" l="1"/>
  <c r="BG7" i="1"/>
  <c r="BF27" i="1"/>
  <c r="BF28" i="1"/>
  <c r="BF26" i="1"/>
  <c r="BF29" i="1"/>
  <c r="BF34" i="1"/>
  <c r="BF35" i="1"/>
  <c r="BF24" i="1"/>
  <c r="BF31" i="1"/>
  <c r="BF32" i="1"/>
  <c r="BF36" i="1"/>
  <c r="BF42" i="1"/>
  <c r="BF45" i="1"/>
  <c r="BF39" i="1"/>
  <c r="BF40" i="1"/>
  <c r="BF33" i="1"/>
  <c r="BF37" i="1"/>
  <c r="BF38" i="1"/>
  <c r="BF41" i="1"/>
  <c r="BF25" i="1"/>
  <c r="BF47" i="1"/>
  <c r="BF48" i="1"/>
  <c r="BF59" i="1"/>
  <c r="BF60" i="1"/>
  <c r="BF30" i="1"/>
  <c r="BF43" i="1"/>
  <c r="BF44" i="1"/>
  <c r="BF49" i="1"/>
  <c r="BF54" i="1"/>
  <c r="BF58" i="1"/>
  <c r="BF46" i="1"/>
  <c r="BF51" i="1"/>
  <c r="BF52" i="1"/>
  <c r="BF55" i="1"/>
  <c r="BF56" i="1"/>
  <c r="BF61" i="1"/>
  <c r="BF63" i="1"/>
  <c r="BF64" i="1"/>
  <c r="BF53" i="1"/>
  <c r="BF57" i="1"/>
  <c r="BF65" i="1"/>
  <c r="BF67" i="1"/>
  <c r="BF68" i="1"/>
  <c r="BF70" i="1"/>
  <c r="BF50" i="1"/>
  <c r="BF69" i="1"/>
  <c r="BF62" i="1"/>
  <c r="BF66" i="1"/>
  <c r="BF71" i="1"/>
  <c r="BF72" i="1"/>
  <c r="BF8" i="1"/>
  <c r="BF23" i="1"/>
  <c r="BF19" i="1"/>
  <c r="BF16" i="1"/>
  <c r="BF21" i="1"/>
  <c r="BF15" i="1"/>
  <c r="BF13" i="1"/>
  <c r="BF18" i="1"/>
  <c r="BF17" i="1"/>
  <c r="BF20" i="1"/>
  <c r="BF22" i="1"/>
  <c r="BF14" i="1"/>
  <c r="BF9" i="1" l="1"/>
  <c r="BH7" i="1"/>
  <c r="BG25" i="1"/>
  <c r="BG30" i="1"/>
  <c r="BG33" i="1"/>
  <c r="BG37" i="1"/>
  <c r="BG27" i="1"/>
  <c r="BG28" i="1"/>
  <c r="BG26" i="1"/>
  <c r="BG29" i="1"/>
  <c r="BG34" i="1"/>
  <c r="BG35" i="1"/>
  <c r="BG24" i="1"/>
  <c r="BG31" i="1"/>
  <c r="BG36" i="1"/>
  <c r="BG43" i="1"/>
  <c r="BG44" i="1"/>
  <c r="BG46" i="1"/>
  <c r="BG23" i="1"/>
  <c r="BG32" i="1"/>
  <c r="BG42" i="1"/>
  <c r="BG45" i="1"/>
  <c r="BG39" i="1"/>
  <c r="BG40" i="1"/>
  <c r="BG50" i="1"/>
  <c r="BG53" i="1"/>
  <c r="BG57" i="1"/>
  <c r="BG38" i="1"/>
  <c r="BG47" i="1"/>
  <c r="BG48" i="1"/>
  <c r="BG59" i="1"/>
  <c r="BG60" i="1"/>
  <c r="BG41" i="1"/>
  <c r="BG49" i="1"/>
  <c r="BG54" i="1"/>
  <c r="BG58" i="1"/>
  <c r="BG62" i="1"/>
  <c r="BG66" i="1"/>
  <c r="BG69" i="1"/>
  <c r="BG51" i="1"/>
  <c r="BG61" i="1"/>
  <c r="BG63" i="1"/>
  <c r="BG64" i="1"/>
  <c r="BG56" i="1"/>
  <c r="BG65" i="1"/>
  <c r="BG71" i="1"/>
  <c r="BG72" i="1"/>
  <c r="BG8" i="1"/>
  <c r="BG68" i="1"/>
  <c r="BG67" i="1"/>
  <c r="BG70" i="1"/>
  <c r="BG52" i="1"/>
  <c r="BG55" i="1"/>
  <c r="BG22" i="1"/>
  <c r="BG19" i="1"/>
  <c r="BG16" i="1"/>
  <c r="BG13" i="1"/>
  <c r="BG18" i="1"/>
  <c r="BG17" i="1"/>
  <c r="BG14" i="1"/>
  <c r="BG15" i="1"/>
  <c r="BG21" i="1"/>
  <c r="BG20" i="1"/>
  <c r="BI7" i="1" l="1"/>
  <c r="BH23" i="1"/>
  <c r="BH24" i="1"/>
  <c r="BH31" i="1"/>
  <c r="BH32" i="1"/>
  <c r="BH36" i="1"/>
  <c r="BH22" i="1"/>
  <c r="BH25" i="1"/>
  <c r="BH30" i="1"/>
  <c r="BH33" i="1"/>
  <c r="BH37" i="1"/>
  <c r="BH27" i="1"/>
  <c r="BH28" i="1"/>
  <c r="BH34" i="1"/>
  <c r="BH38" i="1"/>
  <c r="BH41" i="1"/>
  <c r="BH43" i="1"/>
  <c r="BH44" i="1"/>
  <c r="BH46" i="1"/>
  <c r="BH35" i="1"/>
  <c r="BH42" i="1"/>
  <c r="BH45" i="1"/>
  <c r="BH29" i="1"/>
  <c r="BH39" i="1"/>
  <c r="BH51" i="1"/>
  <c r="BH52" i="1"/>
  <c r="BH55" i="1"/>
  <c r="BH56" i="1"/>
  <c r="BH26" i="1"/>
  <c r="BH50" i="1"/>
  <c r="BH53" i="1"/>
  <c r="BH57" i="1"/>
  <c r="BH47" i="1"/>
  <c r="BH48" i="1"/>
  <c r="BH59" i="1"/>
  <c r="BH60" i="1"/>
  <c r="BH40" i="1"/>
  <c r="BH54" i="1"/>
  <c r="BH67" i="1"/>
  <c r="BH68" i="1"/>
  <c r="BH58" i="1"/>
  <c r="BH62" i="1"/>
  <c r="BH66" i="1"/>
  <c r="BH69" i="1"/>
  <c r="BH49" i="1"/>
  <c r="BH61" i="1"/>
  <c r="BH63" i="1"/>
  <c r="BH64" i="1"/>
  <c r="BH71" i="1"/>
  <c r="BH72" i="1"/>
  <c r="BH8" i="1"/>
  <c r="BH65" i="1"/>
  <c r="BH70" i="1"/>
  <c r="BH21" i="1"/>
  <c r="BH20" i="1"/>
  <c r="BH17" i="1"/>
  <c r="BH19" i="1"/>
  <c r="BH14" i="1"/>
  <c r="BH18" i="1"/>
  <c r="BH16" i="1"/>
  <c r="BH15" i="1"/>
  <c r="BH13" i="1"/>
  <c r="BG9" i="1"/>
  <c r="BH9" i="1" l="1"/>
  <c r="BJ7" i="1"/>
  <c r="BI21" i="1"/>
  <c r="BI26" i="1"/>
  <c r="BI29" i="1"/>
  <c r="BI34" i="1"/>
  <c r="BI35" i="1"/>
  <c r="BI23" i="1"/>
  <c r="BI24" i="1"/>
  <c r="BI31" i="1"/>
  <c r="BI32" i="1"/>
  <c r="BI36" i="1"/>
  <c r="BI22" i="1"/>
  <c r="BI25" i="1"/>
  <c r="BI30" i="1"/>
  <c r="BI33" i="1"/>
  <c r="BI37" i="1"/>
  <c r="BI39" i="1"/>
  <c r="BI40" i="1"/>
  <c r="BI38" i="1"/>
  <c r="BI41" i="1"/>
  <c r="BI43" i="1"/>
  <c r="BI44" i="1"/>
  <c r="BI46" i="1"/>
  <c r="BI49" i="1"/>
  <c r="BI54" i="1"/>
  <c r="BI58" i="1"/>
  <c r="BI51" i="1"/>
  <c r="BI52" i="1"/>
  <c r="BI55" i="1"/>
  <c r="BI56" i="1"/>
  <c r="BI27" i="1"/>
  <c r="BI42" i="1"/>
  <c r="BI45" i="1"/>
  <c r="BI50" i="1"/>
  <c r="BI53" i="1"/>
  <c r="BI57" i="1"/>
  <c r="BI47" i="1"/>
  <c r="BI65" i="1"/>
  <c r="BI28" i="1"/>
  <c r="BI48" i="1"/>
  <c r="BI59" i="1"/>
  <c r="BI60" i="1"/>
  <c r="BI67" i="1"/>
  <c r="BI68" i="1"/>
  <c r="BI62" i="1"/>
  <c r="BI66" i="1"/>
  <c r="BI69" i="1"/>
  <c r="BI63" i="1"/>
  <c r="BI64" i="1"/>
  <c r="BI61" i="1"/>
  <c r="BI71" i="1"/>
  <c r="BI72" i="1"/>
  <c r="BI8" i="1"/>
  <c r="BI70" i="1"/>
  <c r="BI20" i="1"/>
  <c r="BI18" i="1"/>
  <c r="BI17" i="1"/>
  <c r="BI14" i="1"/>
  <c r="BI19" i="1"/>
  <c r="BI15" i="1"/>
  <c r="BI13" i="1"/>
  <c r="BI16" i="1"/>
  <c r="BI9" i="1" l="1"/>
  <c r="BK7" i="1"/>
  <c r="BJ20" i="1"/>
  <c r="BJ27" i="1"/>
  <c r="BJ28" i="1"/>
  <c r="BJ21" i="1"/>
  <c r="BJ26" i="1"/>
  <c r="BJ29" i="1"/>
  <c r="BJ34" i="1"/>
  <c r="BJ35" i="1"/>
  <c r="BJ23" i="1"/>
  <c r="BJ24" i="1"/>
  <c r="BJ31" i="1"/>
  <c r="BJ32" i="1"/>
  <c r="BJ36" i="1"/>
  <c r="BJ25" i="1"/>
  <c r="BJ30" i="1"/>
  <c r="BJ42" i="1"/>
  <c r="BJ45" i="1"/>
  <c r="BJ39" i="1"/>
  <c r="BJ40" i="1"/>
  <c r="BJ38" i="1"/>
  <c r="BJ41" i="1"/>
  <c r="BJ47" i="1"/>
  <c r="BJ48" i="1"/>
  <c r="BJ59" i="1"/>
  <c r="BJ60" i="1"/>
  <c r="BJ33" i="1"/>
  <c r="BJ49" i="1"/>
  <c r="BJ54" i="1"/>
  <c r="BJ58" i="1"/>
  <c r="BJ22" i="1"/>
  <c r="BJ43" i="1"/>
  <c r="BJ44" i="1"/>
  <c r="BJ51" i="1"/>
  <c r="BJ52" i="1"/>
  <c r="BJ55" i="1"/>
  <c r="BJ56" i="1"/>
  <c r="BJ37" i="1"/>
  <c r="BJ46" i="1"/>
  <c r="BJ50" i="1"/>
  <c r="BJ61" i="1"/>
  <c r="BJ63" i="1"/>
  <c r="BJ64" i="1"/>
  <c r="BJ65" i="1"/>
  <c r="BJ53" i="1"/>
  <c r="BJ57" i="1"/>
  <c r="BJ67" i="1"/>
  <c r="BJ68" i="1"/>
  <c r="BJ66" i="1"/>
  <c r="BJ70" i="1"/>
  <c r="BJ8" i="1"/>
  <c r="BJ71" i="1"/>
  <c r="BJ72" i="1"/>
  <c r="BJ69" i="1"/>
  <c r="BJ62" i="1"/>
  <c r="BJ19" i="1"/>
  <c r="BJ14" i="1"/>
  <c r="BJ18" i="1"/>
  <c r="BJ16" i="1"/>
  <c r="BJ15" i="1"/>
  <c r="BJ17" i="1"/>
  <c r="BJ13" i="1"/>
  <c r="BJ9" i="1" l="1"/>
  <c r="BL7" i="1"/>
  <c r="BK22" i="1"/>
  <c r="BK25" i="1"/>
  <c r="BK30" i="1"/>
  <c r="BK33" i="1"/>
  <c r="BK37" i="1"/>
  <c r="BK19" i="1"/>
  <c r="BK20" i="1"/>
  <c r="BK27" i="1"/>
  <c r="BK28" i="1"/>
  <c r="BK21" i="1"/>
  <c r="BK26" i="1"/>
  <c r="BK29" i="1"/>
  <c r="BK34" i="1"/>
  <c r="BK35" i="1"/>
  <c r="BK43" i="1"/>
  <c r="BK44" i="1"/>
  <c r="BK46" i="1"/>
  <c r="BK24" i="1"/>
  <c r="BK31" i="1"/>
  <c r="BK36" i="1"/>
  <c r="BK42" i="1"/>
  <c r="BK45" i="1"/>
  <c r="BK23" i="1"/>
  <c r="BK32" i="1"/>
  <c r="BK39" i="1"/>
  <c r="BK40" i="1"/>
  <c r="BK50" i="1"/>
  <c r="BK53" i="1"/>
  <c r="BK57" i="1"/>
  <c r="BK47" i="1"/>
  <c r="BK48" i="1"/>
  <c r="BK59" i="1"/>
  <c r="BK60" i="1"/>
  <c r="BK38" i="1"/>
  <c r="BK49" i="1"/>
  <c r="BK54" i="1"/>
  <c r="BK58" i="1"/>
  <c r="BK52" i="1"/>
  <c r="BK55" i="1"/>
  <c r="BK62" i="1"/>
  <c r="BK66" i="1"/>
  <c r="BK69" i="1"/>
  <c r="BK61" i="1"/>
  <c r="BK63" i="1"/>
  <c r="BK64" i="1"/>
  <c r="BK41" i="1"/>
  <c r="BK51" i="1"/>
  <c r="BK65" i="1"/>
  <c r="BK68" i="1"/>
  <c r="BK71" i="1"/>
  <c r="BK72" i="1"/>
  <c r="BK8" i="1"/>
  <c r="BK56" i="1"/>
  <c r="BK70" i="1"/>
  <c r="BK67" i="1"/>
  <c r="BK18" i="1"/>
  <c r="BK16" i="1"/>
  <c r="BK13" i="1"/>
  <c r="BK17" i="1"/>
  <c r="BK15" i="1"/>
  <c r="BK14" i="1"/>
  <c r="BK9" i="1" l="1"/>
  <c r="BM7" i="1"/>
  <c r="BL23" i="1"/>
  <c r="BL24" i="1"/>
  <c r="BL31" i="1"/>
  <c r="BL32" i="1"/>
  <c r="BL36" i="1"/>
  <c r="BL22" i="1"/>
  <c r="BL25" i="1"/>
  <c r="BL30" i="1"/>
  <c r="BL33" i="1"/>
  <c r="BL37" i="1"/>
  <c r="BL19" i="1"/>
  <c r="BL20" i="1"/>
  <c r="BL27" i="1"/>
  <c r="BL28" i="1"/>
  <c r="BL26" i="1"/>
  <c r="BL29" i="1"/>
  <c r="BL38" i="1"/>
  <c r="BL41" i="1"/>
  <c r="BL21" i="1"/>
  <c r="BL34" i="1"/>
  <c r="BL43" i="1"/>
  <c r="BL44" i="1"/>
  <c r="BL46" i="1"/>
  <c r="BL42" i="1"/>
  <c r="BL45" i="1"/>
  <c r="BL18" i="1"/>
  <c r="BL35" i="1"/>
  <c r="BL40" i="1"/>
  <c r="BL51" i="1"/>
  <c r="BL52" i="1"/>
  <c r="BL55" i="1"/>
  <c r="BL56" i="1"/>
  <c r="BL39" i="1"/>
  <c r="BL50" i="1"/>
  <c r="BL53" i="1"/>
  <c r="BL57" i="1"/>
  <c r="BL47" i="1"/>
  <c r="BL48" i="1"/>
  <c r="BL59" i="1"/>
  <c r="BL60" i="1"/>
  <c r="BL67" i="1"/>
  <c r="BL68" i="1"/>
  <c r="BL54" i="1"/>
  <c r="BL62" i="1"/>
  <c r="BL66" i="1"/>
  <c r="BL69" i="1"/>
  <c r="BL58" i="1"/>
  <c r="BL61" i="1"/>
  <c r="BL63" i="1"/>
  <c r="BL64" i="1"/>
  <c r="BL71" i="1"/>
  <c r="BL72" i="1"/>
  <c r="BL8" i="1"/>
  <c r="BL49" i="1"/>
  <c r="BL65" i="1"/>
  <c r="BL70" i="1"/>
  <c r="BL17" i="1"/>
  <c r="BL16" i="1"/>
  <c r="BL13" i="1"/>
  <c r="BL14" i="1"/>
  <c r="BL15" i="1"/>
  <c r="BL9" i="1" l="1"/>
  <c r="BN7" i="1"/>
  <c r="BM18" i="1"/>
  <c r="BM21" i="1"/>
  <c r="BM26" i="1"/>
  <c r="BM29" i="1"/>
  <c r="BM34" i="1"/>
  <c r="BM35" i="1"/>
  <c r="BM23" i="1"/>
  <c r="BM24" i="1"/>
  <c r="BM31" i="1"/>
  <c r="BM32" i="1"/>
  <c r="BM36" i="1"/>
  <c r="BM17" i="1"/>
  <c r="BM22" i="1"/>
  <c r="BM25" i="1"/>
  <c r="BM30" i="1"/>
  <c r="BM33" i="1"/>
  <c r="BM37" i="1"/>
  <c r="BM27" i="1"/>
  <c r="BM28" i="1"/>
  <c r="BM39" i="1"/>
  <c r="BM40" i="1"/>
  <c r="BM19" i="1"/>
  <c r="BM38" i="1"/>
  <c r="BM41" i="1"/>
  <c r="BM43" i="1"/>
  <c r="BM44" i="1"/>
  <c r="BM46" i="1"/>
  <c r="BM49" i="1"/>
  <c r="BM54" i="1"/>
  <c r="BM58" i="1"/>
  <c r="BM20" i="1"/>
  <c r="BM51" i="1"/>
  <c r="BM52" i="1"/>
  <c r="BM55" i="1"/>
  <c r="BM56" i="1"/>
  <c r="BM50" i="1"/>
  <c r="BM53" i="1"/>
  <c r="BM57" i="1"/>
  <c r="BM42" i="1"/>
  <c r="BM65" i="1"/>
  <c r="BM47" i="1"/>
  <c r="BM67" i="1"/>
  <c r="BM68" i="1"/>
  <c r="BM45" i="1"/>
  <c r="BM48" i="1"/>
  <c r="BM59" i="1"/>
  <c r="BM60" i="1"/>
  <c r="BM62" i="1"/>
  <c r="BM66" i="1"/>
  <c r="BM69" i="1"/>
  <c r="BM63" i="1"/>
  <c r="BM61" i="1"/>
  <c r="BM70" i="1"/>
  <c r="BM64" i="1"/>
  <c r="BM71" i="1"/>
  <c r="BM72" i="1"/>
  <c r="BM8" i="1"/>
  <c r="BM16" i="1"/>
  <c r="BM13" i="1"/>
  <c r="BM14" i="1"/>
  <c r="BM15" i="1"/>
  <c r="BO7" i="1" l="1"/>
  <c r="BN19" i="1"/>
  <c r="BN20" i="1"/>
  <c r="BN27" i="1"/>
  <c r="BN28" i="1"/>
  <c r="BN18" i="1"/>
  <c r="BN21" i="1"/>
  <c r="BN26" i="1"/>
  <c r="BN29" i="1"/>
  <c r="BN34" i="1"/>
  <c r="BN35" i="1"/>
  <c r="BN16" i="1"/>
  <c r="BN23" i="1"/>
  <c r="BN24" i="1"/>
  <c r="BN31" i="1"/>
  <c r="BN32" i="1"/>
  <c r="BN36" i="1"/>
  <c r="BN22" i="1"/>
  <c r="BN33" i="1"/>
  <c r="BN37" i="1"/>
  <c r="BN42" i="1"/>
  <c r="BN45" i="1"/>
  <c r="BN25" i="1"/>
  <c r="BN30" i="1"/>
  <c r="BN39" i="1"/>
  <c r="BN40" i="1"/>
  <c r="BN17" i="1"/>
  <c r="BN38" i="1"/>
  <c r="BN41" i="1"/>
  <c r="BN47" i="1"/>
  <c r="BN48" i="1"/>
  <c r="BN59" i="1"/>
  <c r="BN60" i="1"/>
  <c r="BN46" i="1"/>
  <c r="BN49" i="1"/>
  <c r="BN54" i="1"/>
  <c r="BN58" i="1"/>
  <c r="BN51" i="1"/>
  <c r="BN52" i="1"/>
  <c r="BN55" i="1"/>
  <c r="BN56" i="1"/>
  <c r="BN44" i="1"/>
  <c r="BN61" i="1"/>
  <c r="BN63" i="1"/>
  <c r="BN64" i="1"/>
  <c r="BN50" i="1"/>
  <c r="BN65" i="1"/>
  <c r="BN43" i="1"/>
  <c r="BN67" i="1"/>
  <c r="BN68" i="1"/>
  <c r="BN57" i="1"/>
  <c r="BN62" i="1"/>
  <c r="BN70" i="1"/>
  <c r="BN53" i="1"/>
  <c r="BN66" i="1"/>
  <c r="BN8" i="1"/>
  <c r="BN69" i="1"/>
  <c r="BN71" i="1"/>
  <c r="BN72" i="1"/>
  <c r="BN15" i="1"/>
  <c r="BN14" i="1"/>
  <c r="BN13" i="1"/>
  <c r="BM9" i="1"/>
  <c r="BN9" i="1" l="1"/>
  <c r="BO17" i="1"/>
  <c r="BO22" i="1"/>
  <c r="BO25" i="1"/>
  <c r="BO30" i="1"/>
  <c r="BO33" i="1"/>
  <c r="BO37" i="1"/>
  <c r="BO19" i="1"/>
  <c r="BO20" i="1"/>
  <c r="BO27" i="1"/>
  <c r="BO28" i="1"/>
  <c r="BO18" i="1"/>
  <c r="BO21" i="1"/>
  <c r="BO26" i="1"/>
  <c r="BO29" i="1"/>
  <c r="BO34" i="1"/>
  <c r="BO35" i="1"/>
  <c r="BO15" i="1"/>
  <c r="BO43" i="1"/>
  <c r="BO44" i="1"/>
  <c r="BO16" i="1"/>
  <c r="BO42" i="1"/>
  <c r="BO45" i="1"/>
  <c r="BO24" i="1"/>
  <c r="BO31" i="1"/>
  <c r="BO36" i="1"/>
  <c r="BO39" i="1"/>
  <c r="BO40" i="1"/>
  <c r="BO32" i="1"/>
  <c r="BO41" i="1"/>
  <c r="BO50" i="1"/>
  <c r="BO53" i="1"/>
  <c r="BO57" i="1"/>
  <c r="BO47" i="1"/>
  <c r="BO48" i="1"/>
  <c r="BO59" i="1"/>
  <c r="BO60" i="1"/>
  <c r="BO46" i="1"/>
  <c r="BO49" i="1"/>
  <c r="BO54" i="1"/>
  <c r="BO58" i="1"/>
  <c r="BO23" i="1"/>
  <c r="BO56" i="1"/>
  <c r="BO62" i="1"/>
  <c r="BO66" i="1"/>
  <c r="BO69" i="1"/>
  <c r="BO38" i="1"/>
  <c r="BO52" i="1"/>
  <c r="BO55" i="1"/>
  <c r="BO61" i="1"/>
  <c r="BO63" i="1"/>
  <c r="BO64" i="1"/>
  <c r="BO65" i="1"/>
  <c r="BO51" i="1"/>
  <c r="BO71" i="1"/>
  <c r="BO72" i="1"/>
  <c r="BO8" i="1"/>
  <c r="BO68" i="1"/>
  <c r="BO70" i="1"/>
  <c r="BO67" i="1"/>
  <c r="BP7" i="1"/>
  <c r="BO14" i="1"/>
  <c r="BO13" i="1"/>
  <c r="BO9" i="1" l="1"/>
  <c r="BP15" i="1"/>
  <c r="BP16" i="1"/>
  <c r="BP23" i="1"/>
  <c r="BP24" i="1"/>
  <c r="BP31" i="1"/>
  <c r="BP32" i="1"/>
  <c r="BP36" i="1"/>
  <c r="BP14" i="1"/>
  <c r="BP17" i="1"/>
  <c r="BP22" i="1"/>
  <c r="BP25" i="1"/>
  <c r="BP30" i="1"/>
  <c r="BP33" i="1"/>
  <c r="BP37" i="1"/>
  <c r="BP19" i="1"/>
  <c r="BP20" i="1"/>
  <c r="BP27" i="1"/>
  <c r="BP28" i="1"/>
  <c r="BP18" i="1"/>
  <c r="BP35" i="1"/>
  <c r="BP38" i="1"/>
  <c r="BP41" i="1"/>
  <c r="BP26" i="1"/>
  <c r="BP29" i="1"/>
  <c r="BP43" i="1"/>
  <c r="BP44" i="1"/>
  <c r="BP21" i="1"/>
  <c r="BP34" i="1"/>
  <c r="BP42" i="1"/>
  <c r="BP45" i="1"/>
  <c r="BP51" i="1"/>
  <c r="BP52" i="1"/>
  <c r="BP55" i="1"/>
  <c r="BP56" i="1"/>
  <c r="BP40" i="1"/>
  <c r="BP50" i="1"/>
  <c r="BP53" i="1"/>
  <c r="BP57" i="1"/>
  <c r="BP39" i="1"/>
  <c r="BP47" i="1"/>
  <c r="BP48" i="1"/>
  <c r="BP59" i="1"/>
  <c r="BP60" i="1"/>
  <c r="BP49" i="1"/>
  <c r="BP67" i="1"/>
  <c r="BP68" i="1"/>
  <c r="BP46" i="1"/>
  <c r="BP62" i="1"/>
  <c r="BP66" i="1"/>
  <c r="BP69" i="1"/>
  <c r="BP54" i="1"/>
  <c r="BP61" i="1"/>
  <c r="BP63" i="1"/>
  <c r="BP64" i="1"/>
  <c r="BP65" i="1"/>
  <c r="BQ7" i="1"/>
  <c r="BP71" i="1"/>
  <c r="BP72" i="1"/>
  <c r="BP8" i="1"/>
  <c r="BP58" i="1"/>
  <c r="BP70" i="1"/>
  <c r="BP13" i="1"/>
  <c r="BP9" i="1" l="1"/>
  <c r="BM10" i="1" s="1"/>
  <c r="BQ13" i="1"/>
  <c r="BQ18" i="1"/>
  <c r="BQ21" i="1"/>
  <c r="BQ26" i="1"/>
  <c r="BQ29" i="1"/>
  <c r="BQ34" i="1"/>
  <c r="BQ35" i="1"/>
  <c r="BQ15" i="1"/>
  <c r="BQ16" i="1"/>
  <c r="BQ23" i="1"/>
  <c r="BQ24" i="1"/>
  <c r="BQ31" i="1"/>
  <c r="BQ32" i="1"/>
  <c r="BQ36" i="1"/>
  <c r="BQ14" i="1"/>
  <c r="BQ17" i="1"/>
  <c r="BQ22" i="1"/>
  <c r="BQ25" i="1"/>
  <c r="BQ30" i="1"/>
  <c r="BQ33" i="1"/>
  <c r="BQ37" i="1"/>
  <c r="BQ20" i="1"/>
  <c r="BQ39" i="1"/>
  <c r="BQ40" i="1"/>
  <c r="BQ27" i="1"/>
  <c r="BQ28" i="1"/>
  <c r="BQ38" i="1"/>
  <c r="BQ41" i="1"/>
  <c r="BQ19" i="1"/>
  <c r="BQ43" i="1"/>
  <c r="BQ44" i="1"/>
  <c r="BQ42" i="1"/>
  <c r="BQ45" i="1"/>
  <c r="BQ46" i="1"/>
  <c r="BQ49" i="1"/>
  <c r="BQ54" i="1"/>
  <c r="BQ58" i="1"/>
  <c r="BQ51" i="1"/>
  <c r="BQ52" i="1"/>
  <c r="BQ55" i="1"/>
  <c r="BQ56" i="1"/>
  <c r="BQ50" i="1"/>
  <c r="BQ53" i="1"/>
  <c r="BQ57" i="1"/>
  <c r="BQ65" i="1"/>
  <c r="BQ67" i="1"/>
  <c r="BQ68" i="1"/>
  <c r="BQ47" i="1"/>
  <c r="BQ62" i="1"/>
  <c r="BQ66" i="1"/>
  <c r="BQ69" i="1"/>
  <c r="BQ61" i="1"/>
  <c r="BQ70" i="1"/>
  <c r="BQ48" i="1"/>
  <c r="BQ60" i="1"/>
  <c r="BQ59" i="1"/>
  <c r="BQ63" i="1"/>
  <c r="BQ71" i="1"/>
  <c r="BQ72" i="1"/>
  <c r="BQ8" i="1"/>
  <c r="BQ9" i="1" s="1"/>
  <c r="BO10" i="1" s="1"/>
  <c r="BQ64" i="1"/>
  <c r="BP10" i="1" l="1"/>
  <c r="BQ10" i="1"/>
  <c r="J10" i="1"/>
  <c r="I10" i="1"/>
  <c r="M10" i="1"/>
  <c r="K10" i="1"/>
  <c r="L10" i="1"/>
  <c r="O10" i="1"/>
  <c r="N10" i="1"/>
  <c r="P10" i="1"/>
  <c r="Q10" i="1"/>
  <c r="U10" i="1"/>
  <c r="S10" i="1"/>
  <c r="R10" i="1"/>
  <c r="T10" i="1"/>
  <c r="X10" i="1"/>
  <c r="W10" i="1"/>
  <c r="V10" i="1"/>
  <c r="Y10" i="1"/>
  <c r="Z10" i="1"/>
  <c r="AB10" i="1"/>
  <c r="AA10" i="1"/>
  <c r="AC10" i="1"/>
  <c r="AE10" i="1"/>
  <c r="AD10" i="1"/>
  <c r="AF10" i="1"/>
  <c r="AG10" i="1"/>
  <c r="AI10" i="1"/>
  <c r="AH10" i="1"/>
  <c r="AK10" i="1"/>
  <c r="AJ10" i="1"/>
  <c r="AM10" i="1"/>
  <c r="AO10" i="1"/>
  <c r="AL10" i="1"/>
  <c r="AP10" i="1"/>
  <c r="AN10" i="1"/>
  <c r="AQ10" i="1"/>
  <c r="AR10" i="1"/>
  <c r="AS10" i="1"/>
  <c r="AU10" i="1"/>
  <c r="AT10" i="1"/>
  <c r="AW10" i="1"/>
  <c r="AX10" i="1"/>
  <c r="AV10" i="1"/>
  <c r="AZ10" i="1"/>
  <c r="BA10" i="1"/>
  <c r="AY10" i="1"/>
  <c r="BB10" i="1"/>
  <c r="BC10" i="1"/>
  <c r="BE10" i="1"/>
  <c r="BF10" i="1"/>
  <c r="BD10" i="1"/>
  <c r="BG10" i="1"/>
  <c r="BH10" i="1"/>
  <c r="BL10" i="1"/>
  <c r="BK10" i="1"/>
  <c r="BJ10" i="1"/>
  <c r="BI10" i="1"/>
  <c r="BN10" i="1"/>
</calcChain>
</file>

<file path=xl/sharedStrings.xml><?xml version="1.0" encoding="utf-8"?>
<sst xmlns="http://schemas.openxmlformats.org/spreadsheetml/2006/main" count="22" uniqueCount="20">
  <si>
    <t>Mean</t>
  </si>
  <si>
    <t>Std. Dev</t>
  </si>
  <si>
    <t>n</t>
  </si>
  <si>
    <t>F(n)</t>
  </si>
  <si>
    <t>F(n) - F(n-1)</t>
  </si>
  <si>
    <t>Capacity</t>
  </si>
  <si>
    <t>Demand</t>
  </si>
  <si>
    <t>Example</t>
  </si>
  <si>
    <t>All possible choices</t>
  </si>
  <si>
    <r>
      <t>B</t>
    </r>
    <r>
      <rPr>
        <vertAlign val="subscript"/>
        <sz val="14"/>
        <color theme="1"/>
        <rFont val="Calibri"/>
        <family val="2"/>
        <scheme val="minor"/>
      </rPr>
      <t>L</t>
    </r>
  </si>
  <si>
    <r>
      <t>F</t>
    </r>
    <r>
      <rPr>
        <vertAlign val="subscript"/>
        <sz val="14"/>
        <color theme="1"/>
        <rFont val="Calibri"/>
        <family val="2"/>
        <scheme val="minor"/>
      </rPr>
      <t>L</t>
    </r>
  </si>
  <si>
    <r>
      <t>F</t>
    </r>
    <r>
      <rPr>
        <vertAlign val="subscript"/>
        <sz val="14"/>
        <color theme="1"/>
        <rFont val="Calibri"/>
        <family val="2"/>
        <scheme val="minor"/>
      </rPr>
      <t>H</t>
    </r>
  </si>
  <si>
    <t>E[Revenue]</t>
  </si>
  <si>
    <t>Low Rev</t>
  </si>
  <si>
    <t>mu</t>
  </si>
  <si>
    <t>sigma</t>
  </si>
  <si>
    <r>
      <t>p</t>
    </r>
    <r>
      <rPr>
        <vertAlign val="subscript"/>
        <sz val="14"/>
        <color theme="1"/>
        <rFont val="Calibri"/>
        <family val="2"/>
        <scheme val="minor"/>
      </rPr>
      <t>H</t>
    </r>
  </si>
  <si>
    <r>
      <t>p</t>
    </r>
    <r>
      <rPr>
        <vertAlign val="subscript"/>
        <sz val="14"/>
        <color theme="1"/>
        <rFont val="Calibri"/>
        <family val="2"/>
        <scheme val="minor"/>
      </rPr>
      <t>L</t>
    </r>
  </si>
  <si>
    <t>F(x*)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</si>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</sst>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Expected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NA!$I$7:$BQ$7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NA!$I$9:$BQ$9</c:f>
              <c:numCache>
                <c:formatCode>General</c:formatCode>
                <c:ptCount val="61"/>
                <c:pt idx="0">
                  <c:v>6150.0066297298326</c:v>
                </c:pt>
                <c:pt idx="1">
                  <c:v>6250.0066297298308</c:v>
                </c:pt>
                <c:pt idx="2">
                  <c:v>6350.0066297298263</c:v>
                </c:pt>
                <c:pt idx="3">
                  <c:v>6450.0066297298063</c:v>
                </c:pt>
                <c:pt idx="4">
                  <c:v>6550.0066297297153</c:v>
                </c:pt>
                <c:pt idx="5">
                  <c:v>6650.0066297293315</c:v>
                </c:pt>
                <c:pt idx="6">
                  <c:v>6750.0066297277626</c:v>
                </c:pt>
                <c:pt idx="7">
                  <c:v>6850.0066297215953</c:v>
                </c:pt>
                <c:pt idx="8">
                  <c:v>6950.0066296982886</c:v>
                </c:pt>
                <c:pt idx="9">
                  <c:v>7050.0066296135938</c:v>
                </c:pt>
                <c:pt idx="10">
                  <c:v>7150.0066293176169</c:v>
                </c:pt>
                <c:pt idx="11">
                  <c:v>7250.0066283228934</c:v>
                </c:pt>
                <c:pt idx="12">
                  <c:v>7350.0066251076159</c:v>
                </c:pt>
                <c:pt idx="13">
                  <c:v>7450.0066151114825</c:v>
                </c:pt>
                <c:pt idx="14">
                  <c:v>7550.0065852182033</c:v>
                </c:pt>
                <c:pt idx="15">
                  <c:v>7650.0064992227317</c:v>
                </c:pt>
                <c:pt idx="16">
                  <c:v>7750.0062612242864</c:v>
                </c:pt>
                <c:pt idx="17">
                  <c:v>7850.0056274878752</c:v>
                </c:pt>
                <c:pt idx="18">
                  <c:v>7950.0040037247027</c:v>
                </c:pt>
                <c:pt idx="19">
                  <c:v>8049.9999999999982</c:v>
                </c:pt>
                <c:pt idx="20">
                  <c:v>8149.9904986274487</c:v>
                </c:pt>
                <c:pt idx="21">
                  <c:v>8249.96879421427</c:v>
                </c:pt>
                <c:pt idx="22">
                  <c:v>8349.9210616372238</c:v>
                </c:pt>
                <c:pt idx="23">
                  <c:v>8449.8199828575198</c:v>
                </c:pt>
                <c:pt idx="24">
                  <c:v>8549.6138414761463</c:v>
                </c:pt>
                <c:pt idx="25">
                  <c:v>8649.2088720666579</c:v>
                </c:pt>
                <c:pt idx="26">
                  <c:v>8748.4423329675301</c:v>
                </c:pt>
                <c:pt idx="27">
                  <c:v>8847.0439765604133</c:v>
                </c:pt>
                <c:pt idx="28">
                  <c:v>8944.584715783034</c:v>
                </c:pt>
                <c:pt idx="29">
                  <c:v>9040.4136815289858</c:v>
                </c:pt>
                <c:pt idx="30">
                  <c:v>9133.5886419445305</c:v>
                </c:pt>
                <c:pt idx="31">
                  <c:v>9222.8095462106539</c:v>
                </c:pt>
                <c:pt idx="32">
                  <c:v>9306.3697587007864</c:v>
                </c:pt>
                <c:pt idx="33">
                  <c:v>9382.1427609306556</c:v>
                </c:pt>
                <c:pt idx="34">
                  <c:v>9447.6218598641426</c:v>
                </c:pt>
                <c:pt idx="35">
                  <c:v>9500.0252836847067</c:v>
                </c:pt>
                <c:pt idx="36">
                  <c:v>9536.4686641096869</c:v>
                </c:pt>
                <c:pt idx="37">
                  <c:v>9554.1927287846647</c:v>
                </c:pt>
                <c:pt idx="38">
                  <c:v>9550.8192512677633</c:v>
                </c:pt>
                <c:pt idx="39">
                  <c:v>9524.597164099494</c:v>
                </c:pt>
                <c:pt idx="40">
                  <c:v>9474.597164099494</c:v>
                </c:pt>
                <c:pt idx="41">
                  <c:v>9400.8192512677633</c:v>
                </c:pt>
                <c:pt idx="42">
                  <c:v>9304.1927287846647</c:v>
                </c:pt>
                <c:pt idx="43">
                  <c:v>9186.4686641096869</c:v>
                </c:pt>
                <c:pt idx="44">
                  <c:v>9050.0252836847067</c:v>
                </c:pt>
                <c:pt idx="45">
                  <c:v>8897.6218598641426</c:v>
                </c:pt>
                <c:pt idx="46">
                  <c:v>8732.1427609306556</c:v>
                </c:pt>
                <c:pt idx="47">
                  <c:v>8556.3697587007882</c:v>
                </c:pt>
                <c:pt idx="48">
                  <c:v>8372.8095462106539</c:v>
                </c:pt>
                <c:pt idx="49">
                  <c:v>8183.5886419445324</c:v>
                </c:pt>
                <c:pt idx="50">
                  <c:v>7990.4136815289858</c:v>
                </c:pt>
                <c:pt idx="51">
                  <c:v>7794.5847157830358</c:v>
                </c:pt>
                <c:pt idx="52">
                  <c:v>7597.0439765604151</c:v>
                </c:pt>
                <c:pt idx="53">
                  <c:v>7398.4423329675301</c:v>
                </c:pt>
                <c:pt idx="54">
                  <c:v>7199.2088720666588</c:v>
                </c:pt>
                <c:pt idx="55">
                  <c:v>6999.6138414761472</c:v>
                </c:pt>
                <c:pt idx="56">
                  <c:v>6799.8199828575216</c:v>
                </c:pt>
                <c:pt idx="57">
                  <c:v>6599.9210616372256</c:v>
                </c:pt>
                <c:pt idx="58">
                  <c:v>6399.9687942142727</c:v>
                </c:pt>
                <c:pt idx="59">
                  <c:v>6199.9904986274505</c:v>
                </c:pt>
                <c:pt idx="60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7-47BB-BA59-141B9B962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0719888"/>
        <c:axId val="-1710713904"/>
      </c:scatterChart>
      <c:valAx>
        <c:axId val="-171071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0713904"/>
        <c:crosses val="autoZero"/>
        <c:crossBetween val="midCat"/>
      </c:valAx>
      <c:valAx>
        <c:axId val="-1710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0719888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144"/>
  <sheetViews>
    <sheetView tabSelected="1" workbookViewId="0">
      <selection activeCell="G2" sqref="G2"/>
    </sheetView>
  </sheetViews>
  <sheetFormatPr defaultRowHeight="18.75" x14ac:dyDescent="0.3"/>
  <cols>
    <col min="6" max="6" width="9.59765625" style="1" customWidth="1"/>
    <col min="7" max="7" width="11.69921875" style="1" bestFit="1" customWidth="1"/>
    <col min="8" max="8" width="10.3984375" customWidth="1"/>
    <col min="9" max="69" width="6.59765625" customWidth="1"/>
  </cols>
  <sheetData>
    <row r="2" spans="2:69" x14ac:dyDescent="0.3">
      <c r="B2" s="4" t="s">
        <v>5</v>
      </c>
      <c r="C2" s="1">
        <v>60</v>
      </c>
    </row>
    <row r="3" spans="2:69" ht="20.25" x14ac:dyDescent="0.35">
      <c r="B3" s="4" t="s">
        <v>10</v>
      </c>
      <c r="C3" s="1">
        <v>100</v>
      </c>
    </row>
    <row r="4" spans="2:69" ht="20.25" x14ac:dyDescent="0.35">
      <c r="B4" s="4" t="s">
        <v>11</v>
      </c>
      <c r="C4" s="1">
        <v>300</v>
      </c>
      <c r="F4"/>
      <c r="G4"/>
    </row>
    <row r="5" spans="2:69" x14ac:dyDescent="0.3">
      <c r="B5" s="4"/>
      <c r="F5"/>
      <c r="G5"/>
    </row>
    <row r="6" spans="2:69" x14ac:dyDescent="0.3">
      <c r="B6" s="4" t="s">
        <v>0</v>
      </c>
      <c r="C6" s="1">
        <v>20</v>
      </c>
      <c r="F6"/>
      <c r="G6" t="s">
        <v>7</v>
      </c>
      <c r="I6" t="s">
        <v>8</v>
      </c>
    </row>
    <row r="7" spans="2:69" ht="20.25" x14ac:dyDescent="0.35">
      <c r="B7" s="4" t="s">
        <v>1</v>
      </c>
      <c r="C7" s="1">
        <v>5</v>
      </c>
      <c r="F7" t="s">
        <v>9</v>
      </c>
      <c r="G7">
        <v>40</v>
      </c>
      <c r="I7">
        <v>0</v>
      </c>
      <c r="J7">
        <f>I7+1</f>
        <v>1</v>
      </c>
      <c r="K7">
        <f t="shared" ref="K7:BQ7" si="0">J7+1</f>
        <v>2</v>
      </c>
      <c r="L7">
        <f t="shared" si="0"/>
        <v>3</v>
      </c>
      <c r="M7">
        <f t="shared" si="0"/>
        <v>4</v>
      </c>
      <c r="N7">
        <f t="shared" si="0"/>
        <v>5</v>
      </c>
      <c r="O7">
        <f t="shared" si="0"/>
        <v>6</v>
      </c>
      <c r="P7">
        <f t="shared" si="0"/>
        <v>7</v>
      </c>
      <c r="Q7">
        <f t="shared" si="0"/>
        <v>8</v>
      </c>
      <c r="R7">
        <f t="shared" si="0"/>
        <v>9</v>
      </c>
      <c r="S7">
        <f t="shared" si="0"/>
        <v>10</v>
      </c>
      <c r="T7">
        <f t="shared" si="0"/>
        <v>11</v>
      </c>
      <c r="U7">
        <f t="shared" si="0"/>
        <v>12</v>
      </c>
      <c r="V7">
        <f t="shared" si="0"/>
        <v>13</v>
      </c>
      <c r="W7">
        <f t="shared" si="0"/>
        <v>14</v>
      </c>
      <c r="X7">
        <f t="shared" si="0"/>
        <v>15</v>
      </c>
      <c r="Y7">
        <f t="shared" si="0"/>
        <v>16</v>
      </c>
      <c r="Z7">
        <f t="shared" si="0"/>
        <v>17</v>
      </c>
      <c r="AA7">
        <f t="shared" si="0"/>
        <v>18</v>
      </c>
      <c r="AB7">
        <f t="shared" si="0"/>
        <v>19</v>
      </c>
      <c r="AC7">
        <f t="shared" si="0"/>
        <v>20</v>
      </c>
      <c r="AD7">
        <f t="shared" si="0"/>
        <v>21</v>
      </c>
      <c r="AE7">
        <f t="shared" si="0"/>
        <v>22</v>
      </c>
      <c r="AF7">
        <f t="shared" si="0"/>
        <v>23</v>
      </c>
      <c r="AG7">
        <f t="shared" si="0"/>
        <v>24</v>
      </c>
      <c r="AH7">
        <f t="shared" si="0"/>
        <v>25</v>
      </c>
      <c r="AI7">
        <f t="shared" si="0"/>
        <v>26</v>
      </c>
      <c r="AJ7">
        <f t="shared" si="0"/>
        <v>27</v>
      </c>
      <c r="AK7">
        <f t="shared" si="0"/>
        <v>28</v>
      </c>
      <c r="AL7">
        <f t="shared" si="0"/>
        <v>29</v>
      </c>
      <c r="AM7">
        <f t="shared" si="0"/>
        <v>30</v>
      </c>
      <c r="AN7">
        <f t="shared" si="0"/>
        <v>31</v>
      </c>
      <c r="AO7">
        <f t="shared" si="0"/>
        <v>32</v>
      </c>
      <c r="AP7">
        <f t="shared" si="0"/>
        <v>33</v>
      </c>
      <c r="AQ7">
        <f t="shared" si="0"/>
        <v>34</v>
      </c>
      <c r="AR7">
        <f t="shared" si="0"/>
        <v>35</v>
      </c>
      <c r="AS7">
        <f t="shared" si="0"/>
        <v>36</v>
      </c>
      <c r="AT7">
        <f t="shared" si="0"/>
        <v>37</v>
      </c>
      <c r="AU7">
        <f t="shared" si="0"/>
        <v>38</v>
      </c>
      <c r="AV7">
        <f t="shared" si="0"/>
        <v>39</v>
      </c>
      <c r="AW7">
        <f t="shared" si="0"/>
        <v>40</v>
      </c>
      <c r="AX7">
        <f t="shared" si="0"/>
        <v>41</v>
      </c>
      <c r="AY7">
        <f t="shared" si="0"/>
        <v>42</v>
      </c>
      <c r="AZ7">
        <f t="shared" si="0"/>
        <v>43</v>
      </c>
      <c r="BA7">
        <f t="shared" si="0"/>
        <v>44</v>
      </c>
      <c r="BB7">
        <f t="shared" si="0"/>
        <v>45</v>
      </c>
      <c r="BC7">
        <f>BB7+1</f>
        <v>46</v>
      </c>
      <c r="BD7">
        <f t="shared" si="0"/>
        <v>47</v>
      </c>
      <c r="BE7">
        <f t="shared" si="0"/>
        <v>48</v>
      </c>
      <c r="BF7">
        <f t="shared" si="0"/>
        <v>49</v>
      </c>
      <c r="BG7">
        <f t="shared" si="0"/>
        <v>50</v>
      </c>
      <c r="BH7">
        <f t="shared" si="0"/>
        <v>51</v>
      </c>
      <c r="BI7">
        <f t="shared" si="0"/>
        <v>52</v>
      </c>
      <c r="BJ7">
        <f t="shared" si="0"/>
        <v>53</v>
      </c>
      <c r="BK7">
        <f t="shared" si="0"/>
        <v>54</v>
      </c>
      <c r="BL7">
        <f t="shared" si="0"/>
        <v>55</v>
      </c>
      <c r="BM7">
        <f t="shared" si="0"/>
        <v>56</v>
      </c>
      <c r="BN7">
        <f t="shared" si="0"/>
        <v>57</v>
      </c>
      <c r="BO7">
        <f t="shared" si="0"/>
        <v>58</v>
      </c>
      <c r="BP7">
        <f>BO7+1</f>
        <v>59</v>
      </c>
      <c r="BQ7">
        <f t="shared" si="0"/>
        <v>60</v>
      </c>
    </row>
    <row r="8" spans="2:69" x14ac:dyDescent="0.3">
      <c r="B8" s="1"/>
      <c r="C8" s="1"/>
      <c r="F8" t="s">
        <v>13</v>
      </c>
      <c r="G8">
        <f>G7*$C$3</f>
        <v>4000</v>
      </c>
      <c r="I8">
        <f t="shared" ref="I8:AN8" si="1">I7*$C$3</f>
        <v>0</v>
      </c>
      <c r="J8">
        <f t="shared" si="1"/>
        <v>100</v>
      </c>
      <c r="K8">
        <f t="shared" si="1"/>
        <v>200</v>
      </c>
      <c r="L8">
        <f t="shared" si="1"/>
        <v>300</v>
      </c>
      <c r="M8">
        <f t="shared" si="1"/>
        <v>400</v>
      </c>
      <c r="N8">
        <f t="shared" si="1"/>
        <v>500</v>
      </c>
      <c r="O8">
        <f t="shared" si="1"/>
        <v>600</v>
      </c>
      <c r="P8">
        <f t="shared" si="1"/>
        <v>700</v>
      </c>
      <c r="Q8">
        <f t="shared" si="1"/>
        <v>800</v>
      </c>
      <c r="R8">
        <f t="shared" si="1"/>
        <v>900</v>
      </c>
      <c r="S8">
        <f t="shared" si="1"/>
        <v>1000</v>
      </c>
      <c r="T8">
        <f t="shared" si="1"/>
        <v>1100</v>
      </c>
      <c r="U8">
        <f t="shared" si="1"/>
        <v>1200</v>
      </c>
      <c r="V8">
        <f t="shared" si="1"/>
        <v>1300</v>
      </c>
      <c r="W8">
        <f t="shared" si="1"/>
        <v>1400</v>
      </c>
      <c r="X8">
        <f t="shared" si="1"/>
        <v>1500</v>
      </c>
      <c r="Y8">
        <f t="shared" si="1"/>
        <v>1600</v>
      </c>
      <c r="Z8">
        <f t="shared" si="1"/>
        <v>1700</v>
      </c>
      <c r="AA8">
        <f t="shared" si="1"/>
        <v>1800</v>
      </c>
      <c r="AB8">
        <f t="shared" si="1"/>
        <v>1900</v>
      </c>
      <c r="AC8">
        <f t="shared" si="1"/>
        <v>2000</v>
      </c>
      <c r="AD8">
        <f t="shared" si="1"/>
        <v>2100</v>
      </c>
      <c r="AE8">
        <f t="shared" si="1"/>
        <v>2200</v>
      </c>
      <c r="AF8">
        <f t="shared" si="1"/>
        <v>2300</v>
      </c>
      <c r="AG8">
        <f t="shared" si="1"/>
        <v>2400</v>
      </c>
      <c r="AH8">
        <f t="shared" si="1"/>
        <v>2500</v>
      </c>
      <c r="AI8">
        <f t="shared" si="1"/>
        <v>2600</v>
      </c>
      <c r="AJ8">
        <f t="shared" si="1"/>
        <v>2700</v>
      </c>
      <c r="AK8">
        <f t="shared" si="1"/>
        <v>2800</v>
      </c>
      <c r="AL8">
        <f t="shared" si="1"/>
        <v>2900</v>
      </c>
      <c r="AM8">
        <f t="shared" si="1"/>
        <v>3000</v>
      </c>
      <c r="AN8">
        <f t="shared" si="1"/>
        <v>3100</v>
      </c>
      <c r="AO8">
        <f t="shared" ref="AO8:BQ8" si="2">AO7*$C$3</f>
        <v>3200</v>
      </c>
      <c r="AP8">
        <f t="shared" si="2"/>
        <v>3300</v>
      </c>
      <c r="AQ8">
        <f t="shared" si="2"/>
        <v>3400</v>
      </c>
      <c r="AR8">
        <f t="shared" si="2"/>
        <v>3500</v>
      </c>
      <c r="AS8">
        <f t="shared" si="2"/>
        <v>3600</v>
      </c>
      <c r="AT8">
        <f t="shared" si="2"/>
        <v>3700</v>
      </c>
      <c r="AU8">
        <f t="shared" si="2"/>
        <v>3800</v>
      </c>
      <c r="AV8">
        <f t="shared" si="2"/>
        <v>3900</v>
      </c>
      <c r="AW8">
        <f t="shared" si="2"/>
        <v>4000</v>
      </c>
      <c r="AX8">
        <f t="shared" si="2"/>
        <v>4100</v>
      </c>
      <c r="AY8">
        <f t="shared" si="2"/>
        <v>4200</v>
      </c>
      <c r="AZ8">
        <f t="shared" si="2"/>
        <v>4300</v>
      </c>
      <c r="BA8">
        <f t="shared" si="2"/>
        <v>4400</v>
      </c>
      <c r="BB8">
        <f t="shared" si="2"/>
        <v>4500</v>
      </c>
      <c r="BC8">
        <f t="shared" si="2"/>
        <v>4600</v>
      </c>
      <c r="BD8">
        <f t="shared" si="2"/>
        <v>4700</v>
      </c>
      <c r="BE8">
        <f t="shared" si="2"/>
        <v>4800</v>
      </c>
      <c r="BF8">
        <f t="shared" si="2"/>
        <v>4900</v>
      </c>
      <c r="BG8">
        <f t="shared" si="2"/>
        <v>5000</v>
      </c>
      <c r="BH8">
        <f t="shared" si="2"/>
        <v>5100</v>
      </c>
      <c r="BI8">
        <f t="shared" si="2"/>
        <v>5200</v>
      </c>
      <c r="BJ8">
        <f t="shared" si="2"/>
        <v>5300</v>
      </c>
      <c r="BK8">
        <f t="shared" si="2"/>
        <v>5400</v>
      </c>
      <c r="BL8">
        <f t="shared" si="2"/>
        <v>5500</v>
      </c>
      <c r="BM8">
        <f t="shared" si="2"/>
        <v>5600</v>
      </c>
      <c r="BN8">
        <f t="shared" si="2"/>
        <v>5700</v>
      </c>
      <c r="BO8">
        <f t="shared" si="2"/>
        <v>5800</v>
      </c>
      <c r="BP8">
        <f t="shared" si="2"/>
        <v>5900</v>
      </c>
      <c r="BQ8">
        <f t="shared" si="2"/>
        <v>6000</v>
      </c>
    </row>
    <row r="9" spans="2:69" x14ac:dyDescent="0.3">
      <c r="B9" s="1"/>
      <c r="C9" s="1"/>
      <c r="F9" t="s">
        <v>12</v>
      </c>
      <c r="G9">
        <f>G8+SUM(G12:G32)</f>
        <v>9474.597164099494</v>
      </c>
      <c r="I9">
        <f>I8+SUM(I12:I72)</f>
        <v>6150.0066297298326</v>
      </c>
      <c r="J9">
        <f t="shared" ref="J9:BQ9" si="3">J8+SUM(J12:J72)</f>
        <v>6250.0066297298308</v>
      </c>
      <c r="K9">
        <f t="shared" si="3"/>
        <v>6350.0066297298263</v>
      </c>
      <c r="L9">
        <f t="shared" si="3"/>
        <v>6450.0066297298063</v>
      </c>
      <c r="M9">
        <f t="shared" si="3"/>
        <v>6550.0066297297153</v>
      </c>
      <c r="N9">
        <f t="shared" si="3"/>
        <v>6650.0066297293315</v>
      </c>
      <c r="O9">
        <f t="shared" si="3"/>
        <v>6750.0066297277626</v>
      </c>
      <c r="P9">
        <f t="shared" si="3"/>
        <v>6850.0066297215953</v>
      </c>
      <c r="Q9">
        <f t="shared" si="3"/>
        <v>6950.0066296982886</v>
      </c>
      <c r="R9">
        <f t="shared" si="3"/>
        <v>7050.0066296135938</v>
      </c>
      <c r="S9">
        <f t="shared" si="3"/>
        <v>7150.0066293176169</v>
      </c>
      <c r="T9">
        <f t="shared" si="3"/>
        <v>7250.0066283228934</v>
      </c>
      <c r="U9">
        <f t="shared" si="3"/>
        <v>7350.0066251076159</v>
      </c>
      <c r="V9">
        <f t="shared" si="3"/>
        <v>7450.0066151114825</v>
      </c>
      <c r="W9">
        <f t="shared" si="3"/>
        <v>7550.0065852182033</v>
      </c>
      <c r="X9">
        <f t="shared" si="3"/>
        <v>7650.0064992227317</v>
      </c>
      <c r="Y9">
        <f t="shared" si="3"/>
        <v>7750.0062612242864</v>
      </c>
      <c r="Z9">
        <f t="shared" si="3"/>
        <v>7850.0056274878752</v>
      </c>
      <c r="AA9">
        <f t="shared" si="3"/>
        <v>7950.0040037247027</v>
      </c>
      <c r="AB9">
        <f t="shared" si="3"/>
        <v>8049.9999999999982</v>
      </c>
      <c r="AC9">
        <f t="shared" si="3"/>
        <v>8149.9904986274487</v>
      </c>
      <c r="AD9">
        <f t="shared" si="3"/>
        <v>8249.96879421427</v>
      </c>
      <c r="AE9">
        <f t="shared" si="3"/>
        <v>8349.9210616372238</v>
      </c>
      <c r="AF9">
        <f t="shared" si="3"/>
        <v>8449.8199828575198</v>
      </c>
      <c r="AG9">
        <f t="shared" si="3"/>
        <v>8549.6138414761463</v>
      </c>
      <c r="AH9">
        <f t="shared" si="3"/>
        <v>8649.2088720666579</v>
      </c>
      <c r="AI9">
        <f t="shared" si="3"/>
        <v>8748.4423329675301</v>
      </c>
      <c r="AJ9">
        <f t="shared" si="3"/>
        <v>8847.0439765604133</v>
      </c>
      <c r="AK9">
        <f t="shared" si="3"/>
        <v>8944.584715783034</v>
      </c>
      <c r="AL9">
        <f t="shared" si="3"/>
        <v>9040.4136815289858</v>
      </c>
      <c r="AM9">
        <f t="shared" si="3"/>
        <v>9133.5886419445305</v>
      </c>
      <c r="AN9">
        <f t="shared" si="3"/>
        <v>9222.8095462106539</v>
      </c>
      <c r="AO9">
        <f t="shared" si="3"/>
        <v>9306.3697587007864</v>
      </c>
      <c r="AP9">
        <f t="shared" si="3"/>
        <v>9382.1427609306556</v>
      </c>
      <c r="AQ9">
        <f t="shared" si="3"/>
        <v>9447.6218598641426</v>
      </c>
      <c r="AR9">
        <f t="shared" si="3"/>
        <v>9500.0252836847067</v>
      </c>
      <c r="AS9">
        <f t="shared" si="3"/>
        <v>9536.4686641096869</v>
      </c>
      <c r="AT9">
        <f t="shared" si="3"/>
        <v>9554.1927287846647</v>
      </c>
      <c r="AU9">
        <f t="shared" si="3"/>
        <v>9550.8192512677633</v>
      </c>
      <c r="AV9">
        <f t="shared" si="3"/>
        <v>9524.597164099494</v>
      </c>
      <c r="AW9">
        <f t="shared" si="3"/>
        <v>9474.597164099494</v>
      </c>
      <c r="AX9">
        <f t="shared" si="3"/>
        <v>9400.8192512677633</v>
      </c>
      <c r="AY9">
        <f t="shared" si="3"/>
        <v>9304.1927287846647</v>
      </c>
      <c r="AZ9">
        <f t="shared" si="3"/>
        <v>9186.4686641096869</v>
      </c>
      <c r="BA9">
        <f t="shared" si="3"/>
        <v>9050.0252836847067</v>
      </c>
      <c r="BB9">
        <f t="shared" si="3"/>
        <v>8897.6218598641426</v>
      </c>
      <c r="BC9">
        <f t="shared" si="3"/>
        <v>8732.1427609306556</v>
      </c>
      <c r="BD9">
        <f t="shared" si="3"/>
        <v>8556.3697587007882</v>
      </c>
      <c r="BE9">
        <f t="shared" si="3"/>
        <v>8372.8095462106539</v>
      </c>
      <c r="BF9">
        <f t="shared" si="3"/>
        <v>8183.5886419445324</v>
      </c>
      <c r="BG9">
        <f t="shared" si="3"/>
        <v>7990.4136815289858</v>
      </c>
      <c r="BH9">
        <f t="shared" si="3"/>
        <v>7794.5847157830358</v>
      </c>
      <c r="BI9">
        <f t="shared" si="3"/>
        <v>7597.0439765604151</v>
      </c>
      <c r="BJ9">
        <f t="shared" si="3"/>
        <v>7398.4423329675301</v>
      </c>
      <c r="BK9">
        <f t="shared" si="3"/>
        <v>7199.2088720666588</v>
      </c>
      <c r="BL9">
        <f t="shared" si="3"/>
        <v>6999.6138414761472</v>
      </c>
      <c r="BM9">
        <f t="shared" si="3"/>
        <v>6799.8199828575216</v>
      </c>
      <c r="BN9">
        <f t="shared" si="3"/>
        <v>6599.9210616372256</v>
      </c>
      <c r="BO9">
        <f t="shared" si="3"/>
        <v>6399.9687942142727</v>
      </c>
      <c r="BP9">
        <f t="shared" si="3"/>
        <v>6199.9904986274505</v>
      </c>
      <c r="BQ9">
        <f t="shared" si="3"/>
        <v>6000</v>
      </c>
    </row>
    <row r="10" spans="2:69" x14ac:dyDescent="0.3">
      <c r="B10" s="1"/>
      <c r="C10" s="1"/>
      <c r="F10"/>
      <c r="G10"/>
      <c r="I10" t="str">
        <f>IF(I9=MAX($I$9:$BQ$9),"Max","")</f>
        <v/>
      </c>
      <c r="J10" t="str">
        <f t="shared" ref="J10:BQ10" si="4">IF(J9=MAX($I$9:$BQ$9),"Max","")</f>
        <v/>
      </c>
      <c r="K10" t="str">
        <f t="shared" si="4"/>
        <v/>
      </c>
      <c r="L10" t="str">
        <f t="shared" si="4"/>
        <v/>
      </c>
      <c r="M10" t="str">
        <f t="shared" si="4"/>
        <v/>
      </c>
      <c r="N10" t="str">
        <f t="shared" si="4"/>
        <v/>
      </c>
      <c r="O10" t="str">
        <f t="shared" si="4"/>
        <v/>
      </c>
      <c r="P10" t="str">
        <f t="shared" si="4"/>
        <v/>
      </c>
      <c r="Q10" t="str">
        <f t="shared" si="4"/>
        <v/>
      </c>
      <c r="R10" t="str">
        <f t="shared" si="4"/>
        <v/>
      </c>
      <c r="S10" t="str">
        <f t="shared" si="4"/>
        <v/>
      </c>
      <c r="T10" t="str">
        <f t="shared" si="4"/>
        <v/>
      </c>
      <c r="U10" t="str">
        <f t="shared" si="4"/>
        <v/>
      </c>
      <c r="V10" t="str">
        <f t="shared" si="4"/>
        <v/>
      </c>
      <c r="W10" t="str">
        <f t="shared" si="4"/>
        <v/>
      </c>
      <c r="X10" t="str">
        <f t="shared" si="4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/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si="4"/>
        <v>Max</v>
      </c>
      <c r="AU10" t="str">
        <f t="shared" si="4"/>
        <v/>
      </c>
      <c r="AV10" t="str">
        <f t="shared" si="4"/>
        <v/>
      </c>
      <c r="AW10" t="str">
        <f t="shared" si="4"/>
        <v/>
      </c>
      <c r="AX10" t="str">
        <f t="shared" si="4"/>
        <v/>
      </c>
      <c r="AY10" t="str">
        <f t="shared" si="4"/>
        <v/>
      </c>
      <c r="AZ10" t="str">
        <f t="shared" si="4"/>
        <v/>
      </c>
      <c r="BA10" t="str">
        <f t="shared" si="4"/>
        <v/>
      </c>
      <c r="BB10" t="str">
        <f t="shared" si="4"/>
        <v/>
      </c>
      <c r="BC10" t="str">
        <f t="shared" si="4"/>
        <v/>
      </c>
      <c r="BD10" t="str">
        <f t="shared" si="4"/>
        <v/>
      </c>
      <c r="BE10" t="str">
        <f t="shared" si="4"/>
        <v/>
      </c>
      <c r="BF10" t="str">
        <f t="shared" si="4"/>
        <v/>
      </c>
      <c r="BG10" t="str">
        <f t="shared" si="4"/>
        <v/>
      </c>
      <c r="BH10" t="str">
        <f t="shared" si="4"/>
        <v/>
      </c>
      <c r="BI10" t="str">
        <f t="shared" si="4"/>
        <v/>
      </c>
      <c r="BJ10" t="str">
        <f t="shared" si="4"/>
        <v/>
      </c>
      <c r="BK10" t="str">
        <f t="shared" si="4"/>
        <v/>
      </c>
      <c r="BL10" t="str">
        <f t="shared" si="4"/>
        <v/>
      </c>
      <c r="BM10" t="str">
        <f t="shared" si="4"/>
        <v/>
      </c>
      <c r="BN10" t="str">
        <f t="shared" si="4"/>
        <v/>
      </c>
      <c r="BO10" t="str">
        <f t="shared" si="4"/>
        <v/>
      </c>
      <c r="BP10" t="str">
        <f t="shared" si="4"/>
        <v/>
      </c>
      <c r="BQ10" t="str">
        <f t="shared" si="4"/>
        <v/>
      </c>
    </row>
    <row r="11" spans="2:69" x14ac:dyDescent="0.3">
      <c r="B11" s="1" t="s">
        <v>2</v>
      </c>
      <c r="C11" s="1" t="s">
        <v>3</v>
      </c>
      <c r="D11" t="s">
        <v>4</v>
      </c>
      <c r="F11"/>
      <c r="G11"/>
    </row>
    <row r="12" spans="2:69" x14ac:dyDescent="0.3">
      <c r="B12" s="1">
        <v>0</v>
      </c>
      <c r="C12" s="2">
        <f t="shared" ref="C12:C43" si="5">_xlfn.NORM.DIST(B12,$C$6,$C$7,1)</f>
        <v>3.1671241833119857E-5</v>
      </c>
      <c r="F12"/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2:69" x14ac:dyDescent="0.3">
      <c r="B13" s="1">
        <v>1</v>
      </c>
      <c r="C13" s="2">
        <f t="shared" si="5"/>
        <v>7.234804392511999E-5</v>
      </c>
      <c r="D13" s="3">
        <f>C13-C12</f>
        <v>4.0676802092000133E-5</v>
      </c>
      <c r="E13" s="3"/>
      <c r="F13"/>
      <c r="G13">
        <f t="shared" ref="G13:G31" si="6">D13*B13*$C$4</f>
        <v>1.220304062760004E-2</v>
      </c>
      <c r="I13">
        <f t="shared" ref="I13:I44" si="7">IF($B13&lt;($C$2-I$7),$D13*$B13*$C$4,IF($B13=($C$2-I$7),(1-$C12)*$B13*$C$4,""))</f>
        <v>1.220304062760004E-2</v>
      </c>
      <c r="J13">
        <f t="shared" ref="J13:J44" si="8">IF($B13&lt;($C$2-J$7),$D13*$B13*$C$4,IF($B13=($C$2-J$7),(1-$C12)*$B13*$C$4,""))</f>
        <v>1.220304062760004E-2</v>
      </c>
      <c r="K13">
        <f t="shared" ref="K13:K44" si="9">IF($B13&lt;($C$2-K$7),$D13*$B13*$C$4,IF($B13=($C$2-K$7),(1-$C12)*$B13*$C$4,""))</f>
        <v>1.220304062760004E-2</v>
      </c>
      <c r="L13">
        <f t="shared" ref="L13:L44" si="10">IF($B13&lt;($C$2-L$7),$D13*$B13*$C$4,IF($B13=($C$2-L$7),(1-$C12)*$B13*$C$4,""))</f>
        <v>1.220304062760004E-2</v>
      </c>
      <c r="M13">
        <f t="shared" ref="M13:M44" si="11">IF($B13&lt;($C$2-M$7),$D13*$B13*$C$4,IF($B13=($C$2-M$7),(1-$C12)*$B13*$C$4,""))</f>
        <v>1.220304062760004E-2</v>
      </c>
      <c r="N13">
        <f t="shared" ref="N13:N44" si="12">IF($B13&lt;($C$2-N$7),$D13*$B13*$C$4,IF($B13=($C$2-N$7),(1-$C12)*$B13*$C$4,""))</f>
        <v>1.220304062760004E-2</v>
      </c>
      <c r="O13">
        <f t="shared" ref="O13:O44" si="13">IF($B13&lt;($C$2-O$7),$D13*$B13*$C$4,IF($B13=($C$2-O$7),(1-$C12)*$B13*$C$4,""))</f>
        <v>1.220304062760004E-2</v>
      </c>
      <c r="P13">
        <f t="shared" ref="P13:P44" si="14">IF($B13&lt;($C$2-P$7),$D13*$B13*$C$4,IF($B13=($C$2-P$7),(1-$C12)*$B13*$C$4,""))</f>
        <v>1.220304062760004E-2</v>
      </c>
      <c r="Q13">
        <f t="shared" ref="Q13:Q44" si="15">IF($B13&lt;($C$2-Q$7),$D13*$B13*$C$4,IF($B13=($C$2-Q$7),(1-$C12)*$B13*$C$4,""))</f>
        <v>1.220304062760004E-2</v>
      </c>
      <c r="R13">
        <f t="shared" ref="R13:R44" si="16">IF($B13&lt;($C$2-R$7),$D13*$B13*$C$4,IF($B13=($C$2-R$7),(1-$C12)*$B13*$C$4,""))</f>
        <v>1.220304062760004E-2</v>
      </c>
      <c r="S13">
        <f t="shared" ref="S13:S44" si="17">IF($B13&lt;($C$2-S$7),$D13*$B13*$C$4,IF($B13=($C$2-S$7),(1-$C12)*$B13*$C$4,""))</f>
        <v>1.220304062760004E-2</v>
      </c>
      <c r="T13">
        <f t="shared" ref="T13:T44" si="18">IF($B13&lt;($C$2-T$7),$D13*$B13*$C$4,IF($B13=($C$2-T$7),(1-$C12)*$B13*$C$4,""))</f>
        <v>1.220304062760004E-2</v>
      </c>
      <c r="U13">
        <f t="shared" ref="U13:U44" si="19">IF($B13&lt;($C$2-U$7),$D13*$B13*$C$4,IF($B13=($C$2-U$7),(1-$C12)*$B13*$C$4,""))</f>
        <v>1.220304062760004E-2</v>
      </c>
      <c r="V13">
        <f t="shared" ref="V13:V44" si="20">IF($B13&lt;($C$2-V$7),$D13*$B13*$C$4,IF($B13=($C$2-V$7),(1-$C12)*$B13*$C$4,""))</f>
        <v>1.220304062760004E-2</v>
      </c>
      <c r="W13">
        <f t="shared" ref="W13:W44" si="21">IF($B13&lt;($C$2-W$7),$D13*$B13*$C$4,IF($B13=($C$2-W$7),(1-$C12)*$B13*$C$4,""))</f>
        <v>1.220304062760004E-2</v>
      </c>
      <c r="X13">
        <f t="shared" ref="X13:X44" si="22">IF($B13&lt;($C$2-X$7),$D13*$B13*$C$4,IF($B13=($C$2-X$7),(1-$C12)*$B13*$C$4,""))</f>
        <v>1.220304062760004E-2</v>
      </c>
      <c r="Y13">
        <f t="shared" ref="Y13:Y44" si="23">IF($B13&lt;($C$2-Y$7),$D13*$B13*$C$4,IF($B13=($C$2-Y$7),(1-$C12)*$B13*$C$4,""))</f>
        <v>1.220304062760004E-2</v>
      </c>
      <c r="Z13">
        <f t="shared" ref="Z13:Z44" si="24">IF($B13&lt;($C$2-Z$7),$D13*$B13*$C$4,IF($B13=($C$2-Z$7),(1-$C12)*$B13*$C$4,""))</f>
        <v>1.220304062760004E-2</v>
      </c>
      <c r="AA13">
        <f t="shared" ref="AA13:AA44" si="25">IF($B13&lt;($C$2-AA$7),$D13*$B13*$C$4,IF($B13=($C$2-AA$7),(1-$C12)*$B13*$C$4,""))</f>
        <v>1.220304062760004E-2</v>
      </c>
      <c r="AB13">
        <f t="shared" ref="AB13:AB44" si="26">IF($B13&lt;($C$2-AB$7),$D13*$B13*$C$4,IF($B13=($C$2-AB$7),(1-$C12)*$B13*$C$4,""))</f>
        <v>1.220304062760004E-2</v>
      </c>
      <c r="AC13">
        <f t="shared" ref="AC13:AC44" si="27">IF($B13&lt;($C$2-AC$7),$D13*$B13*$C$4,IF($B13=($C$2-AC$7),(1-$C12)*$B13*$C$4,""))</f>
        <v>1.220304062760004E-2</v>
      </c>
      <c r="AD13">
        <f t="shared" ref="AD13:AD44" si="28">IF($B13&lt;($C$2-AD$7),$D13*$B13*$C$4,IF($B13=($C$2-AD$7),(1-$C12)*$B13*$C$4,""))</f>
        <v>1.220304062760004E-2</v>
      </c>
      <c r="AE13">
        <f t="shared" ref="AE13:AE44" si="29">IF($B13&lt;($C$2-AE$7),$D13*$B13*$C$4,IF($B13=($C$2-AE$7),(1-$C12)*$B13*$C$4,""))</f>
        <v>1.220304062760004E-2</v>
      </c>
      <c r="AF13">
        <f t="shared" ref="AF13:AF44" si="30">IF($B13&lt;($C$2-AF$7),$D13*$B13*$C$4,IF($B13=($C$2-AF$7),(1-$C12)*$B13*$C$4,""))</f>
        <v>1.220304062760004E-2</v>
      </c>
      <c r="AG13">
        <f t="shared" ref="AG13:AG44" si="31">IF($B13&lt;($C$2-AG$7),$D13*$B13*$C$4,IF($B13=($C$2-AG$7),(1-$C12)*$B13*$C$4,""))</f>
        <v>1.220304062760004E-2</v>
      </c>
      <c r="AH13">
        <f t="shared" ref="AH13:AH44" si="32">IF($B13&lt;($C$2-AH$7),$D13*$B13*$C$4,IF($B13=($C$2-AH$7),(1-$C12)*$B13*$C$4,""))</f>
        <v>1.220304062760004E-2</v>
      </c>
      <c r="AI13">
        <f t="shared" ref="AI13:AI44" si="33">IF($B13&lt;($C$2-AI$7),$D13*$B13*$C$4,IF($B13=($C$2-AI$7),(1-$C12)*$B13*$C$4,""))</f>
        <v>1.220304062760004E-2</v>
      </c>
      <c r="AJ13">
        <f t="shared" ref="AJ13:AJ44" si="34">IF($B13&lt;($C$2-AJ$7),$D13*$B13*$C$4,IF($B13=($C$2-AJ$7),(1-$C12)*$B13*$C$4,""))</f>
        <v>1.220304062760004E-2</v>
      </c>
      <c r="AK13">
        <f t="shared" ref="AK13:AK44" si="35">IF($B13&lt;($C$2-AK$7),$D13*$B13*$C$4,IF($B13=($C$2-AK$7),(1-$C12)*$B13*$C$4,""))</f>
        <v>1.220304062760004E-2</v>
      </c>
      <c r="AL13">
        <f t="shared" ref="AL13:AL44" si="36">IF($B13&lt;($C$2-AL$7),$D13*$B13*$C$4,IF($B13=($C$2-AL$7),(1-$C12)*$B13*$C$4,""))</f>
        <v>1.220304062760004E-2</v>
      </c>
      <c r="AM13">
        <f t="shared" ref="AM13:AM44" si="37">IF($B13&lt;($C$2-AM$7),$D13*$B13*$C$4,IF($B13=($C$2-AM$7),(1-$C12)*$B13*$C$4,""))</f>
        <v>1.220304062760004E-2</v>
      </c>
      <c r="AN13">
        <f t="shared" ref="AN13:AN44" si="38">IF($B13&lt;($C$2-AN$7),$D13*$B13*$C$4,IF($B13=($C$2-AN$7),(1-$C12)*$B13*$C$4,""))</f>
        <v>1.220304062760004E-2</v>
      </c>
      <c r="AO13">
        <f t="shared" ref="AO13:AO44" si="39">IF($B13&lt;($C$2-AO$7),$D13*$B13*$C$4,IF($B13=($C$2-AO$7),(1-$C12)*$B13*$C$4,""))</f>
        <v>1.220304062760004E-2</v>
      </c>
      <c r="AP13">
        <f t="shared" ref="AP13:AP44" si="40">IF($B13&lt;($C$2-AP$7),$D13*$B13*$C$4,IF($B13=($C$2-AP$7),(1-$C12)*$B13*$C$4,""))</f>
        <v>1.220304062760004E-2</v>
      </c>
      <c r="AQ13">
        <f t="shared" ref="AQ13:AQ44" si="41">IF($B13&lt;($C$2-AQ$7),$D13*$B13*$C$4,IF($B13=($C$2-AQ$7),(1-$C12)*$B13*$C$4,""))</f>
        <v>1.220304062760004E-2</v>
      </c>
      <c r="AR13">
        <f t="shared" ref="AR13:AR44" si="42">IF($B13&lt;($C$2-AR$7),$D13*$B13*$C$4,IF($B13=($C$2-AR$7),(1-$C12)*$B13*$C$4,""))</f>
        <v>1.220304062760004E-2</v>
      </c>
      <c r="AS13">
        <f t="shared" ref="AS13:AS44" si="43">IF($B13&lt;($C$2-AS$7),$D13*$B13*$C$4,IF($B13=($C$2-AS$7),(1-$C12)*$B13*$C$4,""))</f>
        <v>1.220304062760004E-2</v>
      </c>
      <c r="AT13">
        <f t="shared" ref="AT13:AT44" si="44">IF($B13&lt;($C$2-AT$7),$D13*$B13*$C$4,IF($B13=($C$2-AT$7),(1-$C12)*$B13*$C$4,""))</f>
        <v>1.220304062760004E-2</v>
      </c>
      <c r="AU13">
        <f t="shared" ref="AU13:AU44" si="45">IF($B13&lt;($C$2-AU$7),$D13*$B13*$C$4,IF($B13=($C$2-AU$7),(1-$C12)*$B13*$C$4,""))</f>
        <v>1.220304062760004E-2</v>
      </c>
      <c r="AV13">
        <f t="shared" ref="AV13:AV44" si="46">IF($B13&lt;($C$2-AV$7),$D13*$B13*$C$4,IF($B13=($C$2-AV$7),(1-$C12)*$B13*$C$4,""))</f>
        <v>1.220304062760004E-2</v>
      </c>
      <c r="AW13">
        <f t="shared" ref="AW13:AW44" si="47">IF($B13&lt;($C$2-AW$7),$D13*$B13*$C$4,IF($B13=($C$2-AW$7),(1-$C12)*$B13*$C$4,""))</f>
        <v>1.220304062760004E-2</v>
      </c>
      <c r="AX13">
        <f t="shared" ref="AX13:AX44" si="48">IF($B13&lt;($C$2-AX$7),$D13*$B13*$C$4,IF($B13=($C$2-AX$7),(1-$C12)*$B13*$C$4,""))</f>
        <v>1.220304062760004E-2</v>
      </c>
      <c r="AY13">
        <f t="shared" ref="AY13:AY44" si="49">IF($B13&lt;($C$2-AY$7),$D13*$B13*$C$4,IF($B13=($C$2-AY$7),(1-$C12)*$B13*$C$4,""))</f>
        <v>1.220304062760004E-2</v>
      </c>
      <c r="AZ13">
        <f t="shared" ref="AZ13:AZ44" si="50">IF($B13&lt;($C$2-AZ$7),$D13*$B13*$C$4,IF($B13=($C$2-AZ$7),(1-$C12)*$B13*$C$4,""))</f>
        <v>1.220304062760004E-2</v>
      </c>
      <c r="BA13">
        <f t="shared" ref="BA13:BA44" si="51">IF($B13&lt;($C$2-BA$7),$D13*$B13*$C$4,IF($B13=($C$2-BA$7),(1-$C12)*$B13*$C$4,""))</f>
        <v>1.220304062760004E-2</v>
      </c>
      <c r="BB13">
        <f t="shared" ref="BB13:BB44" si="52">IF($B13&lt;($C$2-BB$7),$D13*$B13*$C$4,IF($B13=($C$2-BB$7),(1-$C12)*$B13*$C$4,""))</f>
        <v>1.220304062760004E-2</v>
      </c>
      <c r="BC13">
        <f t="shared" ref="BC13:BC44" si="53">IF($B13&lt;($C$2-BC$7),$D13*$B13*$C$4,IF($B13=($C$2-BC$7),(1-$C12)*$B13*$C$4,""))</f>
        <v>1.220304062760004E-2</v>
      </c>
      <c r="BD13">
        <f t="shared" ref="BD13:BD44" si="54">IF($B13&lt;($C$2-BD$7),$D13*$B13*$C$4,IF($B13=($C$2-BD$7),(1-$C12)*$B13*$C$4,""))</f>
        <v>1.220304062760004E-2</v>
      </c>
      <c r="BE13">
        <f t="shared" ref="BE13:BE44" si="55">IF($B13&lt;($C$2-BE$7),$D13*$B13*$C$4,IF($B13=($C$2-BE$7),(1-$C12)*$B13*$C$4,""))</f>
        <v>1.220304062760004E-2</v>
      </c>
      <c r="BF13">
        <f t="shared" ref="BF13:BF44" si="56">IF($B13&lt;($C$2-BF$7),$D13*$B13*$C$4,IF($B13=($C$2-BF$7),(1-$C12)*$B13*$C$4,""))</f>
        <v>1.220304062760004E-2</v>
      </c>
      <c r="BG13">
        <f t="shared" ref="BG13:BG44" si="57">IF($B13&lt;($C$2-BG$7),$D13*$B13*$C$4,IF($B13=($C$2-BG$7),(1-$C12)*$B13*$C$4,""))</f>
        <v>1.220304062760004E-2</v>
      </c>
      <c r="BH13">
        <f t="shared" ref="BH13:BH44" si="58">IF($B13&lt;($C$2-BH$7),$D13*$B13*$C$4,IF($B13=($C$2-BH$7),(1-$C12)*$B13*$C$4,""))</f>
        <v>1.220304062760004E-2</v>
      </c>
      <c r="BI13">
        <f t="shared" ref="BI13:BI44" si="59">IF($B13&lt;($C$2-BI$7),$D13*$B13*$C$4,IF($B13=($C$2-BI$7),(1-$C12)*$B13*$C$4,""))</f>
        <v>1.220304062760004E-2</v>
      </c>
      <c r="BJ13">
        <f t="shared" ref="BJ13:BJ44" si="60">IF($B13&lt;($C$2-BJ$7),$D13*$B13*$C$4,IF($B13=($C$2-BJ$7),(1-$C12)*$B13*$C$4,""))</f>
        <v>1.220304062760004E-2</v>
      </c>
      <c r="BK13">
        <f t="shared" ref="BK13:BK44" si="61">IF($B13&lt;($C$2-BK$7),$D13*$B13*$C$4,IF($B13=($C$2-BK$7),(1-$C12)*$B13*$C$4,""))</f>
        <v>1.220304062760004E-2</v>
      </c>
      <c r="BL13">
        <f t="shared" ref="BL13:BL44" si="62">IF($B13&lt;($C$2-BL$7),$D13*$B13*$C$4,IF($B13=($C$2-BL$7),(1-$C12)*$B13*$C$4,""))</f>
        <v>1.220304062760004E-2</v>
      </c>
      <c r="BM13">
        <f t="shared" ref="BM13:BM44" si="63">IF($B13&lt;($C$2-BM$7),$D13*$B13*$C$4,IF($B13=($C$2-BM$7),(1-$C12)*$B13*$C$4,""))</f>
        <v>1.220304062760004E-2</v>
      </c>
      <c r="BN13">
        <f t="shared" ref="BN13:BN44" si="64">IF($B13&lt;($C$2-BN$7),$D13*$B13*$C$4,IF($B13=($C$2-BN$7),(1-$C12)*$B13*$C$4,""))</f>
        <v>1.220304062760004E-2</v>
      </c>
      <c r="BO13">
        <f t="shared" ref="BO13:BO44" si="65">IF($B13&lt;($C$2-BO$7),$D13*$B13*$C$4,IF($B13=($C$2-BO$7),(1-$C12)*$B13*$C$4,""))</f>
        <v>1.220304062760004E-2</v>
      </c>
      <c r="BP13">
        <f t="shared" ref="BP13:BP44" si="66">IF($B13&lt;($C$2-BP$7),$D13*$B13*$C$4,IF($B13=($C$2-BP$7),(1-$C12)*$B13*$C$4,""))</f>
        <v>299.99049862745005</v>
      </c>
      <c r="BQ13" t="str">
        <f t="shared" ref="BQ13:BQ44" si="67">IF($B13&lt;($C$2-BQ$7),$D13*$B13*$C$4,IF($B13=($C$2-BQ$7),(1-$C12)*$B13*$C$4,""))</f>
        <v/>
      </c>
    </row>
    <row r="14" spans="2:69" x14ac:dyDescent="0.3">
      <c r="B14" s="1">
        <v>2</v>
      </c>
      <c r="C14" s="2">
        <f t="shared" si="5"/>
        <v>1.5910859015753364E-4</v>
      </c>
      <c r="D14" s="3">
        <f t="shared" ref="D14:D72" si="68">C14-C13</f>
        <v>8.6760546232413647E-5</v>
      </c>
      <c r="E14" s="3"/>
      <c r="F14"/>
      <c r="G14">
        <f t="shared" si="6"/>
        <v>5.205632773944819E-2</v>
      </c>
      <c r="I14">
        <f t="shared" si="7"/>
        <v>5.205632773944819E-2</v>
      </c>
      <c r="J14">
        <f t="shared" si="8"/>
        <v>5.205632773944819E-2</v>
      </c>
      <c r="K14">
        <f t="shared" si="9"/>
        <v>5.205632773944819E-2</v>
      </c>
      <c r="L14">
        <f t="shared" si="10"/>
        <v>5.205632773944819E-2</v>
      </c>
      <c r="M14">
        <f t="shared" si="11"/>
        <v>5.205632773944819E-2</v>
      </c>
      <c r="N14">
        <f t="shared" si="12"/>
        <v>5.205632773944819E-2</v>
      </c>
      <c r="O14">
        <f t="shared" si="13"/>
        <v>5.205632773944819E-2</v>
      </c>
      <c r="P14">
        <f t="shared" si="14"/>
        <v>5.205632773944819E-2</v>
      </c>
      <c r="Q14">
        <f t="shared" si="15"/>
        <v>5.205632773944819E-2</v>
      </c>
      <c r="R14">
        <f t="shared" si="16"/>
        <v>5.205632773944819E-2</v>
      </c>
      <c r="S14">
        <f t="shared" si="17"/>
        <v>5.205632773944819E-2</v>
      </c>
      <c r="T14">
        <f t="shared" si="18"/>
        <v>5.205632773944819E-2</v>
      </c>
      <c r="U14">
        <f t="shared" si="19"/>
        <v>5.205632773944819E-2</v>
      </c>
      <c r="V14">
        <f t="shared" si="20"/>
        <v>5.205632773944819E-2</v>
      </c>
      <c r="W14">
        <f t="shared" si="21"/>
        <v>5.205632773944819E-2</v>
      </c>
      <c r="X14">
        <f t="shared" si="22"/>
        <v>5.205632773944819E-2</v>
      </c>
      <c r="Y14">
        <f t="shared" si="23"/>
        <v>5.205632773944819E-2</v>
      </c>
      <c r="Z14">
        <f t="shared" si="24"/>
        <v>5.205632773944819E-2</v>
      </c>
      <c r="AA14">
        <f t="shared" si="25"/>
        <v>5.205632773944819E-2</v>
      </c>
      <c r="AB14">
        <f t="shared" si="26"/>
        <v>5.205632773944819E-2</v>
      </c>
      <c r="AC14">
        <f t="shared" si="27"/>
        <v>5.205632773944819E-2</v>
      </c>
      <c r="AD14">
        <f t="shared" si="28"/>
        <v>5.205632773944819E-2</v>
      </c>
      <c r="AE14">
        <f t="shared" si="29"/>
        <v>5.205632773944819E-2</v>
      </c>
      <c r="AF14">
        <f t="shared" si="30"/>
        <v>5.205632773944819E-2</v>
      </c>
      <c r="AG14">
        <f t="shared" si="31"/>
        <v>5.205632773944819E-2</v>
      </c>
      <c r="AH14">
        <f t="shared" si="32"/>
        <v>5.205632773944819E-2</v>
      </c>
      <c r="AI14">
        <f t="shared" si="33"/>
        <v>5.205632773944819E-2</v>
      </c>
      <c r="AJ14">
        <f t="shared" si="34"/>
        <v>5.205632773944819E-2</v>
      </c>
      <c r="AK14">
        <f t="shared" si="35"/>
        <v>5.205632773944819E-2</v>
      </c>
      <c r="AL14">
        <f t="shared" si="36"/>
        <v>5.205632773944819E-2</v>
      </c>
      <c r="AM14">
        <f t="shared" si="37"/>
        <v>5.205632773944819E-2</v>
      </c>
      <c r="AN14">
        <f t="shared" si="38"/>
        <v>5.205632773944819E-2</v>
      </c>
      <c r="AO14">
        <f t="shared" si="39"/>
        <v>5.205632773944819E-2</v>
      </c>
      <c r="AP14">
        <f t="shared" si="40"/>
        <v>5.205632773944819E-2</v>
      </c>
      <c r="AQ14">
        <f t="shared" si="41"/>
        <v>5.205632773944819E-2</v>
      </c>
      <c r="AR14">
        <f t="shared" si="42"/>
        <v>5.205632773944819E-2</v>
      </c>
      <c r="AS14">
        <f t="shared" si="43"/>
        <v>5.205632773944819E-2</v>
      </c>
      <c r="AT14">
        <f t="shared" si="44"/>
        <v>5.205632773944819E-2</v>
      </c>
      <c r="AU14">
        <f t="shared" si="45"/>
        <v>5.205632773944819E-2</v>
      </c>
      <c r="AV14">
        <f t="shared" si="46"/>
        <v>5.205632773944819E-2</v>
      </c>
      <c r="AW14">
        <f t="shared" si="47"/>
        <v>5.205632773944819E-2</v>
      </c>
      <c r="AX14">
        <f t="shared" si="48"/>
        <v>5.205632773944819E-2</v>
      </c>
      <c r="AY14">
        <f t="shared" si="49"/>
        <v>5.205632773944819E-2</v>
      </c>
      <c r="AZ14">
        <f t="shared" si="50"/>
        <v>5.205632773944819E-2</v>
      </c>
      <c r="BA14">
        <f t="shared" si="51"/>
        <v>5.205632773944819E-2</v>
      </c>
      <c r="BB14">
        <f t="shared" si="52"/>
        <v>5.205632773944819E-2</v>
      </c>
      <c r="BC14">
        <f t="shared" si="53"/>
        <v>5.205632773944819E-2</v>
      </c>
      <c r="BD14">
        <f t="shared" si="54"/>
        <v>5.205632773944819E-2</v>
      </c>
      <c r="BE14">
        <f t="shared" si="55"/>
        <v>5.205632773944819E-2</v>
      </c>
      <c r="BF14">
        <f t="shared" si="56"/>
        <v>5.205632773944819E-2</v>
      </c>
      <c r="BG14">
        <f t="shared" si="57"/>
        <v>5.205632773944819E-2</v>
      </c>
      <c r="BH14">
        <f t="shared" si="58"/>
        <v>5.205632773944819E-2</v>
      </c>
      <c r="BI14">
        <f t="shared" si="59"/>
        <v>5.205632773944819E-2</v>
      </c>
      <c r="BJ14">
        <f t="shared" si="60"/>
        <v>5.205632773944819E-2</v>
      </c>
      <c r="BK14">
        <f t="shared" si="61"/>
        <v>5.205632773944819E-2</v>
      </c>
      <c r="BL14">
        <f t="shared" si="62"/>
        <v>5.205632773944819E-2</v>
      </c>
      <c r="BM14">
        <f t="shared" si="63"/>
        <v>5.205632773944819E-2</v>
      </c>
      <c r="BN14">
        <f t="shared" si="64"/>
        <v>5.205632773944819E-2</v>
      </c>
      <c r="BO14">
        <f t="shared" si="65"/>
        <v>599.95659117364494</v>
      </c>
      <c r="BP14" t="str">
        <f t="shared" si="66"/>
        <v/>
      </c>
      <c r="BQ14" t="str">
        <f t="shared" si="67"/>
        <v/>
      </c>
    </row>
    <row r="15" spans="2:69" x14ac:dyDescent="0.3">
      <c r="B15" s="1">
        <v>3</v>
      </c>
      <c r="C15" s="2">
        <f t="shared" si="5"/>
        <v>3.369292656768808E-4</v>
      </c>
      <c r="D15" s="3">
        <f t="shared" si="68"/>
        <v>1.7782067551934717E-4</v>
      </c>
      <c r="E15" s="3"/>
      <c r="F15"/>
      <c r="G15">
        <f t="shared" si="6"/>
        <v>0.16003860796741246</v>
      </c>
      <c r="I15">
        <f t="shared" si="7"/>
        <v>0.16003860796741246</v>
      </c>
      <c r="J15">
        <f t="shared" si="8"/>
        <v>0.16003860796741246</v>
      </c>
      <c r="K15">
        <f t="shared" si="9"/>
        <v>0.16003860796741246</v>
      </c>
      <c r="L15">
        <f t="shared" si="10"/>
        <v>0.16003860796741246</v>
      </c>
      <c r="M15">
        <f t="shared" si="11"/>
        <v>0.16003860796741246</v>
      </c>
      <c r="N15">
        <f t="shared" si="12"/>
        <v>0.16003860796741246</v>
      </c>
      <c r="O15">
        <f t="shared" si="13"/>
        <v>0.16003860796741246</v>
      </c>
      <c r="P15">
        <f t="shared" si="14"/>
        <v>0.16003860796741246</v>
      </c>
      <c r="Q15">
        <f t="shared" si="15"/>
        <v>0.16003860796741246</v>
      </c>
      <c r="R15">
        <f t="shared" si="16"/>
        <v>0.16003860796741246</v>
      </c>
      <c r="S15">
        <f t="shared" si="17"/>
        <v>0.16003860796741246</v>
      </c>
      <c r="T15">
        <f t="shared" si="18"/>
        <v>0.16003860796741246</v>
      </c>
      <c r="U15">
        <f t="shared" si="19"/>
        <v>0.16003860796741246</v>
      </c>
      <c r="V15">
        <f t="shared" si="20"/>
        <v>0.16003860796741246</v>
      </c>
      <c r="W15">
        <f t="shared" si="21"/>
        <v>0.16003860796741246</v>
      </c>
      <c r="X15">
        <f t="shared" si="22"/>
        <v>0.16003860796741246</v>
      </c>
      <c r="Y15">
        <f t="shared" si="23"/>
        <v>0.16003860796741246</v>
      </c>
      <c r="Z15">
        <f t="shared" si="24"/>
        <v>0.16003860796741246</v>
      </c>
      <c r="AA15">
        <f t="shared" si="25"/>
        <v>0.16003860796741246</v>
      </c>
      <c r="AB15">
        <f t="shared" si="26"/>
        <v>0.16003860796741246</v>
      </c>
      <c r="AC15">
        <f t="shared" si="27"/>
        <v>0.16003860796741246</v>
      </c>
      <c r="AD15">
        <f t="shared" si="28"/>
        <v>0.16003860796741246</v>
      </c>
      <c r="AE15">
        <f t="shared" si="29"/>
        <v>0.16003860796741246</v>
      </c>
      <c r="AF15">
        <f t="shared" si="30"/>
        <v>0.16003860796741246</v>
      </c>
      <c r="AG15">
        <f t="shared" si="31"/>
        <v>0.16003860796741246</v>
      </c>
      <c r="AH15">
        <f t="shared" si="32"/>
        <v>0.16003860796741246</v>
      </c>
      <c r="AI15">
        <f t="shared" si="33"/>
        <v>0.16003860796741246</v>
      </c>
      <c r="AJ15">
        <f t="shared" si="34"/>
        <v>0.16003860796741246</v>
      </c>
      <c r="AK15">
        <f t="shared" si="35"/>
        <v>0.16003860796741246</v>
      </c>
      <c r="AL15">
        <f t="shared" si="36"/>
        <v>0.16003860796741246</v>
      </c>
      <c r="AM15">
        <f t="shared" si="37"/>
        <v>0.16003860796741246</v>
      </c>
      <c r="AN15">
        <f t="shared" si="38"/>
        <v>0.16003860796741246</v>
      </c>
      <c r="AO15">
        <f t="shared" si="39"/>
        <v>0.16003860796741246</v>
      </c>
      <c r="AP15">
        <f t="shared" si="40"/>
        <v>0.16003860796741246</v>
      </c>
      <c r="AQ15">
        <f t="shared" si="41"/>
        <v>0.16003860796741246</v>
      </c>
      <c r="AR15">
        <f t="shared" si="42"/>
        <v>0.16003860796741246</v>
      </c>
      <c r="AS15">
        <f t="shared" si="43"/>
        <v>0.16003860796741246</v>
      </c>
      <c r="AT15">
        <f t="shared" si="44"/>
        <v>0.16003860796741246</v>
      </c>
      <c r="AU15">
        <f t="shared" si="45"/>
        <v>0.16003860796741246</v>
      </c>
      <c r="AV15">
        <f t="shared" si="46"/>
        <v>0.16003860796741246</v>
      </c>
      <c r="AW15">
        <f t="shared" si="47"/>
        <v>0.16003860796741246</v>
      </c>
      <c r="AX15">
        <f t="shared" si="48"/>
        <v>0.16003860796741246</v>
      </c>
      <c r="AY15">
        <f t="shared" si="49"/>
        <v>0.16003860796741246</v>
      </c>
      <c r="AZ15">
        <f t="shared" si="50"/>
        <v>0.16003860796741246</v>
      </c>
      <c r="BA15">
        <f t="shared" si="51"/>
        <v>0.16003860796741246</v>
      </c>
      <c r="BB15">
        <f t="shared" si="52"/>
        <v>0.16003860796741246</v>
      </c>
      <c r="BC15">
        <f t="shared" si="53"/>
        <v>0.16003860796741246</v>
      </c>
      <c r="BD15">
        <f t="shared" si="54"/>
        <v>0.16003860796741246</v>
      </c>
      <c r="BE15">
        <f t="shared" si="55"/>
        <v>0.16003860796741246</v>
      </c>
      <c r="BF15">
        <f t="shared" si="56"/>
        <v>0.16003860796741246</v>
      </c>
      <c r="BG15">
        <f t="shared" si="57"/>
        <v>0.16003860796741246</v>
      </c>
      <c r="BH15">
        <f t="shared" si="58"/>
        <v>0.16003860796741246</v>
      </c>
      <c r="BI15">
        <f t="shared" si="59"/>
        <v>0.16003860796741246</v>
      </c>
      <c r="BJ15">
        <f t="shared" si="60"/>
        <v>0.16003860796741246</v>
      </c>
      <c r="BK15">
        <f t="shared" si="61"/>
        <v>0.16003860796741246</v>
      </c>
      <c r="BL15">
        <f t="shared" si="62"/>
        <v>0.16003860796741246</v>
      </c>
      <c r="BM15">
        <f t="shared" si="63"/>
        <v>0.16003860796741246</v>
      </c>
      <c r="BN15">
        <f t="shared" si="64"/>
        <v>899.85680226885813</v>
      </c>
      <c r="BO15" t="str">
        <f t="shared" si="65"/>
        <v/>
      </c>
      <c r="BP15" t="str">
        <f t="shared" si="66"/>
        <v/>
      </c>
      <c r="BQ15" t="str">
        <f t="shared" si="67"/>
        <v/>
      </c>
    </row>
    <row r="16" spans="2:69" x14ac:dyDescent="0.3">
      <c r="B16" s="1">
        <v>4</v>
      </c>
      <c r="C16" s="2">
        <f t="shared" si="5"/>
        <v>6.8713793791584719E-4</v>
      </c>
      <c r="D16" s="3">
        <f t="shared" si="68"/>
        <v>3.5020867223896639E-4</v>
      </c>
      <c r="E16" s="3"/>
      <c r="F16"/>
      <c r="G16">
        <f t="shared" si="6"/>
        <v>0.42025040668675967</v>
      </c>
      <c r="I16">
        <f t="shared" si="7"/>
        <v>0.42025040668675967</v>
      </c>
      <c r="J16">
        <f t="shared" si="8"/>
        <v>0.42025040668675967</v>
      </c>
      <c r="K16">
        <f t="shared" si="9"/>
        <v>0.42025040668675967</v>
      </c>
      <c r="L16">
        <f t="shared" si="10"/>
        <v>0.42025040668675967</v>
      </c>
      <c r="M16">
        <f t="shared" si="11"/>
        <v>0.42025040668675967</v>
      </c>
      <c r="N16">
        <f t="shared" si="12"/>
        <v>0.42025040668675967</v>
      </c>
      <c r="O16">
        <f t="shared" si="13"/>
        <v>0.42025040668675967</v>
      </c>
      <c r="P16">
        <f t="shared" si="14"/>
        <v>0.42025040668675967</v>
      </c>
      <c r="Q16">
        <f t="shared" si="15"/>
        <v>0.42025040668675967</v>
      </c>
      <c r="R16">
        <f t="shared" si="16"/>
        <v>0.42025040668675967</v>
      </c>
      <c r="S16">
        <f t="shared" si="17"/>
        <v>0.42025040668675967</v>
      </c>
      <c r="T16">
        <f t="shared" si="18"/>
        <v>0.42025040668675967</v>
      </c>
      <c r="U16">
        <f t="shared" si="19"/>
        <v>0.42025040668675967</v>
      </c>
      <c r="V16">
        <f t="shared" si="20"/>
        <v>0.42025040668675967</v>
      </c>
      <c r="W16">
        <f t="shared" si="21"/>
        <v>0.42025040668675967</v>
      </c>
      <c r="X16">
        <f t="shared" si="22"/>
        <v>0.42025040668675967</v>
      </c>
      <c r="Y16">
        <f t="shared" si="23"/>
        <v>0.42025040668675967</v>
      </c>
      <c r="Z16">
        <f t="shared" si="24"/>
        <v>0.42025040668675967</v>
      </c>
      <c r="AA16">
        <f t="shared" si="25"/>
        <v>0.42025040668675967</v>
      </c>
      <c r="AB16">
        <f t="shared" si="26"/>
        <v>0.42025040668675967</v>
      </c>
      <c r="AC16">
        <f t="shared" si="27"/>
        <v>0.42025040668675967</v>
      </c>
      <c r="AD16">
        <f t="shared" si="28"/>
        <v>0.42025040668675967</v>
      </c>
      <c r="AE16">
        <f t="shared" si="29"/>
        <v>0.42025040668675967</v>
      </c>
      <c r="AF16">
        <f t="shared" si="30"/>
        <v>0.42025040668675967</v>
      </c>
      <c r="AG16">
        <f t="shared" si="31"/>
        <v>0.42025040668675967</v>
      </c>
      <c r="AH16">
        <f t="shared" si="32"/>
        <v>0.42025040668675967</v>
      </c>
      <c r="AI16">
        <f t="shared" si="33"/>
        <v>0.42025040668675967</v>
      </c>
      <c r="AJ16">
        <f t="shared" si="34"/>
        <v>0.42025040668675967</v>
      </c>
      <c r="AK16">
        <f t="shared" si="35"/>
        <v>0.42025040668675967</v>
      </c>
      <c r="AL16">
        <f t="shared" si="36"/>
        <v>0.42025040668675967</v>
      </c>
      <c r="AM16">
        <f t="shared" si="37"/>
        <v>0.42025040668675967</v>
      </c>
      <c r="AN16">
        <f t="shared" si="38"/>
        <v>0.42025040668675967</v>
      </c>
      <c r="AO16">
        <f t="shared" si="39"/>
        <v>0.42025040668675967</v>
      </c>
      <c r="AP16">
        <f t="shared" si="40"/>
        <v>0.42025040668675967</v>
      </c>
      <c r="AQ16">
        <f t="shared" si="41"/>
        <v>0.42025040668675967</v>
      </c>
      <c r="AR16">
        <f t="shared" si="42"/>
        <v>0.42025040668675967</v>
      </c>
      <c r="AS16">
        <f t="shared" si="43"/>
        <v>0.42025040668675967</v>
      </c>
      <c r="AT16">
        <f t="shared" si="44"/>
        <v>0.42025040668675967</v>
      </c>
      <c r="AU16">
        <f t="shared" si="45"/>
        <v>0.42025040668675967</v>
      </c>
      <c r="AV16">
        <f t="shared" si="46"/>
        <v>0.42025040668675967</v>
      </c>
      <c r="AW16">
        <f t="shared" si="47"/>
        <v>0.42025040668675967</v>
      </c>
      <c r="AX16">
        <f t="shared" si="48"/>
        <v>0.42025040668675967</v>
      </c>
      <c r="AY16">
        <f t="shared" si="49"/>
        <v>0.42025040668675967</v>
      </c>
      <c r="AZ16">
        <f t="shared" si="50"/>
        <v>0.42025040668675967</v>
      </c>
      <c r="BA16">
        <f t="shared" si="51"/>
        <v>0.42025040668675967</v>
      </c>
      <c r="BB16">
        <f t="shared" si="52"/>
        <v>0.42025040668675967</v>
      </c>
      <c r="BC16">
        <f t="shared" si="53"/>
        <v>0.42025040668675967</v>
      </c>
      <c r="BD16">
        <f t="shared" si="54"/>
        <v>0.42025040668675967</v>
      </c>
      <c r="BE16">
        <f t="shared" si="55"/>
        <v>0.42025040668675967</v>
      </c>
      <c r="BF16">
        <f t="shared" si="56"/>
        <v>0.42025040668675967</v>
      </c>
      <c r="BG16">
        <f t="shared" si="57"/>
        <v>0.42025040668675967</v>
      </c>
      <c r="BH16">
        <f t="shared" si="58"/>
        <v>0.42025040668675967</v>
      </c>
      <c r="BI16">
        <f t="shared" si="59"/>
        <v>0.42025040668675967</v>
      </c>
      <c r="BJ16">
        <f t="shared" si="60"/>
        <v>0.42025040668675967</v>
      </c>
      <c r="BK16">
        <f t="shared" si="61"/>
        <v>0.42025040668675967</v>
      </c>
      <c r="BL16">
        <f t="shared" si="62"/>
        <v>0.42025040668675967</v>
      </c>
      <c r="BM16">
        <f t="shared" si="63"/>
        <v>1199.5956848811877</v>
      </c>
      <c r="BN16" t="str">
        <f t="shared" si="64"/>
        <v/>
      </c>
      <c r="BO16" t="str">
        <f t="shared" si="65"/>
        <v/>
      </c>
      <c r="BP16" t="str">
        <f t="shared" si="66"/>
        <v/>
      </c>
      <c r="BQ16" t="str">
        <f t="shared" si="67"/>
        <v/>
      </c>
    </row>
    <row r="17" spans="2:69" x14ac:dyDescent="0.3">
      <c r="B17" s="1">
        <v>5</v>
      </c>
      <c r="C17" s="2">
        <f t="shared" si="5"/>
        <v>1.3498980316300933E-3</v>
      </c>
      <c r="D17" s="3">
        <f t="shared" si="68"/>
        <v>6.6276009371424608E-4</v>
      </c>
      <c r="E17" s="3"/>
      <c r="F17"/>
      <c r="G17">
        <f t="shared" si="6"/>
        <v>0.99414014057136912</v>
      </c>
      <c r="I17">
        <f t="shared" si="7"/>
        <v>0.99414014057136912</v>
      </c>
      <c r="J17">
        <f t="shared" si="8"/>
        <v>0.99414014057136912</v>
      </c>
      <c r="K17">
        <f t="shared" si="9"/>
        <v>0.99414014057136912</v>
      </c>
      <c r="L17">
        <f t="shared" si="10"/>
        <v>0.99414014057136912</v>
      </c>
      <c r="M17">
        <f t="shared" si="11"/>
        <v>0.99414014057136912</v>
      </c>
      <c r="N17">
        <f t="shared" si="12"/>
        <v>0.99414014057136912</v>
      </c>
      <c r="O17">
        <f t="shared" si="13"/>
        <v>0.99414014057136912</v>
      </c>
      <c r="P17">
        <f t="shared" si="14"/>
        <v>0.99414014057136912</v>
      </c>
      <c r="Q17">
        <f t="shared" si="15"/>
        <v>0.99414014057136912</v>
      </c>
      <c r="R17">
        <f t="shared" si="16"/>
        <v>0.99414014057136912</v>
      </c>
      <c r="S17">
        <f t="shared" si="17"/>
        <v>0.99414014057136912</v>
      </c>
      <c r="T17">
        <f t="shared" si="18"/>
        <v>0.99414014057136912</v>
      </c>
      <c r="U17">
        <f t="shared" si="19"/>
        <v>0.99414014057136912</v>
      </c>
      <c r="V17">
        <f t="shared" si="20"/>
        <v>0.99414014057136912</v>
      </c>
      <c r="W17">
        <f t="shared" si="21"/>
        <v>0.99414014057136912</v>
      </c>
      <c r="X17">
        <f t="shared" si="22"/>
        <v>0.99414014057136912</v>
      </c>
      <c r="Y17">
        <f t="shared" si="23"/>
        <v>0.99414014057136912</v>
      </c>
      <c r="Z17">
        <f t="shared" si="24"/>
        <v>0.99414014057136912</v>
      </c>
      <c r="AA17">
        <f t="shared" si="25"/>
        <v>0.99414014057136912</v>
      </c>
      <c r="AB17">
        <f t="shared" si="26"/>
        <v>0.99414014057136912</v>
      </c>
      <c r="AC17">
        <f t="shared" si="27"/>
        <v>0.99414014057136912</v>
      </c>
      <c r="AD17">
        <f t="shared" si="28"/>
        <v>0.99414014057136912</v>
      </c>
      <c r="AE17">
        <f t="shared" si="29"/>
        <v>0.99414014057136912</v>
      </c>
      <c r="AF17">
        <f t="shared" si="30"/>
        <v>0.99414014057136912</v>
      </c>
      <c r="AG17">
        <f t="shared" si="31"/>
        <v>0.99414014057136912</v>
      </c>
      <c r="AH17">
        <f t="shared" si="32"/>
        <v>0.99414014057136912</v>
      </c>
      <c r="AI17">
        <f t="shared" si="33"/>
        <v>0.99414014057136912</v>
      </c>
      <c r="AJ17">
        <f t="shared" si="34"/>
        <v>0.99414014057136912</v>
      </c>
      <c r="AK17">
        <f t="shared" si="35"/>
        <v>0.99414014057136912</v>
      </c>
      <c r="AL17">
        <f t="shared" si="36"/>
        <v>0.99414014057136912</v>
      </c>
      <c r="AM17">
        <f t="shared" si="37"/>
        <v>0.99414014057136912</v>
      </c>
      <c r="AN17">
        <f t="shared" si="38"/>
        <v>0.99414014057136912</v>
      </c>
      <c r="AO17">
        <f t="shared" si="39"/>
        <v>0.99414014057136912</v>
      </c>
      <c r="AP17">
        <f t="shared" si="40"/>
        <v>0.99414014057136912</v>
      </c>
      <c r="AQ17">
        <f t="shared" si="41"/>
        <v>0.99414014057136912</v>
      </c>
      <c r="AR17">
        <f t="shared" si="42"/>
        <v>0.99414014057136912</v>
      </c>
      <c r="AS17">
        <f t="shared" si="43"/>
        <v>0.99414014057136912</v>
      </c>
      <c r="AT17">
        <f t="shared" si="44"/>
        <v>0.99414014057136912</v>
      </c>
      <c r="AU17">
        <f t="shared" si="45"/>
        <v>0.99414014057136912</v>
      </c>
      <c r="AV17">
        <f t="shared" si="46"/>
        <v>0.99414014057136912</v>
      </c>
      <c r="AW17">
        <f t="shared" si="47"/>
        <v>0.99414014057136912</v>
      </c>
      <c r="AX17">
        <f t="shared" si="48"/>
        <v>0.99414014057136912</v>
      </c>
      <c r="AY17">
        <f t="shared" si="49"/>
        <v>0.99414014057136912</v>
      </c>
      <c r="AZ17">
        <f t="shared" si="50"/>
        <v>0.99414014057136912</v>
      </c>
      <c r="BA17">
        <f t="shared" si="51"/>
        <v>0.99414014057136912</v>
      </c>
      <c r="BB17">
        <f t="shared" si="52"/>
        <v>0.99414014057136912</v>
      </c>
      <c r="BC17">
        <f t="shared" si="53"/>
        <v>0.99414014057136912</v>
      </c>
      <c r="BD17">
        <f t="shared" si="54"/>
        <v>0.99414014057136912</v>
      </c>
      <c r="BE17">
        <f t="shared" si="55"/>
        <v>0.99414014057136912</v>
      </c>
      <c r="BF17">
        <f t="shared" si="56"/>
        <v>0.99414014057136912</v>
      </c>
      <c r="BG17">
        <f t="shared" si="57"/>
        <v>0.99414014057136912</v>
      </c>
      <c r="BH17">
        <f t="shared" si="58"/>
        <v>0.99414014057136912</v>
      </c>
      <c r="BI17">
        <f t="shared" si="59"/>
        <v>0.99414014057136912</v>
      </c>
      <c r="BJ17">
        <f t="shared" si="60"/>
        <v>0.99414014057136912</v>
      </c>
      <c r="BK17">
        <f t="shared" si="61"/>
        <v>0.99414014057136912</v>
      </c>
      <c r="BL17">
        <f t="shared" si="62"/>
        <v>1498.969293093126</v>
      </c>
      <c r="BM17" t="str">
        <f t="shared" si="63"/>
        <v/>
      </c>
      <c r="BN17" t="str">
        <f t="shared" si="64"/>
        <v/>
      </c>
      <c r="BO17" t="str">
        <f t="shared" si="65"/>
        <v/>
      </c>
      <c r="BP17" t="str">
        <f t="shared" si="66"/>
        <v/>
      </c>
      <c r="BQ17" t="str">
        <f t="shared" si="67"/>
        <v/>
      </c>
    </row>
    <row r="18" spans="2:69" x14ac:dyDescent="0.3">
      <c r="B18" s="1">
        <v>6</v>
      </c>
      <c r="C18" s="2">
        <f t="shared" si="5"/>
        <v>2.5551303304279312E-3</v>
      </c>
      <c r="D18" s="3">
        <f t="shared" si="68"/>
        <v>1.2052322987978379E-3</v>
      </c>
      <c r="E18" s="3"/>
      <c r="F18"/>
      <c r="G18">
        <f t="shared" si="6"/>
        <v>2.1694181378361082</v>
      </c>
      <c r="I18">
        <f t="shared" si="7"/>
        <v>2.1694181378361082</v>
      </c>
      <c r="J18">
        <f t="shared" si="8"/>
        <v>2.1694181378361082</v>
      </c>
      <c r="K18">
        <f t="shared" si="9"/>
        <v>2.1694181378361082</v>
      </c>
      <c r="L18">
        <f t="shared" si="10"/>
        <v>2.1694181378361082</v>
      </c>
      <c r="M18">
        <f t="shared" si="11"/>
        <v>2.1694181378361082</v>
      </c>
      <c r="N18">
        <f t="shared" si="12"/>
        <v>2.1694181378361082</v>
      </c>
      <c r="O18">
        <f t="shared" si="13"/>
        <v>2.1694181378361082</v>
      </c>
      <c r="P18">
        <f t="shared" si="14"/>
        <v>2.1694181378361082</v>
      </c>
      <c r="Q18">
        <f t="shared" si="15"/>
        <v>2.1694181378361082</v>
      </c>
      <c r="R18">
        <f t="shared" si="16"/>
        <v>2.1694181378361082</v>
      </c>
      <c r="S18">
        <f t="shared" si="17"/>
        <v>2.1694181378361082</v>
      </c>
      <c r="T18">
        <f t="shared" si="18"/>
        <v>2.1694181378361082</v>
      </c>
      <c r="U18">
        <f t="shared" si="19"/>
        <v>2.1694181378361082</v>
      </c>
      <c r="V18">
        <f t="shared" si="20"/>
        <v>2.1694181378361082</v>
      </c>
      <c r="W18">
        <f t="shared" si="21"/>
        <v>2.1694181378361082</v>
      </c>
      <c r="X18">
        <f t="shared" si="22"/>
        <v>2.1694181378361082</v>
      </c>
      <c r="Y18">
        <f t="shared" si="23"/>
        <v>2.1694181378361082</v>
      </c>
      <c r="Z18">
        <f t="shared" si="24"/>
        <v>2.1694181378361082</v>
      </c>
      <c r="AA18">
        <f t="shared" si="25"/>
        <v>2.1694181378361082</v>
      </c>
      <c r="AB18">
        <f t="shared" si="26"/>
        <v>2.1694181378361082</v>
      </c>
      <c r="AC18">
        <f t="shared" si="27"/>
        <v>2.1694181378361082</v>
      </c>
      <c r="AD18">
        <f t="shared" si="28"/>
        <v>2.1694181378361082</v>
      </c>
      <c r="AE18">
        <f t="shared" si="29"/>
        <v>2.1694181378361082</v>
      </c>
      <c r="AF18">
        <f t="shared" si="30"/>
        <v>2.1694181378361082</v>
      </c>
      <c r="AG18">
        <f t="shared" si="31"/>
        <v>2.1694181378361082</v>
      </c>
      <c r="AH18">
        <f t="shared" si="32"/>
        <v>2.1694181378361082</v>
      </c>
      <c r="AI18">
        <f t="shared" si="33"/>
        <v>2.1694181378361082</v>
      </c>
      <c r="AJ18">
        <f t="shared" si="34"/>
        <v>2.1694181378361082</v>
      </c>
      <c r="AK18">
        <f t="shared" si="35"/>
        <v>2.1694181378361082</v>
      </c>
      <c r="AL18">
        <f t="shared" si="36"/>
        <v>2.1694181378361082</v>
      </c>
      <c r="AM18">
        <f t="shared" si="37"/>
        <v>2.1694181378361082</v>
      </c>
      <c r="AN18">
        <f t="shared" si="38"/>
        <v>2.1694181378361082</v>
      </c>
      <c r="AO18">
        <f t="shared" si="39"/>
        <v>2.1694181378361082</v>
      </c>
      <c r="AP18">
        <f t="shared" si="40"/>
        <v>2.1694181378361082</v>
      </c>
      <c r="AQ18">
        <f t="shared" si="41"/>
        <v>2.1694181378361082</v>
      </c>
      <c r="AR18">
        <f t="shared" si="42"/>
        <v>2.1694181378361082</v>
      </c>
      <c r="AS18">
        <f t="shared" si="43"/>
        <v>2.1694181378361082</v>
      </c>
      <c r="AT18">
        <f t="shared" si="44"/>
        <v>2.1694181378361082</v>
      </c>
      <c r="AU18">
        <f t="shared" si="45"/>
        <v>2.1694181378361082</v>
      </c>
      <c r="AV18">
        <f t="shared" si="46"/>
        <v>2.1694181378361082</v>
      </c>
      <c r="AW18">
        <f t="shared" si="47"/>
        <v>2.1694181378361082</v>
      </c>
      <c r="AX18">
        <f t="shared" si="48"/>
        <v>2.1694181378361082</v>
      </c>
      <c r="AY18">
        <f t="shared" si="49"/>
        <v>2.1694181378361082</v>
      </c>
      <c r="AZ18">
        <f t="shared" si="50"/>
        <v>2.1694181378361082</v>
      </c>
      <c r="BA18">
        <f t="shared" si="51"/>
        <v>2.1694181378361082</v>
      </c>
      <c r="BB18">
        <f t="shared" si="52"/>
        <v>2.1694181378361082</v>
      </c>
      <c r="BC18">
        <f t="shared" si="53"/>
        <v>2.1694181378361082</v>
      </c>
      <c r="BD18">
        <f t="shared" si="54"/>
        <v>2.1694181378361082</v>
      </c>
      <c r="BE18">
        <f t="shared" si="55"/>
        <v>2.1694181378361082</v>
      </c>
      <c r="BF18">
        <f t="shared" si="56"/>
        <v>2.1694181378361082</v>
      </c>
      <c r="BG18">
        <f t="shared" si="57"/>
        <v>2.1694181378361082</v>
      </c>
      <c r="BH18">
        <f t="shared" si="58"/>
        <v>2.1694181378361082</v>
      </c>
      <c r="BI18">
        <f t="shared" si="59"/>
        <v>2.1694181378361082</v>
      </c>
      <c r="BJ18">
        <f t="shared" si="60"/>
        <v>2.1694181378361082</v>
      </c>
      <c r="BK18">
        <f t="shared" si="61"/>
        <v>1797.5701835430659</v>
      </c>
      <c r="BL18" t="str">
        <f t="shared" si="62"/>
        <v/>
      </c>
      <c r="BM18" t="str">
        <f t="shared" si="63"/>
        <v/>
      </c>
      <c r="BN18" t="str">
        <f t="shared" si="64"/>
        <v/>
      </c>
      <c r="BO18" t="str">
        <f t="shared" si="65"/>
        <v/>
      </c>
      <c r="BP18" t="str">
        <f t="shared" si="66"/>
        <v/>
      </c>
      <c r="BQ18" t="str">
        <f t="shared" si="67"/>
        <v/>
      </c>
    </row>
    <row r="19" spans="2:69" x14ac:dyDescent="0.3">
      <c r="B19" s="1">
        <v>7</v>
      </c>
      <c r="C19" s="2">
        <f t="shared" si="5"/>
        <v>4.6611880237187476E-3</v>
      </c>
      <c r="D19" s="3">
        <f t="shared" si="68"/>
        <v>2.1060576932908164E-3</v>
      </c>
      <c r="E19" s="3"/>
      <c r="F19"/>
      <c r="G19">
        <f t="shared" si="6"/>
        <v>4.4227211559107147</v>
      </c>
      <c r="I19">
        <f t="shared" si="7"/>
        <v>4.4227211559107147</v>
      </c>
      <c r="J19">
        <f t="shared" si="8"/>
        <v>4.4227211559107147</v>
      </c>
      <c r="K19">
        <f t="shared" si="9"/>
        <v>4.4227211559107147</v>
      </c>
      <c r="L19">
        <f t="shared" si="10"/>
        <v>4.4227211559107147</v>
      </c>
      <c r="M19">
        <f t="shared" si="11"/>
        <v>4.4227211559107147</v>
      </c>
      <c r="N19">
        <f t="shared" si="12"/>
        <v>4.4227211559107147</v>
      </c>
      <c r="O19">
        <f t="shared" si="13"/>
        <v>4.4227211559107147</v>
      </c>
      <c r="P19">
        <f t="shared" si="14"/>
        <v>4.4227211559107147</v>
      </c>
      <c r="Q19">
        <f t="shared" si="15"/>
        <v>4.4227211559107147</v>
      </c>
      <c r="R19">
        <f t="shared" si="16"/>
        <v>4.4227211559107147</v>
      </c>
      <c r="S19">
        <f t="shared" si="17"/>
        <v>4.4227211559107147</v>
      </c>
      <c r="T19">
        <f t="shared" si="18"/>
        <v>4.4227211559107147</v>
      </c>
      <c r="U19">
        <f t="shared" si="19"/>
        <v>4.4227211559107147</v>
      </c>
      <c r="V19">
        <f t="shared" si="20"/>
        <v>4.4227211559107147</v>
      </c>
      <c r="W19">
        <f t="shared" si="21"/>
        <v>4.4227211559107147</v>
      </c>
      <c r="X19">
        <f t="shared" si="22"/>
        <v>4.4227211559107147</v>
      </c>
      <c r="Y19">
        <f t="shared" si="23"/>
        <v>4.4227211559107147</v>
      </c>
      <c r="Z19">
        <f t="shared" si="24"/>
        <v>4.4227211559107147</v>
      </c>
      <c r="AA19">
        <f t="shared" si="25"/>
        <v>4.4227211559107147</v>
      </c>
      <c r="AB19">
        <f t="shared" si="26"/>
        <v>4.4227211559107147</v>
      </c>
      <c r="AC19">
        <f t="shared" si="27"/>
        <v>4.4227211559107147</v>
      </c>
      <c r="AD19">
        <f t="shared" si="28"/>
        <v>4.4227211559107147</v>
      </c>
      <c r="AE19">
        <f t="shared" si="29"/>
        <v>4.4227211559107147</v>
      </c>
      <c r="AF19">
        <f t="shared" si="30"/>
        <v>4.4227211559107147</v>
      </c>
      <c r="AG19">
        <f t="shared" si="31"/>
        <v>4.4227211559107147</v>
      </c>
      <c r="AH19">
        <f t="shared" si="32"/>
        <v>4.4227211559107147</v>
      </c>
      <c r="AI19">
        <f t="shared" si="33"/>
        <v>4.4227211559107147</v>
      </c>
      <c r="AJ19">
        <f t="shared" si="34"/>
        <v>4.4227211559107147</v>
      </c>
      <c r="AK19">
        <f t="shared" si="35"/>
        <v>4.4227211559107147</v>
      </c>
      <c r="AL19">
        <f t="shared" si="36"/>
        <v>4.4227211559107147</v>
      </c>
      <c r="AM19">
        <f t="shared" si="37"/>
        <v>4.4227211559107147</v>
      </c>
      <c r="AN19">
        <f t="shared" si="38"/>
        <v>4.4227211559107147</v>
      </c>
      <c r="AO19">
        <f t="shared" si="39"/>
        <v>4.4227211559107147</v>
      </c>
      <c r="AP19">
        <f t="shared" si="40"/>
        <v>4.4227211559107147</v>
      </c>
      <c r="AQ19">
        <f t="shared" si="41"/>
        <v>4.4227211559107147</v>
      </c>
      <c r="AR19">
        <f t="shared" si="42"/>
        <v>4.4227211559107147</v>
      </c>
      <c r="AS19">
        <f t="shared" si="43"/>
        <v>4.4227211559107147</v>
      </c>
      <c r="AT19">
        <f t="shared" si="44"/>
        <v>4.4227211559107147</v>
      </c>
      <c r="AU19">
        <f t="shared" si="45"/>
        <v>4.4227211559107147</v>
      </c>
      <c r="AV19">
        <f t="shared" si="46"/>
        <v>4.4227211559107147</v>
      </c>
      <c r="AW19">
        <f t="shared" si="47"/>
        <v>4.4227211559107147</v>
      </c>
      <c r="AX19">
        <f t="shared" si="48"/>
        <v>4.4227211559107147</v>
      </c>
      <c r="AY19">
        <f t="shared" si="49"/>
        <v>4.4227211559107147</v>
      </c>
      <c r="AZ19">
        <f t="shared" si="50"/>
        <v>4.4227211559107147</v>
      </c>
      <c r="BA19">
        <f t="shared" si="51"/>
        <v>4.4227211559107147</v>
      </c>
      <c r="BB19">
        <f t="shared" si="52"/>
        <v>4.4227211559107147</v>
      </c>
      <c r="BC19">
        <f t="shared" si="53"/>
        <v>4.4227211559107147</v>
      </c>
      <c r="BD19">
        <f t="shared" si="54"/>
        <v>4.4227211559107147</v>
      </c>
      <c r="BE19">
        <f t="shared" si="55"/>
        <v>4.4227211559107147</v>
      </c>
      <c r="BF19">
        <f t="shared" si="56"/>
        <v>4.4227211559107147</v>
      </c>
      <c r="BG19">
        <f t="shared" si="57"/>
        <v>4.4227211559107147</v>
      </c>
      <c r="BH19">
        <f t="shared" si="58"/>
        <v>4.4227211559107147</v>
      </c>
      <c r="BI19">
        <f t="shared" si="59"/>
        <v>4.4227211559107147</v>
      </c>
      <c r="BJ19">
        <f t="shared" si="60"/>
        <v>2094.6342263061015</v>
      </c>
      <c r="BK19" t="str">
        <f t="shared" si="61"/>
        <v/>
      </c>
      <c r="BL19" t="str">
        <f t="shared" si="62"/>
        <v/>
      </c>
      <c r="BM19" t="str">
        <f t="shared" si="63"/>
        <v/>
      </c>
      <c r="BN19" t="str">
        <f t="shared" si="64"/>
        <v/>
      </c>
      <c r="BO19" t="str">
        <f t="shared" si="65"/>
        <v/>
      </c>
      <c r="BP19" t="str">
        <f t="shared" si="66"/>
        <v/>
      </c>
      <c r="BQ19" t="str">
        <f t="shared" si="67"/>
        <v/>
      </c>
    </row>
    <row r="20" spans="2:69" x14ac:dyDescent="0.3">
      <c r="B20" s="1">
        <v>8</v>
      </c>
      <c r="C20" s="2">
        <f t="shared" si="5"/>
        <v>8.1975359245961311E-3</v>
      </c>
      <c r="D20" s="3">
        <f t="shared" si="68"/>
        <v>3.5363479008773836E-3</v>
      </c>
      <c r="E20" s="3"/>
      <c r="F20"/>
      <c r="G20">
        <f t="shared" si="6"/>
        <v>8.4872349621057204</v>
      </c>
      <c r="I20">
        <f t="shared" si="7"/>
        <v>8.4872349621057204</v>
      </c>
      <c r="J20">
        <f t="shared" si="8"/>
        <v>8.4872349621057204</v>
      </c>
      <c r="K20">
        <f t="shared" si="9"/>
        <v>8.4872349621057204</v>
      </c>
      <c r="L20">
        <f t="shared" si="10"/>
        <v>8.4872349621057204</v>
      </c>
      <c r="M20">
        <f t="shared" si="11"/>
        <v>8.4872349621057204</v>
      </c>
      <c r="N20">
        <f t="shared" si="12"/>
        <v>8.4872349621057204</v>
      </c>
      <c r="O20">
        <f t="shared" si="13"/>
        <v>8.4872349621057204</v>
      </c>
      <c r="P20">
        <f t="shared" si="14"/>
        <v>8.4872349621057204</v>
      </c>
      <c r="Q20">
        <f t="shared" si="15"/>
        <v>8.4872349621057204</v>
      </c>
      <c r="R20">
        <f t="shared" si="16"/>
        <v>8.4872349621057204</v>
      </c>
      <c r="S20">
        <f t="shared" si="17"/>
        <v>8.4872349621057204</v>
      </c>
      <c r="T20">
        <f t="shared" si="18"/>
        <v>8.4872349621057204</v>
      </c>
      <c r="U20">
        <f t="shared" si="19"/>
        <v>8.4872349621057204</v>
      </c>
      <c r="V20">
        <f t="shared" si="20"/>
        <v>8.4872349621057204</v>
      </c>
      <c r="W20">
        <f t="shared" si="21"/>
        <v>8.4872349621057204</v>
      </c>
      <c r="X20">
        <f t="shared" si="22"/>
        <v>8.4872349621057204</v>
      </c>
      <c r="Y20">
        <f t="shared" si="23"/>
        <v>8.4872349621057204</v>
      </c>
      <c r="Z20">
        <f t="shared" si="24"/>
        <v>8.4872349621057204</v>
      </c>
      <c r="AA20">
        <f t="shared" si="25"/>
        <v>8.4872349621057204</v>
      </c>
      <c r="AB20">
        <f t="shared" si="26"/>
        <v>8.4872349621057204</v>
      </c>
      <c r="AC20">
        <f t="shared" si="27"/>
        <v>8.4872349621057204</v>
      </c>
      <c r="AD20">
        <f t="shared" si="28"/>
        <v>8.4872349621057204</v>
      </c>
      <c r="AE20">
        <f t="shared" si="29"/>
        <v>8.4872349621057204</v>
      </c>
      <c r="AF20">
        <f t="shared" si="30"/>
        <v>8.4872349621057204</v>
      </c>
      <c r="AG20">
        <f t="shared" si="31"/>
        <v>8.4872349621057204</v>
      </c>
      <c r="AH20">
        <f t="shared" si="32"/>
        <v>8.4872349621057204</v>
      </c>
      <c r="AI20">
        <f t="shared" si="33"/>
        <v>8.4872349621057204</v>
      </c>
      <c r="AJ20">
        <f t="shared" si="34"/>
        <v>8.4872349621057204</v>
      </c>
      <c r="AK20">
        <f t="shared" si="35"/>
        <v>8.4872349621057204</v>
      </c>
      <c r="AL20">
        <f t="shared" si="36"/>
        <v>8.4872349621057204</v>
      </c>
      <c r="AM20">
        <f t="shared" si="37"/>
        <v>8.4872349621057204</v>
      </c>
      <c r="AN20">
        <f t="shared" si="38"/>
        <v>8.4872349621057204</v>
      </c>
      <c r="AO20">
        <f t="shared" si="39"/>
        <v>8.4872349621057204</v>
      </c>
      <c r="AP20">
        <f t="shared" si="40"/>
        <v>8.4872349621057204</v>
      </c>
      <c r="AQ20">
        <f t="shared" si="41"/>
        <v>8.4872349621057204</v>
      </c>
      <c r="AR20">
        <f t="shared" si="42"/>
        <v>8.4872349621057204</v>
      </c>
      <c r="AS20">
        <f t="shared" si="43"/>
        <v>8.4872349621057204</v>
      </c>
      <c r="AT20">
        <f t="shared" si="44"/>
        <v>8.4872349621057204</v>
      </c>
      <c r="AU20">
        <f t="shared" si="45"/>
        <v>8.4872349621057204</v>
      </c>
      <c r="AV20">
        <f t="shared" si="46"/>
        <v>8.4872349621057204</v>
      </c>
      <c r="AW20">
        <f t="shared" si="47"/>
        <v>8.4872349621057204</v>
      </c>
      <c r="AX20">
        <f t="shared" si="48"/>
        <v>8.4872349621057204</v>
      </c>
      <c r="AY20">
        <f t="shared" si="49"/>
        <v>8.4872349621057204</v>
      </c>
      <c r="AZ20">
        <f t="shared" si="50"/>
        <v>8.4872349621057204</v>
      </c>
      <c r="BA20">
        <f t="shared" si="51"/>
        <v>8.4872349621057204</v>
      </c>
      <c r="BB20">
        <f t="shared" si="52"/>
        <v>8.4872349621057204</v>
      </c>
      <c r="BC20">
        <f t="shared" si="53"/>
        <v>8.4872349621057204</v>
      </c>
      <c r="BD20">
        <f t="shared" si="54"/>
        <v>8.4872349621057204</v>
      </c>
      <c r="BE20">
        <f t="shared" si="55"/>
        <v>8.4872349621057204</v>
      </c>
      <c r="BF20">
        <f t="shared" si="56"/>
        <v>8.4872349621057204</v>
      </c>
      <c r="BG20">
        <f t="shared" si="57"/>
        <v>8.4872349621057204</v>
      </c>
      <c r="BH20">
        <f t="shared" si="58"/>
        <v>8.4872349621057204</v>
      </c>
      <c r="BI20">
        <f t="shared" si="59"/>
        <v>2388.8131487430751</v>
      </c>
      <c r="BJ20" t="str">
        <f t="shared" si="60"/>
        <v/>
      </c>
      <c r="BK20" t="str">
        <f t="shared" si="61"/>
        <v/>
      </c>
      <c r="BL20" t="str">
        <f t="shared" si="62"/>
        <v/>
      </c>
      <c r="BM20" t="str">
        <f t="shared" si="63"/>
        <v/>
      </c>
      <c r="BN20" t="str">
        <f t="shared" si="64"/>
        <v/>
      </c>
      <c r="BO20" t="str">
        <f t="shared" si="65"/>
        <v/>
      </c>
      <c r="BP20" t="str">
        <f t="shared" si="66"/>
        <v/>
      </c>
      <c r="BQ20" t="str">
        <f t="shared" si="67"/>
        <v/>
      </c>
    </row>
    <row r="21" spans="2:69" x14ac:dyDescent="0.3">
      <c r="B21" s="1">
        <v>9</v>
      </c>
      <c r="C21" s="2">
        <f t="shared" si="5"/>
        <v>1.3903447513498597E-2</v>
      </c>
      <c r="D21" s="3">
        <f t="shared" si="68"/>
        <v>5.705911588902466E-3</v>
      </c>
      <c r="E21" s="3"/>
      <c r="F21"/>
      <c r="G21">
        <f t="shared" si="6"/>
        <v>15.405961290036657</v>
      </c>
      <c r="I21">
        <f t="shared" si="7"/>
        <v>15.405961290036657</v>
      </c>
      <c r="J21">
        <f t="shared" si="8"/>
        <v>15.405961290036657</v>
      </c>
      <c r="K21">
        <f t="shared" si="9"/>
        <v>15.405961290036657</v>
      </c>
      <c r="L21">
        <f t="shared" si="10"/>
        <v>15.405961290036657</v>
      </c>
      <c r="M21">
        <f t="shared" si="11"/>
        <v>15.405961290036657</v>
      </c>
      <c r="N21">
        <f t="shared" si="12"/>
        <v>15.405961290036657</v>
      </c>
      <c r="O21">
        <f t="shared" si="13"/>
        <v>15.405961290036657</v>
      </c>
      <c r="P21">
        <f t="shared" si="14"/>
        <v>15.405961290036657</v>
      </c>
      <c r="Q21">
        <f t="shared" si="15"/>
        <v>15.405961290036657</v>
      </c>
      <c r="R21">
        <f t="shared" si="16"/>
        <v>15.405961290036657</v>
      </c>
      <c r="S21">
        <f t="shared" si="17"/>
        <v>15.405961290036657</v>
      </c>
      <c r="T21">
        <f t="shared" si="18"/>
        <v>15.405961290036657</v>
      </c>
      <c r="U21">
        <f t="shared" si="19"/>
        <v>15.405961290036657</v>
      </c>
      <c r="V21">
        <f t="shared" si="20"/>
        <v>15.405961290036657</v>
      </c>
      <c r="W21">
        <f t="shared" si="21"/>
        <v>15.405961290036657</v>
      </c>
      <c r="X21">
        <f t="shared" si="22"/>
        <v>15.405961290036657</v>
      </c>
      <c r="Y21">
        <f t="shared" si="23"/>
        <v>15.405961290036657</v>
      </c>
      <c r="Z21">
        <f t="shared" si="24"/>
        <v>15.405961290036657</v>
      </c>
      <c r="AA21">
        <f t="shared" si="25"/>
        <v>15.405961290036657</v>
      </c>
      <c r="AB21">
        <f t="shared" si="26"/>
        <v>15.405961290036657</v>
      </c>
      <c r="AC21">
        <f t="shared" si="27"/>
        <v>15.405961290036657</v>
      </c>
      <c r="AD21">
        <f t="shared" si="28"/>
        <v>15.405961290036657</v>
      </c>
      <c r="AE21">
        <f t="shared" si="29"/>
        <v>15.405961290036657</v>
      </c>
      <c r="AF21">
        <f t="shared" si="30"/>
        <v>15.405961290036657</v>
      </c>
      <c r="AG21">
        <f t="shared" si="31"/>
        <v>15.405961290036657</v>
      </c>
      <c r="AH21">
        <f t="shared" si="32"/>
        <v>15.405961290036657</v>
      </c>
      <c r="AI21">
        <f t="shared" si="33"/>
        <v>15.405961290036657</v>
      </c>
      <c r="AJ21">
        <f t="shared" si="34"/>
        <v>15.405961290036657</v>
      </c>
      <c r="AK21">
        <f t="shared" si="35"/>
        <v>15.405961290036657</v>
      </c>
      <c r="AL21">
        <f t="shared" si="36"/>
        <v>15.405961290036657</v>
      </c>
      <c r="AM21">
        <f t="shared" si="37"/>
        <v>15.405961290036657</v>
      </c>
      <c r="AN21">
        <f t="shared" si="38"/>
        <v>15.405961290036657</v>
      </c>
      <c r="AO21">
        <f t="shared" si="39"/>
        <v>15.405961290036657</v>
      </c>
      <c r="AP21">
        <f t="shared" si="40"/>
        <v>15.405961290036657</v>
      </c>
      <c r="AQ21">
        <f t="shared" si="41"/>
        <v>15.405961290036657</v>
      </c>
      <c r="AR21">
        <f t="shared" si="42"/>
        <v>15.405961290036657</v>
      </c>
      <c r="AS21">
        <f t="shared" si="43"/>
        <v>15.405961290036657</v>
      </c>
      <c r="AT21">
        <f t="shared" si="44"/>
        <v>15.405961290036657</v>
      </c>
      <c r="AU21">
        <f t="shared" si="45"/>
        <v>15.405961290036657</v>
      </c>
      <c r="AV21">
        <f t="shared" si="46"/>
        <v>15.405961290036657</v>
      </c>
      <c r="AW21">
        <f t="shared" si="47"/>
        <v>15.405961290036657</v>
      </c>
      <c r="AX21">
        <f t="shared" si="48"/>
        <v>15.405961290036657</v>
      </c>
      <c r="AY21">
        <f t="shared" si="49"/>
        <v>15.405961290036657</v>
      </c>
      <c r="AZ21">
        <f t="shared" si="50"/>
        <v>15.405961290036657</v>
      </c>
      <c r="BA21">
        <f t="shared" si="51"/>
        <v>15.405961290036657</v>
      </c>
      <c r="BB21">
        <f t="shared" si="52"/>
        <v>15.405961290036657</v>
      </c>
      <c r="BC21">
        <f t="shared" si="53"/>
        <v>15.405961290036657</v>
      </c>
      <c r="BD21">
        <f t="shared" si="54"/>
        <v>15.405961290036657</v>
      </c>
      <c r="BE21">
        <f t="shared" si="55"/>
        <v>15.405961290036657</v>
      </c>
      <c r="BF21">
        <f t="shared" si="56"/>
        <v>15.405961290036657</v>
      </c>
      <c r="BG21">
        <f t="shared" si="57"/>
        <v>15.405961290036657</v>
      </c>
      <c r="BH21">
        <f t="shared" si="58"/>
        <v>2677.8666530035907</v>
      </c>
      <c r="BI21" t="str">
        <f t="shared" si="59"/>
        <v/>
      </c>
      <c r="BJ21" t="str">
        <f t="shared" si="60"/>
        <v/>
      </c>
      <c r="BK21" t="str">
        <f t="shared" si="61"/>
        <v/>
      </c>
      <c r="BL21" t="str">
        <f t="shared" si="62"/>
        <v/>
      </c>
      <c r="BM21" t="str">
        <f t="shared" si="63"/>
        <v/>
      </c>
      <c r="BN21" t="str">
        <f t="shared" si="64"/>
        <v/>
      </c>
      <c r="BO21" t="str">
        <f t="shared" si="65"/>
        <v/>
      </c>
      <c r="BP21" t="str">
        <f t="shared" si="66"/>
        <v/>
      </c>
      <c r="BQ21" t="str">
        <f t="shared" si="67"/>
        <v/>
      </c>
    </row>
    <row r="22" spans="2:69" x14ac:dyDescent="0.3">
      <c r="B22" s="1">
        <v>10</v>
      </c>
      <c r="C22" s="2">
        <f t="shared" si="5"/>
        <v>2.2750131948179191E-2</v>
      </c>
      <c r="D22" s="3">
        <f t="shared" si="68"/>
        <v>8.8466844346805941E-3</v>
      </c>
      <c r="E22" s="3"/>
      <c r="F22"/>
      <c r="G22">
        <f t="shared" si="6"/>
        <v>26.540053304041781</v>
      </c>
      <c r="I22">
        <f t="shared" si="7"/>
        <v>26.540053304041781</v>
      </c>
      <c r="J22">
        <f t="shared" si="8"/>
        <v>26.540053304041781</v>
      </c>
      <c r="K22">
        <f t="shared" si="9"/>
        <v>26.540053304041781</v>
      </c>
      <c r="L22">
        <f t="shared" si="10"/>
        <v>26.540053304041781</v>
      </c>
      <c r="M22">
        <f t="shared" si="11"/>
        <v>26.540053304041781</v>
      </c>
      <c r="N22">
        <f t="shared" si="12"/>
        <v>26.540053304041781</v>
      </c>
      <c r="O22">
        <f t="shared" si="13"/>
        <v>26.540053304041781</v>
      </c>
      <c r="P22">
        <f t="shared" si="14"/>
        <v>26.540053304041781</v>
      </c>
      <c r="Q22">
        <f t="shared" si="15"/>
        <v>26.540053304041781</v>
      </c>
      <c r="R22">
        <f t="shared" si="16"/>
        <v>26.540053304041781</v>
      </c>
      <c r="S22">
        <f t="shared" si="17"/>
        <v>26.540053304041781</v>
      </c>
      <c r="T22">
        <f t="shared" si="18"/>
        <v>26.540053304041781</v>
      </c>
      <c r="U22">
        <f t="shared" si="19"/>
        <v>26.540053304041781</v>
      </c>
      <c r="V22">
        <f t="shared" si="20"/>
        <v>26.540053304041781</v>
      </c>
      <c r="W22">
        <f t="shared" si="21"/>
        <v>26.540053304041781</v>
      </c>
      <c r="X22">
        <f t="shared" si="22"/>
        <v>26.540053304041781</v>
      </c>
      <c r="Y22">
        <f t="shared" si="23"/>
        <v>26.540053304041781</v>
      </c>
      <c r="Z22">
        <f t="shared" si="24"/>
        <v>26.540053304041781</v>
      </c>
      <c r="AA22">
        <f t="shared" si="25"/>
        <v>26.540053304041781</v>
      </c>
      <c r="AB22">
        <f t="shared" si="26"/>
        <v>26.540053304041781</v>
      </c>
      <c r="AC22">
        <f t="shared" si="27"/>
        <v>26.540053304041781</v>
      </c>
      <c r="AD22">
        <f t="shared" si="28"/>
        <v>26.540053304041781</v>
      </c>
      <c r="AE22">
        <f t="shared" si="29"/>
        <v>26.540053304041781</v>
      </c>
      <c r="AF22">
        <f t="shared" si="30"/>
        <v>26.540053304041781</v>
      </c>
      <c r="AG22">
        <f t="shared" si="31"/>
        <v>26.540053304041781</v>
      </c>
      <c r="AH22">
        <f t="shared" si="32"/>
        <v>26.540053304041781</v>
      </c>
      <c r="AI22">
        <f t="shared" si="33"/>
        <v>26.540053304041781</v>
      </c>
      <c r="AJ22">
        <f t="shared" si="34"/>
        <v>26.540053304041781</v>
      </c>
      <c r="AK22">
        <f t="shared" si="35"/>
        <v>26.540053304041781</v>
      </c>
      <c r="AL22">
        <f t="shared" si="36"/>
        <v>26.540053304041781</v>
      </c>
      <c r="AM22">
        <f t="shared" si="37"/>
        <v>26.540053304041781</v>
      </c>
      <c r="AN22">
        <f t="shared" si="38"/>
        <v>26.540053304041781</v>
      </c>
      <c r="AO22">
        <f t="shared" si="39"/>
        <v>26.540053304041781</v>
      </c>
      <c r="AP22">
        <f t="shared" si="40"/>
        <v>26.540053304041781</v>
      </c>
      <c r="AQ22">
        <f t="shared" si="41"/>
        <v>26.540053304041781</v>
      </c>
      <c r="AR22">
        <f t="shared" si="42"/>
        <v>26.540053304041781</v>
      </c>
      <c r="AS22">
        <f t="shared" si="43"/>
        <v>26.540053304041781</v>
      </c>
      <c r="AT22">
        <f t="shared" si="44"/>
        <v>26.540053304041781</v>
      </c>
      <c r="AU22">
        <f t="shared" si="45"/>
        <v>26.540053304041781</v>
      </c>
      <c r="AV22">
        <f t="shared" si="46"/>
        <v>26.540053304041781</v>
      </c>
      <c r="AW22">
        <f t="shared" si="47"/>
        <v>26.540053304041781</v>
      </c>
      <c r="AX22">
        <f t="shared" si="48"/>
        <v>26.540053304041781</v>
      </c>
      <c r="AY22">
        <f t="shared" si="49"/>
        <v>26.540053304041781</v>
      </c>
      <c r="AZ22">
        <f t="shared" si="50"/>
        <v>26.540053304041781</v>
      </c>
      <c r="BA22">
        <f t="shared" si="51"/>
        <v>26.540053304041781</v>
      </c>
      <c r="BB22">
        <f t="shared" si="52"/>
        <v>26.540053304041781</v>
      </c>
      <c r="BC22">
        <f t="shared" si="53"/>
        <v>26.540053304041781</v>
      </c>
      <c r="BD22">
        <f t="shared" si="54"/>
        <v>26.540053304041781</v>
      </c>
      <c r="BE22">
        <f t="shared" si="55"/>
        <v>26.540053304041781</v>
      </c>
      <c r="BF22">
        <f t="shared" si="56"/>
        <v>26.540053304041781</v>
      </c>
      <c r="BG22">
        <f t="shared" si="57"/>
        <v>2958.2896574595043</v>
      </c>
      <c r="BH22" t="str">
        <f t="shared" si="58"/>
        <v/>
      </c>
      <c r="BI22" t="str">
        <f t="shared" si="59"/>
        <v/>
      </c>
      <c r="BJ22" t="str">
        <f t="shared" si="60"/>
        <v/>
      </c>
      <c r="BK22" t="str">
        <f t="shared" si="61"/>
        <v/>
      </c>
      <c r="BL22" t="str">
        <f t="shared" si="62"/>
        <v/>
      </c>
      <c r="BM22" t="str">
        <f t="shared" si="63"/>
        <v/>
      </c>
      <c r="BN22" t="str">
        <f t="shared" si="64"/>
        <v/>
      </c>
      <c r="BO22" t="str">
        <f t="shared" si="65"/>
        <v/>
      </c>
      <c r="BP22" t="str">
        <f t="shared" si="66"/>
        <v/>
      </c>
      <c r="BQ22" t="str">
        <f t="shared" si="67"/>
        <v/>
      </c>
    </row>
    <row r="23" spans="2:69" x14ac:dyDescent="0.3">
      <c r="B23" s="1">
        <v>11</v>
      </c>
      <c r="C23" s="2">
        <f t="shared" si="5"/>
        <v>3.5930319112925789E-2</v>
      </c>
      <c r="D23" s="3">
        <f t="shared" si="68"/>
        <v>1.3180187164746598E-2</v>
      </c>
      <c r="E23" s="3"/>
      <c r="F23"/>
      <c r="G23">
        <f t="shared" si="6"/>
        <v>43.494617643663773</v>
      </c>
      <c r="I23">
        <f t="shared" si="7"/>
        <v>43.494617643663773</v>
      </c>
      <c r="J23">
        <f t="shared" si="8"/>
        <v>43.494617643663773</v>
      </c>
      <c r="K23">
        <f t="shared" si="9"/>
        <v>43.494617643663773</v>
      </c>
      <c r="L23">
        <f t="shared" si="10"/>
        <v>43.494617643663773</v>
      </c>
      <c r="M23">
        <f t="shared" si="11"/>
        <v>43.494617643663773</v>
      </c>
      <c r="N23">
        <f t="shared" si="12"/>
        <v>43.494617643663773</v>
      </c>
      <c r="O23">
        <f t="shared" si="13"/>
        <v>43.494617643663773</v>
      </c>
      <c r="P23">
        <f t="shared" si="14"/>
        <v>43.494617643663773</v>
      </c>
      <c r="Q23">
        <f t="shared" si="15"/>
        <v>43.494617643663773</v>
      </c>
      <c r="R23">
        <f t="shared" si="16"/>
        <v>43.494617643663773</v>
      </c>
      <c r="S23">
        <f t="shared" si="17"/>
        <v>43.494617643663773</v>
      </c>
      <c r="T23">
        <f t="shared" si="18"/>
        <v>43.494617643663773</v>
      </c>
      <c r="U23">
        <f t="shared" si="19"/>
        <v>43.494617643663773</v>
      </c>
      <c r="V23">
        <f t="shared" si="20"/>
        <v>43.494617643663773</v>
      </c>
      <c r="W23">
        <f t="shared" si="21"/>
        <v>43.494617643663773</v>
      </c>
      <c r="X23">
        <f t="shared" si="22"/>
        <v>43.494617643663773</v>
      </c>
      <c r="Y23">
        <f t="shared" si="23"/>
        <v>43.494617643663773</v>
      </c>
      <c r="Z23">
        <f t="shared" si="24"/>
        <v>43.494617643663773</v>
      </c>
      <c r="AA23">
        <f t="shared" si="25"/>
        <v>43.494617643663773</v>
      </c>
      <c r="AB23">
        <f t="shared" si="26"/>
        <v>43.494617643663773</v>
      </c>
      <c r="AC23">
        <f t="shared" si="27"/>
        <v>43.494617643663773</v>
      </c>
      <c r="AD23">
        <f t="shared" si="28"/>
        <v>43.494617643663773</v>
      </c>
      <c r="AE23">
        <f t="shared" si="29"/>
        <v>43.494617643663773</v>
      </c>
      <c r="AF23">
        <f t="shared" si="30"/>
        <v>43.494617643663773</v>
      </c>
      <c r="AG23">
        <f t="shared" si="31"/>
        <v>43.494617643663773</v>
      </c>
      <c r="AH23">
        <f t="shared" si="32"/>
        <v>43.494617643663773</v>
      </c>
      <c r="AI23">
        <f t="shared" si="33"/>
        <v>43.494617643663773</v>
      </c>
      <c r="AJ23">
        <f t="shared" si="34"/>
        <v>43.494617643663773</v>
      </c>
      <c r="AK23">
        <f t="shared" si="35"/>
        <v>43.494617643663773</v>
      </c>
      <c r="AL23">
        <f t="shared" si="36"/>
        <v>43.494617643663773</v>
      </c>
      <c r="AM23">
        <f t="shared" si="37"/>
        <v>43.494617643663773</v>
      </c>
      <c r="AN23">
        <f t="shared" si="38"/>
        <v>43.494617643663773</v>
      </c>
      <c r="AO23">
        <f t="shared" si="39"/>
        <v>43.494617643663773</v>
      </c>
      <c r="AP23">
        <f t="shared" si="40"/>
        <v>43.494617643663773</v>
      </c>
      <c r="AQ23">
        <f t="shared" si="41"/>
        <v>43.494617643663773</v>
      </c>
      <c r="AR23">
        <f t="shared" si="42"/>
        <v>43.494617643663773</v>
      </c>
      <c r="AS23">
        <f t="shared" si="43"/>
        <v>43.494617643663773</v>
      </c>
      <c r="AT23">
        <f t="shared" si="44"/>
        <v>43.494617643663773</v>
      </c>
      <c r="AU23">
        <f t="shared" si="45"/>
        <v>43.494617643663773</v>
      </c>
      <c r="AV23">
        <f t="shared" si="46"/>
        <v>43.494617643663773</v>
      </c>
      <c r="AW23">
        <f t="shared" si="47"/>
        <v>43.494617643663773</v>
      </c>
      <c r="AX23">
        <f t="shared" si="48"/>
        <v>43.494617643663773</v>
      </c>
      <c r="AY23">
        <f t="shared" si="49"/>
        <v>43.494617643663773</v>
      </c>
      <c r="AZ23">
        <f t="shared" si="50"/>
        <v>43.494617643663773</v>
      </c>
      <c r="BA23">
        <f t="shared" si="51"/>
        <v>43.494617643663773</v>
      </c>
      <c r="BB23">
        <f t="shared" si="52"/>
        <v>43.494617643663773</v>
      </c>
      <c r="BC23">
        <f t="shared" si="53"/>
        <v>43.494617643663773</v>
      </c>
      <c r="BD23">
        <f t="shared" si="54"/>
        <v>43.494617643663773</v>
      </c>
      <c r="BE23">
        <f t="shared" si="55"/>
        <v>43.494617643663773</v>
      </c>
      <c r="BF23">
        <f t="shared" si="56"/>
        <v>3224.9245645710084</v>
      </c>
      <c r="BG23" t="str">
        <f t="shared" si="57"/>
        <v/>
      </c>
      <c r="BH23" t="str">
        <f t="shared" si="58"/>
        <v/>
      </c>
      <c r="BI23" t="str">
        <f t="shared" si="59"/>
        <v/>
      </c>
      <c r="BJ23" t="str">
        <f t="shared" si="60"/>
        <v/>
      </c>
      <c r="BK23" t="str">
        <f t="shared" si="61"/>
        <v/>
      </c>
      <c r="BL23" t="str">
        <f t="shared" si="62"/>
        <v/>
      </c>
      <c r="BM23" t="str">
        <f t="shared" si="63"/>
        <v/>
      </c>
      <c r="BN23" t="str">
        <f t="shared" si="64"/>
        <v/>
      </c>
      <c r="BO23" t="str">
        <f t="shared" si="65"/>
        <v/>
      </c>
      <c r="BP23" t="str">
        <f t="shared" si="66"/>
        <v/>
      </c>
      <c r="BQ23" t="str">
        <f t="shared" si="67"/>
        <v/>
      </c>
    </row>
    <row r="24" spans="2:69" x14ac:dyDescent="0.3">
      <c r="B24" s="1">
        <v>12</v>
      </c>
      <c r="C24" s="2">
        <f t="shared" si="5"/>
        <v>5.4799291699557967E-2</v>
      </c>
      <c r="D24" s="3">
        <f t="shared" si="68"/>
        <v>1.8868972586632178E-2</v>
      </c>
      <c r="E24" s="3"/>
      <c r="F24"/>
      <c r="G24">
        <f t="shared" si="6"/>
        <v>67.928301311875842</v>
      </c>
      <c r="I24">
        <f t="shared" si="7"/>
        <v>67.928301311875842</v>
      </c>
      <c r="J24">
        <f t="shared" si="8"/>
        <v>67.928301311875842</v>
      </c>
      <c r="K24">
        <f t="shared" si="9"/>
        <v>67.928301311875842</v>
      </c>
      <c r="L24">
        <f t="shared" si="10"/>
        <v>67.928301311875842</v>
      </c>
      <c r="M24">
        <f t="shared" si="11"/>
        <v>67.928301311875842</v>
      </c>
      <c r="N24">
        <f t="shared" si="12"/>
        <v>67.928301311875842</v>
      </c>
      <c r="O24">
        <f t="shared" si="13"/>
        <v>67.928301311875842</v>
      </c>
      <c r="P24">
        <f t="shared" si="14"/>
        <v>67.928301311875842</v>
      </c>
      <c r="Q24">
        <f t="shared" si="15"/>
        <v>67.928301311875842</v>
      </c>
      <c r="R24">
        <f t="shared" si="16"/>
        <v>67.928301311875842</v>
      </c>
      <c r="S24">
        <f t="shared" si="17"/>
        <v>67.928301311875842</v>
      </c>
      <c r="T24">
        <f t="shared" si="18"/>
        <v>67.928301311875842</v>
      </c>
      <c r="U24">
        <f t="shared" si="19"/>
        <v>67.928301311875842</v>
      </c>
      <c r="V24">
        <f t="shared" si="20"/>
        <v>67.928301311875842</v>
      </c>
      <c r="W24">
        <f t="shared" si="21"/>
        <v>67.928301311875842</v>
      </c>
      <c r="X24">
        <f t="shared" si="22"/>
        <v>67.928301311875842</v>
      </c>
      <c r="Y24">
        <f t="shared" si="23"/>
        <v>67.928301311875842</v>
      </c>
      <c r="Z24">
        <f t="shared" si="24"/>
        <v>67.928301311875842</v>
      </c>
      <c r="AA24">
        <f t="shared" si="25"/>
        <v>67.928301311875842</v>
      </c>
      <c r="AB24">
        <f t="shared" si="26"/>
        <v>67.928301311875842</v>
      </c>
      <c r="AC24">
        <f t="shared" si="27"/>
        <v>67.928301311875842</v>
      </c>
      <c r="AD24">
        <f t="shared" si="28"/>
        <v>67.928301311875842</v>
      </c>
      <c r="AE24">
        <f t="shared" si="29"/>
        <v>67.928301311875842</v>
      </c>
      <c r="AF24">
        <f t="shared" si="30"/>
        <v>67.928301311875842</v>
      </c>
      <c r="AG24">
        <f t="shared" si="31"/>
        <v>67.928301311875842</v>
      </c>
      <c r="AH24">
        <f t="shared" si="32"/>
        <v>67.928301311875842</v>
      </c>
      <c r="AI24">
        <f t="shared" si="33"/>
        <v>67.928301311875842</v>
      </c>
      <c r="AJ24">
        <f t="shared" si="34"/>
        <v>67.928301311875842</v>
      </c>
      <c r="AK24">
        <f t="shared" si="35"/>
        <v>67.928301311875842</v>
      </c>
      <c r="AL24">
        <f t="shared" si="36"/>
        <v>67.928301311875842</v>
      </c>
      <c r="AM24">
        <f t="shared" si="37"/>
        <v>67.928301311875842</v>
      </c>
      <c r="AN24">
        <f t="shared" si="38"/>
        <v>67.928301311875842</v>
      </c>
      <c r="AO24">
        <f t="shared" si="39"/>
        <v>67.928301311875842</v>
      </c>
      <c r="AP24">
        <f t="shared" si="40"/>
        <v>67.928301311875842</v>
      </c>
      <c r="AQ24">
        <f t="shared" si="41"/>
        <v>67.928301311875842</v>
      </c>
      <c r="AR24">
        <f t="shared" si="42"/>
        <v>67.928301311875842</v>
      </c>
      <c r="AS24">
        <f t="shared" si="43"/>
        <v>67.928301311875842</v>
      </c>
      <c r="AT24">
        <f t="shared" si="44"/>
        <v>67.928301311875842</v>
      </c>
      <c r="AU24">
        <f t="shared" si="45"/>
        <v>67.928301311875842</v>
      </c>
      <c r="AV24">
        <f t="shared" si="46"/>
        <v>67.928301311875842</v>
      </c>
      <c r="AW24">
        <f t="shared" si="47"/>
        <v>67.928301311875842</v>
      </c>
      <c r="AX24">
        <f t="shared" si="48"/>
        <v>67.928301311875842</v>
      </c>
      <c r="AY24">
        <f t="shared" si="49"/>
        <v>67.928301311875842</v>
      </c>
      <c r="AZ24">
        <f t="shared" si="50"/>
        <v>67.928301311875842</v>
      </c>
      <c r="BA24">
        <f t="shared" si="51"/>
        <v>67.928301311875842</v>
      </c>
      <c r="BB24">
        <f t="shared" si="52"/>
        <v>67.928301311875842</v>
      </c>
      <c r="BC24">
        <f t="shared" si="53"/>
        <v>67.928301311875842</v>
      </c>
      <c r="BD24">
        <f t="shared" si="54"/>
        <v>67.928301311875842</v>
      </c>
      <c r="BE24">
        <f t="shared" si="55"/>
        <v>3470.6508511934676</v>
      </c>
      <c r="BF24" t="str">
        <f t="shared" si="56"/>
        <v/>
      </c>
      <c r="BG24" t="str">
        <f t="shared" si="57"/>
        <v/>
      </c>
      <c r="BH24" t="str">
        <f t="shared" si="58"/>
        <v/>
      </c>
      <c r="BI24" t="str">
        <f t="shared" si="59"/>
        <v/>
      </c>
      <c r="BJ24" t="str">
        <f t="shared" si="60"/>
        <v/>
      </c>
      <c r="BK24" t="str">
        <f t="shared" si="61"/>
        <v/>
      </c>
      <c r="BL24" t="str">
        <f t="shared" si="62"/>
        <v/>
      </c>
      <c r="BM24" t="str">
        <f t="shared" si="63"/>
        <v/>
      </c>
      <c r="BN24" t="str">
        <f t="shared" si="64"/>
        <v/>
      </c>
      <c r="BO24" t="str">
        <f t="shared" si="65"/>
        <v/>
      </c>
      <c r="BP24" t="str">
        <f t="shared" si="66"/>
        <v/>
      </c>
      <c r="BQ24" t="str">
        <f t="shared" si="67"/>
        <v/>
      </c>
    </row>
    <row r="25" spans="2:69" x14ac:dyDescent="0.3">
      <c r="B25" s="1">
        <v>13</v>
      </c>
      <c r="C25" s="2">
        <f t="shared" si="5"/>
        <v>8.0756659233771053E-2</v>
      </c>
      <c r="D25" s="3">
        <f t="shared" si="68"/>
        <v>2.5957367534213086E-2</v>
      </c>
      <c r="E25" s="3"/>
      <c r="F25"/>
      <c r="G25">
        <f t="shared" si="6"/>
        <v>101.23373338343103</v>
      </c>
      <c r="I25">
        <f t="shared" si="7"/>
        <v>101.23373338343103</v>
      </c>
      <c r="J25">
        <f t="shared" si="8"/>
        <v>101.23373338343103</v>
      </c>
      <c r="K25">
        <f t="shared" si="9"/>
        <v>101.23373338343103</v>
      </c>
      <c r="L25">
        <f t="shared" si="10"/>
        <v>101.23373338343103</v>
      </c>
      <c r="M25">
        <f t="shared" si="11"/>
        <v>101.23373338343103</v>
      </c>
      <c r="N25">
        <f t="shared" si="12"/>
        <v>101.23373338343103</v>
      </c>
      <c r="O25">
        <f t="shared" si="13"/>
        <v>101.23373338343103</v>
      </c>
      <c r="P25">
        <f t="shared" si="14"/>
        <v>101.23373338343103</v>
      </c>
      <c r="Q25">
        <f t="shared" si="15"/>
        <v>101.23373338343103</v>
      </c>
      <c r="R25">
        <f t="shared" si="16"/>
        <v>101.23373338343103</v>
      </c>
      <c r="S25">
        <f t="shared" si="17"/>
        <v>101.23373338343103</v>
      </c>
      <c r="T25">
        <f t="shared" si="18"/>
        <v>101.23373338343103</v>
      </c>
      <c r="U25">
        <f t="shared" si="19"/>
        <v>101.23373338343103</v>
      </c>
      <c r="V25">
        <f t="shared" si="20"/>
        <v>101.23373338343103</v>
      </c>
      <c r="W25">
        <f t="shared" si="21"/>
        <v>101.23373338343103</v>
      </c>
      <c r="X25">
        <f t="shared" si="22"/>
        <v>101.23373338343103</v>
      </c>
      <c r="Y25">
        <f t="shared" si="23"/>
        <v>101.23373338343103</v>
      </c>
      <c r="Z25">
        <f t="shared" si="24"/>
        <v>101.23373338343103</v>
      </c>
      <c r="AA25">
        <f t="shared" si="25"/>
        <v>101.23373338343103</v>
      </c>
      <c r="AB25">
        <f t="shared" si="26"/>
        <v>101.23373338343103</v>
      </c>
      <c r="AC25">
        <f t="shared" si="27"/>
        <v>101.23373338343103</v>
      </c>
      <c r="AD25">
        <f t="shared" si="28"/>
        <v>101.23373338343103</v>
      </c>
      <c r="AE25">
        <f t="shared" si="29"/>
        <v>101.23373338343103</v>
      </c>
      <c r="AF25">
        <f t="shared" si="30"/>
        <v>101.23373338343103</v>
      </c>
      <c r="AG25">
        <f t="shared" si="31"/>
        <v>101.23373338343103</v>
      </c>
      <c r="AH25">
        <f t="shared" si="32"/>
        <v>101.23373338343103</v>
      </c>
      <c r="AI25">
        <f t="shared" si="33"/>
        <v>101.23373338343103</v>
      </c>
      <c r="AJ25">
        <f t="shared" si="34"/>
        <v>101.23373338343103</v>
      </c>
      <c r="AK25">
        <f t="shared" si="35"/>
        <v>101.23373338343103</v>
      </c>
      <c r="AL25">
        <f t="shared" si="36"/>
        <v>101.23373338343103</v>
      </c>
      <c r="AM25">
        <f t="shared" si="37"/>
        <v>101.23373338343103</v>
      </c>
      <c r="AN25">
        <f t="shared" si="38"/>
        <v>101.23373338343103</v>
      </c>
      <c r="AO25">
        <f t="shared" si="39"/>
        <v>101.23373338343103</v>
      </c>
      <c r="AP25">
        <f t="shared" si="40"/>
        <v>101.23373338343103</v>
      </c>
      <c r="AQ25">
        <f t="shared" si="41"/>
        <v>101.23373338343103</v>
      </c>
      <c r="AR25">
        <f t="shared" si="42"/>
        <v>101.23373338343103</v>
      </c>
      <c r="AS25">
        <f t="shared" si="43"/>
        <v>101.23373338343103</v>
      </c>
      <c r="AT25">
        <f t="shared" si="44"/>
        <v>101.23373338343103</v>
      </c>
      <c r="AU25">
        <f t="shared" si="45"/>
        <v>101.23373338343103</v>
      </c>
      <c r="AV25">
        <f t="shared" si="46"/>
        <v>101.23373338343103</v>
      </c>
      <c r="AW25">
        <f t="shared" si="47"/>
        <v>101.23373338343103</v>
      </c>
      <c r="AX25">
        <f t="shared" si="48"/>
        <v>101.23373338343103</v>
      </c>
      <c r="AY25">
        <f t="shared" si="49"/>
        <v>101.23373338343103</v>
      </c>
      <c r="AZ25">
        <f t="shared" si="50"/>
        <v>101.23373338343103</v>
      </c>
      <c r="BA25">
        <f t="shared" si="51"/>
        <v>101.23373338343103</v>
      </c>
      <c r="BB25">
        <f t="shared" si="52"/>
        <v>101.23373338343103</v>
      </c>
      <c r="BC25">
        <f t="shared" si="53"/>
        <v>101.23373338343103</v>
      </c>
      <c r="BD25">
        <f t="shared" si="54"/>
        <v>3686.2827623717239</v>
      </c>
      <c r="BE25" t="str">
        <f t="shared" si="55"/>
        <v/>
      </c>
      <c r="BF25" t="str">
        <f t="shared" si="56"/>
        <v/>
      </c>
      <c r="BG25" t="str">
        <f t="shared" si="57"/>
        <v/>
      </c>
      <c r="BH25" t="str">
        <f t="shared" si="58"/>
        <v/>
      </c>
      <c r="BI25" t="str">
        <f t="shared" si="59"/>
        <v/>
      </c>
      <c r="BJ25" t="str">
        <f t="shared" si="60"/>
        <v/>
      </c>
      <c r="BK25" t="str">
        <f t="shared" si="61"/>
        <v/>
      </c>
      <c r="BL25" t="str">
        <f t="shared" si="62"/>
        <v/>
      </c>
      <c r="BM25" t="str">
        <f t="shared" si="63"/>
        <v/>
      </c>
      <c r="BN25" t="str">
        <f t="shared" si="64"/>
        <v/>
      </c>
      <c r="BO25" t="str">
        <f t="shared" si="65"/>
        <v/>
      </c>
      <c r="BP25" t="str">
        <f t="shared" si="66"/>
        <v/>
      </c>
      <c r="BQ25" t="str">
        <f t="shared" si="67"/>
        <v/>
      </c>
    </row>
    <row r="26" spans="2:69" x14ac:dyDescent="0.3">
      <c r="B26" s="1">
        <v>14</v>
      </c>
      <c r="C26" s="2">
        <f t="shared" si="5"/>
        <v>0.11506967022170828</v>
      </c>
      <c r="D26" s="3">
        <f t="shared" si="68"/>
        <v>3.4313010987937223E-2</v>
      </c>
      <c r="E26" s="3"/>
      <c r="F26"/>
      <c r="G26">
        <f t="shared" si="6"/>
        <v>144.11464614933635</v>
      </c>
      <c r="I26">
        <f t="shared" si="7"/>
        <v>144.11464614933635</v>
      </c>
      <c r="J26">
        <f t="shared" si="8"/>
        <v>144.11464614933635</v>
      </c>
      <c r="K26">
        <f t="shared" si="9"/>
        <v>144.11464614933635</v>
      </c>
      <c r="L26">
        <f t="shared" si="10"/>
        <v>144.11464614933635</v>
      </c>
      <c r="M26">
        <f t="shared" si="11"/>
        <v>144.11464614933635</v>
      </c>
      <c r="N26">
        <f t="shared" si="12"/>
        <v>144.11464614933635</v>
      </c>
      <c r="O26">
        <f t="shared" si="13"/>
        <v>144.11464614933635</v>
      </c>
      <c r="P26">
        <f t="shared" si="14"/>
        <v>144.11464614933635</v>
      </c>
      <c r="Q26">
        <f t="shared" si="15"/>
        <v>144.11464614933635</v>
      </c>
      <c r="R26">
        <f t="shared" si="16"/>
        <v>144.11464614933635</v>
      </c>
      <c r="S26">
        <f t="shared" si="17"/>
        <v>144.11464614933635</v>
      </c>
      <c r="T26">
        <f t="shared" si="18"/>
        <v>144.11464614933635</v>
      </c>
      <c r="U26">
        <f t="shared" si="19"/>
        <v>144.11464614933635</v>
      </c>
      <c r="V26">
        <f t="shared" si="20"/>
        <v>144.11464614933635</v>
      </c>
      <c r="W26">
        <f t="shared" si="21"/>
        <v>144.11464614933635</v>
      </c>
      <c r="X26">
        <f t="shared" si="22"/>
        <v>144.11464614933635</v>
      </c>
      <c r="Y26">
        <f t="shared" si="23"/>
        <v>144.11464614933635</v>
      </c>
      <c r="Z26">
        <f t="shared" si="24"/>
        <v>144.11464614933635</v>
      </c>
      <c r="AA26">
        <f t="shared" si="25"/>
        <v>144.11464614933635</v>
      </c>
      <c r="AB26">
        <f t="shared" si="26"/>
        <v>144.11464614933635</v>
      </c>
      <c r="AC26">
        <f t="shared" si="27"/>
        <v>144.11464614933635</v>
      </c>
      <c r="AD26">
        <f t="shared" si="28"/>
        <v>144.11464614933635</v>
      </c>
      <c r="AE26">
        <f t="shared" si="29"/>
        <v>144.11464614933635</v>
      </c>
      <c r="AF26">
        <f t="shared" si="30"/>
        <v>144.11464614933635</v>
      </c>
      <c r="AG26">
        <f t="shared" si="31"/>
        <v>144.11464614933635</v>
      </c>
      <c r="AH26">
        <f t="shared" si="32"/>
        <v>144.11464614933635</v>
      </c>
      <c r="AI26">
        <f t="shared" si="33"/>
        <v>144.11464614933635</v>
      </c>
      <c r="AJ26">
        <f t="shared" si="34"/>
        <v>144.11464614933635</v>
      </c>
      <c r="AK26">
        <f t="shared" si="35"/>
        <v>144.11464614933635</v>
      </c>
      <c r="AL26">
        <f t="shared" si="36"/>
        <v>144.11464614933635</v>
      </c>
      <c r="AM26">
        <f t="shared" si="37"/>
        <v>144.11464614933635</v>
      </c>
      <c r="AN26">
        <f t="shared" si="38"/>
        <v>144.11464614933635</v>
      </c>
      <c r="AO26">
        <f t="shared" si="39"/>
        <v>144.11464614933635</v>
      </c>
      <c r="AP26">
        <f t="shared" si="40"/>
        <v>144.11464614933635</v>
      </c>
      <c r="AQ26">
        <f t="shared" si="41"/>
        <v>144.11464614933635</v>
      </c>
      <c r="AR26">
        <f t="shared" si="42"/>
        <v>144.11464614933635</v>
      </c>
      <c r="AS26">
        <f t="shared" si="43"/>
        <v>144.11464614933635</v>
      </c>
      <c r="AT26">
        <f t="shared" si="44"/>
        <v>144.11464614933635</v>
      </c>
      <c r="AU26">
        <f t="shared" si="45"/>
        <v>144.11464614933635</v>
      </c>
      <c r="AV26">
        <f t="shared" si="46"/>
        <v>144.11464614933635</v>
      </c>
      <c r="AW26">
        <f t="shared" si="47"/>
        <v>144.11464614933635</v>
      </c>
      <c r="AX26">
        <f t="shared" si="48"/>
        <v>144.11464614933635</v>
      </c>
      <c r="AY26">
        <f t="shared" si="49"/>
        <v>144.11464614933635</v>
      </c>
      <c r="AZ26">
        <f t="shared" si="50"/>
        <v>144.11464614933635</v>
      </c>
      <c r="BA26">
        <f t="shared" si="51"/>
        <v>144.11464614933635</v>
      </c>
      <c r="BB26">
        <f t="shared" si="52"/>
        <v>144.11464614933635</v>
      </c>
      <c r="BC26">
        <f t="shared" si="53"/>
        <v>3860.8220312181611</v>
      </c>
      <c r="BD26" t="str">
        <f t="shared" si="54"/>
        <v/>
      </c>
      <c r="BE26" t="str">
        <f t="shared" si="55"/>
        <v/>
      </c>
      <c r="BF26" t="str">
        <f t="shared" si="56"/>
        <v/>
      </c>
      <c r="BG26" t="str">
        <f t="shared" si="57"/>
        <v/>
      </c>
      <c r="BH26" t="str">
        <f t="shared" si="58"/>
        <v/>
      </c>
      <c r="BI26" t="str">
        <f t="shared" si="59"/>
        <v/>
      </c>
      <c r="BJ26" t="str">
        <f t="shared" si="60"/>
        <v/>
      </c>
      <c r="BK26" t="str">
        <f t="shared" si="61"/>
        <v/>
      </c>
      <c r="BL26" t="str">
        <f t="shared" si="62"/>
        <v/>
      </c>
      <c r="BM26" t="str">
        <f t="shared" si="63"/>
        <v/>
      </c>
      <c r="BN26" t="str">
        <f t="shared" si="64"/>
        <v/>
      </c>
      <c r="BO26" t="str">
        <f t="shared" si="65"/>
        <v/>
      </c>
      <c r="BP26" t="str">
        <f t="shared" si="66"/>
        <v/>
      </c>
      <c r="BQ26" t="str">
        <f t="shared" si="67"/>
        <v/>
      </c>
    </row>
    <row r="27" spans="2:69" x14ac:dyDescent="0.3">
      <c r="B27" s="1">
        <v>15</v>
      </c>
      <c r="C27" s="2">
        <f t="shared" si="5"/>
        <v>0.15865525393145699</v>
      </c>
      <c r="D27" s="3">
        <f t="shared" si="68"/>
        <v>4.3585583709748715E-2</v>
      </c>
      <c r="E27" s="3"/>
      <c r="F27"/>
      <c r="G27">
        <f t="shared" si="6"/>
        <v>196.13512669386921</v>
      </c>
      <c r="I27">
        <f t="shared" si="7"/>
        <v>196.13512669386921</v>
      </c>
      <c r="J27">
        <f t="shared" si="8"/>
        <v>196.13512669386921</v>
      </c>
      <c r="K27">
        <f t="shared" si="9"/>
        <v>196.13512669386921</v>
      </c>
      <c r="L27">
        <f t="shared" si="10"/>
        <v>196.13512669386921</v>
      </c>
      <c r="M27">
        <f t="shared" si="11"/>
        <v>196.13512669386921</v>
      </c>
      <c r="N27">
        <f t="shared" si="12"/>
        <v>196.13512669386921</v>
      </c>
      <c r="O27">
        <f t="shared" si="13"/>
        <v>196.13512669386921</v>
      </c>
      <c r="P27">
        <f t="shared" si="14"/>
        <v>196.13512669386921</v>
      </c>
      <c r="Q27">
        <f t="shared" si="15"/>
        <v>196.13512669386921</v>
      </c>
      <c r="R27">
        <f t="shared" si="16"/>
        <v>196.13512669386921</v>
      </c>
      <c r="S27">
        <f t="shared" si="17"/>
        <v>196.13512669386921</v>
      </c>
      <c r="T27">
        <f t="shared" si="18"/>
        <v>196.13512669386921</v>
      </c>
      <c r="U27">
        <f t="shared" si="19"/>
        <v>196.13512669386921</v>
      </c>
      <c r="V27">
        <f t="shared" si="20"/>
        <v>196.13512669386921</v>
      </c>
      <c r="W27">
        <f t="shared" si="21"/>
        <v>196.13512669386921</v>
      </c>
      <c r="X27">
        <f t="shared" si="22"/>
        <v>196.13512669386921</v>
      </c>
      <c r="Y27">
        <f t="shared" si="23"/>
        <v>196.13512669386921</v>
      </c>
      <c r="Z27">
        <f t="shared" si="24"/>
        <v>196.13512669386921</v>
      </c>
      <c r="AA27">
        <f t="shared" si="25"/>
        <v>196.13512669386921</v>
      </c>
      <c r="AB27">
        <f t="shared" si="26"/>
        <v>196.13512669386921</v>
      </c>
      <c r="AC27">
        <f t="shared" si="27"/>
        <v>196.13512669386921</v>
      </c>
      <c r="AD27">
        <f t="shared" si="28"/>
        <v>196.13512669386921</v>
      </c>
      <c r="AE27">
        <f t="shared" si="29"/>
        <v>196.13512669386921</v>
      </c>
      <c r="AF27">
        <f t="shared" si="30"/>
        <v>196.13512669386921</v>
      </c>
      <c r="AG27">
        <f t="shared" si="31"/>
        <v>196.13512669386921</v>
      </c>
      <c r="AH27">
        <f t="shared" si="32"/>
        <v>196.13512669386921</v>
      </c>
      <c r="AI27">
        <f t="shared" si="33"/>
        <v>196.13512669386921</v>
      </c>
      <c r="AJ27">
        <f t="shared" si="34"/>
        <v>196.13512669386921</v>
      </c>
      <c r="AK27">
        <f t="shared" si="35"/>
        <v>196.13512669386921</v>
      </c>
      <c r="AL27">
        <f t="shared" si="36"/>
        <v>196.13512669386921</v>
      </c>
      <c r="AM27">
        <f t="shared" si="37"/>
        <v>196.13512669386921</v>
      </c>
      <c r="AN27">
        <f t="shared" si="38"/>
        <v>196.13512669386921</v>
      </c>
      <c r="AO27">
        <f t="shared" si="39"/>
        <v>196.13512669386921</v>
      </c>
      <c r="AP27">
        <f t="shared" si="40"/>
        <v>196.13512669386921</v>
      </c>
      <c r="AQ27">
        <f t="shared" si="41"/>
        <v>196.13512669386921</v>
      </c>
      <c r="AR27">
        <f t="shared" si="42"/>
        <v>196.13512669386921</v>
      </c>
      <c r="AS27">
        <f t="shared" si="43"/>
        <v>196.13512669386921</v>
      </c>
      <c r="AT27">
        <f t="shared" si="44"/>
        <v>196.13512669386921</v>
      </c>
      <c r="AU27">
        <f t="shared" si="45"/>
        <v>196.13512669386921</v>
      </c>
      <c r="AV27">
        <f t="shared" si="46"/>
        <v>196.13512669386921</v>
      </c>
      <c r="AW27">
        <f t="shared" si="47"/>
        <v>196.13512669386921</v>
      </c>
      <c r="AX27">
        <f t="shared" si="48"/>
        <v>196.13512669386921</v>
      </c>
      <c r="AY27">
        <f t="shared" si="49"/>
        <v>196.13512669386921</v>
      </c>
      <c r="AZ27">
        <f t="shared" si="50"/>
        <v>196.13512669386921</v>
      </c>
      <c r="BA27">
        <f t="shared" si="51"/>
        <v>196.13512669386921</v>
      </c>
      <c r="BB27">
        <f t="shared" si="52"/>
        <v>3982.1864840023127</v>
      </c>
      <c r="BC27" t="str">
        <f t="shared" si="53"/>
        <v/>
      </c>
      <c r="BD27" t="str">
        <f t="shared" si="54"/>
        <v/>
      </c>
      <c r="BE27" t="str">
        <f t="shared" si="55"/>
        <v/>
      </c>
      <c r="BF27" t="str">
        <f t="shared" si="56"/>
        <v/>
      </c>
      <c r="BG27" t="str">
        <f t="shared" si="57"/>
        <v/>
      </c>
      <c r="BH27" t="str">
        <f t="shared" si="58"/>
        <v/>
      </c>
      <c r="BI27" t="str">
        <f t="shared" si="59"/>
        <v/>
      </c>
      <c r="BJ27" t="str">
        <f t="shared" si="60"/>
        <v/>
      </c>
      <c r="BK27" t="str">
        <f t="shared" si="61"/>
        <v/>
      </c>
      <c r="BL27" t="str">
        <f t="shared" si="62"/>
        <v/>
      </c>
      <c r="BM27" t="str">
        <f t="shared" si="63"/>
        <v/>
      </c>
      <c r="BN27" t="str">
        <f t="shared" si="64"/>
        <v/>
      </c>
      <c r="BO27" t="str">
        <f t="shared" si="65"/>
        <v/>
      </c>
      <c r="BP27" t="str">
        <f t="shared" si="66"/>
        <v/>
      </c>
      <c r="BQ27" t="str">
        <f t="shared" si="67"/>
        <v/>
      </c>
    </row>
    <row r="28" spans="2:69" x14ac:dyDescent="0.3">
      <c r="B28" s="1">
        <v>16</v>
      </c>
      <c r="C28" s="2">
        <f t="shared" si="5"/>
        <v>0.21185539858339661</v>
      </c>
      <c r="D28" s="3">
        <f t="shared" si="68"/>
        <v>5.3200144651939618E-2</v>
      </c>
      <c r="E28" s="3"/>
      <c r="F28"/>
      <c r="G28">
        <f t="shared" si="6"/>
        <v>255.36069432931018</v>
      </c>
      <c r="I28">
        <f t="shared" si="7"/>
        <v>255.36069432931018</v>
      </c>
      <c r="J28">
        <f t="shared" si="8"/>
        <v>255.36069432931018</v>
      </c>
      <c r="K28">
        <f t="shared" si="9"/>
        <v>255.36069432931018</v>
      </c>
      <c r="L28">
        <f t="shared" si="10"/>
        <v>255.36069432931018</v>
      </c>
      <c r="M28">
        <f t="shared" si="11"/>
        <v>255.36069432931018</v>
      </c>
      <c r="N28">
        <f t="shared" si="12"/>
        <v>255.36069432931018</v>
      </c>
      <c r="O28">
        <f t="shared" si="13"/>
        <v>255.36069432931018</v>
      </c>
      <c r="P28">
        <f t="shared" si="14"/>
        <v>255.36069432931018</v>
      </c>
      <c r="Q28">
        <f t="shared" si="15"/>
        <v>255.36069432931018</v>
      </c>
      <c r="R28">
        <f t="shared" si="16"/>
        <v>255.36069432931018</v>
      </c>
      <c r="S28">
        <f t="shared" si="17"/>
        <v>255.36069432931018</v>
      </c>
      <c r="T28">
        <f t="shared" si="18"/>
        <v>255.36069432931018</v>
      </c>
      <c r="U28">
        <f t="shared" si="19"/>
        <v>255.36069432931018</v>
      </c>
      <c r="V28">
        <f t="shared" si="20"/>
        <v>255.36069432931018</v>
      </c>
      <c r="W28">
        <f t="shared" si="21"/>
        <v>255.36069432931018</v>
      </c>
      <c r="X28">
        <f t="shared" si="22"/>
        <v>255.36069432931018</v>
      </c>
      <c r="Y28">
        <f t="shared" si="23"/>
        <v>255.36069432931018</v>
      </c>
      <c r="Z28">
        <f t="shared" si="24"/>
        <v>255.36069432931018</v>
      </c>
      <c r="AA28">
        <f t="shared" si="25"/>
        <v>255.36069432931018</v>
      </c>
      <c r="AB28">
        <f t="shared" si="26"/>
        <v>255.36069432931018</v>
      </c>
      <c r="AC28">
        <f t="shared" si="27"/>
        <v>255.36069432931018</v>
      </c>
      <c r="AD28">
        <f t="shared" si="28"/>
        <v>255.36069432931018</v>
      </c>
      <c r="AE28">
        <f t="shared" si="29"/>
        <v>255.36069432931018</v>
      </c>
      <c r="AF28">
        <f t="shared" si="30"/>
        <v>255.36069432931018</v>
      </c>
      <c r="AG28">
        <f t="shared" si="31"/>
        <v>255.36069432931018</v>
      </c>
      <c r="AH28">
        <f t="shared" si="32"/>
        <v>255.36069432931018</v>
      </c>
      <c r="AI28">
        <f t="shared" si="33"/>
        <v>255.36069432931018</v>
      </c>
      <c r="AJ28">
        <f t="shared" si="34"/>
        <v>255.36069432931018</v>
      </c>
      <c r="AK28">
        <f t="shared" si="35"/>
        <v>255.36069432931018</v>
      </c>
      <c r="AL28">
        <f t="shared" si="36"/>
        <v>255.36069432931018</v>
      </c>
      <c r="AM28">
        <f t="shared" si="37"/>
        <v>255.36069432931018</v>
      </c>
      <c r="AN28">
        <f t="shared" si="38"/>
        <v>255.36069432931018</v>
      </c>
      <c r="AO28">
        <f t="shared" si="39"/>
        <v>255.36069432931018</v>
      </c>
      <c r="AP28">
        <f t="shared" si="40"/>
        <v>255.36069432931018</v>
      </c>
      <c r="AQ28">
        <f t="shared" si="41"/>
        <v>255.36069432931018</v>
      </c>
      <c r="AR28">
        <f t="shared" si="42"/>
        <v>255.36069432931018</v>
      </c>
      <c r="AS28">
        <f t="shared" si="43"/>
        <v>255.36069432931018</v>
      </c>
      <c r="AT28">
        <f t="shared" si="44"/>
        <v>255.36069432931018</v>
      </c>
      <c r="AU28">
        <f t="shared" si="45"/>
        <v>255.36069432931018</v>
      </c>
      <c r="AV28">
        <f t="shared" si="46"/>
        <v>255.36069432931018</v>
      </c>
      <c r="AW28">
        <f t="shared" si="47"/>
        <v>255.36069432931018</v>
      </c>
      <c r="AX28">
        <f t="shared" si="48"/>
        <v>255.36069432931018</v>
      </c>
      <c r="AY28">
        <f t="shared" si="49"/>
        <v>255.36069432931018</v>
      </c>
      <c r="AZ28">
        <f t="shared" si="50"/>
        <v>255.36069432931018</v>
      </c>
      <c r="BA28">
        <f t="shared" si="51"/>
        <v>4038.4547811290067</v>
      </c>
      <c r="BB28" t="str">
        <f t="shared" si="52"/>
        <v/>
      </c>
      <c r="BC28" t="str">
        <f t="shared" si="53"/>
        <v/>
      </c>
      <c r="BD28" t="str">
        <f t="shared" si="54"/>
        <v/>
      </c>
      <c r="BE28" t="str">
        <f t="shared" si="55"/>
        <v/>
      </c>
      <c r="BF28" t="str">
        <f t="shared" si="56"/>
        <v/>
      </c>
      <c r="BG28" t="str">
        <f t="shared" si="57"/>
        <v/>
      </c>
      <c r="BH28" t="str">
        <f t="shared" si="58"/>
        <v/>
      </c>
      <c r="BI28" t="str">
        <f t="shared" si="59"/>
        <v/>
      </c>
      <c r="BJ28" t="str">
        <f t="shared" si="60"/>
        <v/>
      </c>
      <c r="BK28" t="str">
        <f t="shared" si="61"/>
        <v/>
      </c>
      <c r="BL28" t="str">
        <f t="shared" si="62"/>
        <v/>
      </c>
      <c r="BM28" t="str">
        <f t="shared" si="63"/>
        <v/>
      </c>
      <c r="BN28" t="str">
        <f t="shared" si="64"/>
        <v/>
      </c>
      <c r="BO28" t="str">
        <f t="shared" si="65"/>
        <v/>
      </c>
      <c r="BP28" t="str">
        <f t="shared" si="66"/>
        <v/>
      </c>
      <c r="BQ28" t="str">
        <f t="shared" si="67"/>
        <v/>
      </c>
    </row>
    <row r="29" spans="2:69" x14ac:dyDescent="0.3">
      <c r="B29" s="1">
        <v>17</v>
      </c>
      <c r="C29" s="2">
        <f t="shared" si="5"/>
        <v>0.27425311775007355</v>
      </c>
      <c r="D29" s="3">
        <f t="shared" si="68"/>
        <v>6.239771916667694E-2</v>
      </c>
      <c r="E29" s="3"/>
      <c r="F29"/>
      <c r="G29">
        <f t="shared" si="6"/>
        <v>318.22836775005237</v>
      </c>
      <c r="I29">
        <f t="shared" si="7"/>
        <v>318.22836775005237</v>
      </c>
      <c r="J29">
        <f t="shared" si="8"/>
        <v>318.22836775005237</v>
      </c>
      <c r="K29">
        <f t="shared" si="9"/>
        <v>318.22836775005237</v>
      </c>
      <c r="L29">
        <f t="shared" si="10"/>
        <v>318.22836775005237</v>
      </c>
      <c r="M29">
        <f t="shared" si="11"/>
        <v>318.22836775005237</v>
      </c>
      <c r="N29">
        <f t="shared" si="12"/>
        <v>318.22836775005237</v>
      </c>
      <c r="O29">
        <f t="shared" si="13"/>
        <v>318.22836775005237</v>
      </c>
      <c r="P29">
        <f t="shared" si="14"/>
        <v>318.22836775005237</v>
      </c>
      <c r="Q29">
        <f t="shared" si="15"/>
        <v>318.22836775005237</v>
      </c>
      <c r="R29">
        <f t="shared" si="16"/>
        <v>318.22836775005237</v>
      </c>
      <c r="S29">
        <f t="shared" si="17"/>
        <v>318.22836775005237</v>
      </c>
      <c r="T29">
        <f t="shared" si="18"/>
        <v>318.22836775005237</v>
      </c>
      <c r="U29">
        <f t="shared" si="19"/>
        <v>318.22836775005237</v>
      </c>
      <c r="V29">
        <f t="shared" si="20"/>
        <v>318.22836775005237</v>
      </c>
      <c r="W29">
        <f t="shared" si="21"/>
        <v>318.22836775005237</v>
      </c>
      <c r="X29">
        <f t="shared" si="22"/>
        <v>318.22836775005237</v>
      </c>
      <c r="Y29">
        <f t="shared" si="23"/>
        <v>318.22836775005237</v>
      </c>
      <c r="Z29">
        <f t="shared" si="24"/>
        <v>318.22836775005237</v>
      </c>
      <c r="AA29">
        <f t="shared" si="25"/>
        <v>318.22836775005237</v>
      </c>
      <c r="AB29">
        <f t="shared" si="26"/>
        <v>318.22836775005237</v>
      </c>
      <c r="AC29">
        <f t="shared" si="27"/>
        <v>318.22836775005237</v>
      </c>
      <c r="AD29">
        <f t="shared" si="28"/>
        <v>318.22836775005237</v>
      </c>
      <c r="AE29">
        <f t="shared" si="29"/>
        <v>318.22836775005237</v>
      </c>
      <c r="AF29">
        <f t="shared" si="30"/>
        <v>318.22836775005237</v>
      </c>
      <c r="AG29">
        <f t="shared" si="31"/>
        <v>318.22836775005237</v>
      </c>
      <c r="AH29">
        <f t="shared" si="32"/>
        <v>318.22836775005237</v>
      </c>
      <c r="AI29">
        <f t="shared" si="33"/>
        <v>318.22836775005237</v>
      </c>
      <c r="AJ29">
        <f t="shared" si="34"/>
        <v>318.22836775005237</v>
      </c>
      <c r="AK29">
        <f t="shared" si="35"/>
        <v>318.22836775005237</v>
      </c>
      <c r="AL29">
        <f t="shared" si="36"/>
        <v>318.22836775005237</v>
      </c>
      <c r="AM29">
        <f t="shared" si="37"/>
        <v>318.22836775005237</v>
      </c>
      <c r="AN29">
        <f t="shared" si="38"/>
        <v>318.22836775005237</v>
      </c>
      <c r="AO29">
        <f t="shared" si="39"/>
        <v>318.22836775005237</v>
      </c>
      <c r="AP29">
        <f t="shared" si="40"/>
        <v>318.22836775005237</v>
      </c>
      <c r="AQ29">
        <f t="shared" si="41"/>
        <v>318.22836775005237</v>
      </c>
      <c r="AR29">
        <f t="shared" si="42"/>
        <v>318.22836775005237</v>
      </c>
      <c r="AS29">
        <f t="shared" si="43"/>
        <v>318.22836775005237</v>
      </c>
      <c r="AT29">
        <f t="shared" si="44"/>
        <v>318.22836775005237</v>
      </c>
      <c r="AU29">
        <f t="shared" si="45"/>
        <v>318.22836775005237</v>
      </c>
      <c r="AV29">
        <f t="shared" si="46"/>
        <v>318.22836775005237</v>
      </c>
      <c r="AW29">
        <f t="shared" si="47"/>
        <v>318.22836775005237</v>
      </c>
      <c r="AX29">
        <f t="shared" si="48"/>
        <v>318.22836775005237</v>
      </c>
      <c r="AY29">
        <f t="shared" si="49"/>
        <v>318.22836775005237</v>
      </c>
      <c r="AZ29">
        <f t="shared" si="50"/>
        <v>4019.5374672246771</v>
      </c>
      <c r="BA29" t="str">
        <f t="shared" si="51"/>
        <v/>
      </c>
      <c r="BB29" t="str">
        <f t="shared" si="52"/>
        <v/>
      </c>
      <c r="BC29" t="str">
        <f t="shared" si="53"/>
        <v/>
      </c>
      <c r="BD29" t="str">
        <f t="shared" si="54"/>
        <v/>
      </c>
      <c r="BE29" t="str">
        <f t="shared" si="55"/>
        <v/>
      </c>
      <c r="BF29" t="str">
        <f t="shared" si="56"/>
        <v/>
      </c>
      <c r="BG29" t="str">
        <f t="shared" si="57"/>
        <v/>
      </c>
      <c r="BH29" t="str">
        <f t="shared" si="58"/>
        <v/>
      </c>
      <c r="BI29" t="str">
        <f t="shared" si="59"/>
        <v/>
      </c>
      <c r="BJ29" t="str">
        <f t="shared" si="60"/>
        <v/>
      </c>
      <c r="BK29" t="str">
        <f t="shared" si="61"/>
        <v/>
      </c>
      <c r="BL29" t="str">
        <f t="shared" si="62"/>
        <v/>
      </c>
      <c r="BM29" t="str">
        <f t="shared" si="63"/>
        <v/>
      </c>
      <c r="BN29" t="str">
        <f t="shared" si="64"/>
        <v/>
      </c>
      <c r="BO29" t="str">
        <f t="shared" si="65"/>
        <v/>
      </c>
      <c r="BP29" t="str">
        <f t="shared" si="66"/>
        <v/>
      </c>
      <c r="BQ29" t="str">
        <f t="shared" si="67"/>
        <v/>
      </c>
    </row>
    <row r="30" spans="2:69" x14ac:dyDescent="0.3">
      <c r="B30" s="1">
        <v>18</v>
      </c>
      <c r="C30" s="2">
        <f t="shared" si="5"/>
        <v>0.34457825838967576</v>
      </c>
      <c r="D30" s="3">
        <f t="shared" si="68"/>
        <v>7.0325140639602213E-2</v>
      </c>
      <c r="E30" s="3"/>
      <c r="F30"/>
      <c r="G30">
        <f t="shared" si="6"/>
        <v>379.75575945385191</v>
      </c>
      <c r="I30">
        <f t="shared" si="7"/>
        <v>379.75575945385191</v>
      </c>
      <c r="J30">
        <f t="shared" si="8"/>
        <v>379.75575945385191</v>
      </c>
      <c r="K30">
        <f t="shared" si="9"/>
        <v>379.75575945385191</v>
      </c>
      <c r="L30">
        <f t="shared" si="10"/>
        <v>379.75575945385191</v>
      </c>
      <c r="M30">
        <f t="shared" si="11"/>
        <v>379.75575945385191</v>
      </c>
      <c r="N30">
        <f t="shared" si="12"/>
        <v>379.75575945385191</v>
      </c>
      <c r="O30">
        <f t="shared" si="13"/>
        <v>379.75575945385191</v>
      </c>
      <c r="P30">
        <f t="shared" si="14"/>
        <v>379.75575945385191</v>
      </c>
      <c r="Q30">
        <f t="shared" si="15"/>
        <v>379.75575945385191</v>
      </c>
      <c r="R30">
        <f t="shared" si="16"/>
        <v>379.75575945385191</v>
      </c>
      <c r="S30">
        <f t="shared" si="17"/>
        <v>379.75575945385191</v>
      </c>
      <c r="T30">
        <f t="shared" si="18"/>
        <v>379.75575945385191</v>
      </c>
      <c r="U30">
        <f t="shared" si="19"/>
        <v>379.75575945385191</v>
      </c>
      <c r="V30">
        <f t="shared" si="20"/>
        <v>379.75575945385191</v>
      </c>
      <c r="W30">
        <f t="shared" si="21"/>
        <v>379.75575945385191</v>
      </c>
      <c r="X30">
        <f t="shared" si="22"/>
        <v>379.75575945385191</v>
      </c>
      <c r="Y30">
        <f t="shared" si="23"/>
        <v>379.75575945385191</v>
      </c>
      <c r="Z30">
        <f t="shared" si="24"/>
        <v>379.75575945385191</v>
      </c>
      <c r="AA30">
        <f t="shared" si="25"/>
        <v>379.75575945385191</v>
      </c>
      <c r="AB30">
        <f t="shared" si="26"/>
        <v>379.75575945385191</v>
      </c>
      <c r="AC30">
        <f t="shared" si="27"/>
        <v>379.75575945385191</v>
      </c>
      <c r="AD30">
        <f t="shared" si="28"/>
        <v>379.75575945385191</v>
      </c>
      <c r="AE30">
        <f t="shared" si="29"/>
        <v>379.75575945385191</v>
      </c>
      <c r="AF30">
        <f t="shared" si="30"/>
        <v>379.75575945385191</v>
      </c>
      <c r="AG30">
        <f t="shared" si="31"/>
        <v>379.75575945385191</v>
      </c>
      <c r="AH30">
        <f t="shared" si="32"/>
        <v>379.75575945385191</v>
      </c>
      <c r="AI30">
        <f t="shared" si="33"/>
        <v>379.75575945385191</v>
      </c>
      <c r="AJ30">
        <f t="shared" si="34"/>
        <v>379.75575945385191</v>
      </c>
      <c r="AK30">
        <f t="shared" si="35"/>
        <v>379.75575945385191</v>
      </c>
      <c r="AL30">
        <f t="shared" si="36"/>
        <v>379.75575945385191</v>
      </c>
      <c r="AM30">
        <f t="shared" si="37"/>
        <v>379.75575945385191</v>
      </c>
      <c r="AN30">
        <f t="shared" si="38"/>
        <v>379.75575945385191</v>
      </c>
      <c r="AO30">
        <f t="shared" si="39"/>
        <v>379.75575945385191</v>
      </c>
      <c r="AP30">
        <f t="shared" si="40"/>
        <v>379.75575945385191</v>
      </c>
      <c r="AQ30">
        <f t="shared" si="41"/>
        <v>379.75575945385191</v>
      </c>
      <c r="AR30">
        <f t="shared" si="42"/>
        <v>379.75575945385191</v>
      </c>
      <c r="AS30">
        <f t="shared" si="43"/>
        <v>379.75575945385191</v>
      </c>
      <c r="AT30">
        <f t="shared" si="44"/>
        <v>379.75575945385191</v>
      </c>
      <c r="AU30">
        <f t="shared" si="45"/>
        <v>379.75575945385191</v>
      </c>
      <c r="AV30">
        <f t="shared" si="46"/>
        <v>379.75575945385191</v>
      </c>
      <c r="AW30">
        <f t="shared" si="47"/>
        <v>379.75575945385191</v>
      </c>
      <c r="AX30">
        <f t="shared" si="48"/>
        <v>379.75575945385191</v>
      </c>
      <c r="AY30">
        <f t="shared" si="49"/>
        <v>3919.0331641496027</v>
      </c>
      <c r="AZ30" t="str">
        <f t="shared" si="50"/>
        <v/>
      </c>
      <c r="BA30" t="str">
        <f t="shared" si="51"/>
        <v/>
      </c>
      <c r="BB30" t="str">
        <f t="shared" si="52"/>
        <v/>
      </c>
      <c r="BC30" t="str">
        <f t="shared" si="53"/>
        <v/>
      </c>
      <c r="BD30" t="str">
        <f t="shared" si="54"/>
        <v/>
      </c>
      <c r="BE30" t="str">
        <f t="shared" si="55"/>
        <v/>
      </c>
      <c r="BF30" t="str">
        <f t="shared" si="56"/>
        <v/>
      </c>
      <c r="BG30" t="str">
        <f t="shared" si="57"/>
        <v/>
      </c>
      <c r="BH30" t="str">
        <f t="shared" si="58"/>
        <v/>
      </c>
      <c r="BI30" t="str">
        <f t="shared" si="59"/>
        <v/>
      </c>
      <c r="BJ30" t="str">
        <f t="shared" si="60"/>
        <v/>
      </c>
      <c r="BK30" t="str">
        <f t="shared" si="61"/>
        <v/>
      </c>
      <c r="BL30" t="str">
        <f t="shared" si="62"/>
        <v/>
      </c>
      <c r="BM30" t="str">
        <f t="shared" si="63"/>
        <v/>
      </c>
      <c r="BN30" t="str">
        <f t="shared" si="64"/>
        <v/>
      </c>
      <c r="BO30" t="str">
        <f t="shared" si="65"/>
        <v/>
      </c>
      <c r="BP30" t="str">
        <f t="shared" si="66"/>
        <v/>
      </c>
      <c r="BQ30" t="str">
        <f t="shared" si="67"/>
        <v/>
      </c>
    </row>
    <row r="31" spans="2:69" x14ac:dyDescent="0.3">
      <c r="B31" s="1">
        <v>19</v>
      </c>
      <c r="C31" s="2">
        <f t="shared" si="5"/>
        <v>0.42074029056089696</v>
      </c>
      <c r="D31" s="3">
        <f t="shared" si="68"/>
        <v>7.6162032171221195E-2</v>
      </c>
      <c r="E31" s="3"/>
      <c r="F31"/>
      <c r="G31">
        <f t="shared" si="6"/>
        <v>434.12358337596078</v>
      </c>
      <c r="I31">
        <f t="shared" si="7"/>
        <v>434.12358337596078</v>
      </c>
      <c r="J31">
        <f t="shared" si="8"/>
        <v>434.12358337596078</v>
      </c>
      <c r="K31">
        <f t="shared" si="9"/>
        <v>434.12358337596078</v>
      </c>
      <c r="L31">
        <f t="shared" si="10"/>
        <v>434.12358337596078</v>
      </c>
      <c r="M31">
        <f t="shared" si="11"/>
        <v>434.12358337596078</v>
      </c>
      <c r="N31">
        <f t="shared" si="12"/>
        <v>434.12358337596078</v>
      </c>
      <c r="O31">
        <f t="shared" si="13"/>
        <v>434.12358337596078</v>
      </c>
      <c r="P31">
        <f t="shared" si="14"/>
        <v>434.12358337596078</v>
      </c>
      <c r="Q31">
        <f t="shared" si="15"/>
        <v>434.12358337596078</v>
      </c>
      <c r="R31">
        <f t="shared" si="16"/>
        <v>434.12358337596078</v>
      </c>
      <c r="S31">
        <f t="shared" si="17"/>
        <v>434.12358337596078</v>
      </c>
      <c r="T31">
        <f t="shared" si="18"/>
        <v>434.12358337596078</v>
      </c>
      <c r="U31">
        <f t="shared" si="19"/>
        <v>434.12358337596078</v>
      </c>
      <c r="V31">
        <f t="shared" si="20"/>
        <v>434.12358337596078</v>
      </c>
      <c r="W31">
        <f t="shared" si="21"/>
        <v>434.12358337596078</v>
      </c>
      <c r="X31">
        <f t="shared" si="22"/>
        <v>434.12358337596078</v>
      </c>
      <c r="Y31">
        <f t="shared" si="23"/>
        <v>434.12358337596078</v>
      </c>
      <c r="Z31">
        <f t="shared" si="24"/>
        <v>434.12358337596078</v>
      </c>
      <c r="AA31">
        <f t="shared" si="25"/>
        <v>434.12358337596078</v>
      </c>
      <c r="AB31">
        <f t="shared" si="26"/>
        <v>434.12358337596078</v>
      </c>
      <c r="AC31">
        <f t="shared" si="27"/>
        <v>434.12358337596078</v>
      </c>
      <c r="AD31">
        <f t="shared" si="28"/>
        <v>434.12358337596078</v>
      </c>
      <c r="AE31">
        <f t="shared" si="29"/>
        <v>434.12358337596078</v>
      </c>
      <c r="AF31">
        <f t="shared" si="30"/>
        <v>434.12358337596078</v>
      </c>
      <c r="AG31">
        <f t="shared" si="31"/>
        <v>434.12358337596078</v>
      </c>
      <c r="AH31">
        <f t="shared" si="32"/>
        <v>434.12358337596078</v>
      </c>
      <c r="AI31">
        <f t="shared" si="33"/>
        <v>434.12358337596078</v>
      </c>
      <c r="AJ31">
        <f t="shared" si="34"/>
        <v>434.12358337596078</v>
      </c>
      <c r="AK31">
        <f t="shared" si="35"/>
        <v>434.12358337596078</v>
      </c>
      <c r="AL31">
        <f t="shared" si="36"/>
        <v>434.12358337596078</v>
      </c>
      <c r="AM31">
        <f t="shared" si="37"/>
        <v>434.12358337596078</v>
      </c>
      <c r="AN31">
        <f t="shared" si="38"/>
        <v>434.12358337596078</v>
      </c>
      <c r="AO31">
        <f t="shared" si="39"/>
        <v>434.12358337596078</v>
      </c>
      <c r="AP31">
        <f t="shared" si="40"/>
        <v>434.12358337596078</v>
      </c>
      <c r="AQ31">
        <f t="shared" si="41"/>
        <v>434.12358337596078</v>
      </c>
      <c r="AR31">
        <f t="shared" si="42"/>
        <v>434.12358337596078</v>
      </c>
      <c r="AS31">
        <f t="shared" si="43"/>
        <v>434.12358337596078</v>
      </c>
      <c r="AT31">
        <f t="shared" si="44"/>
        <v>434.12358337596078</v>
      </c>
      <c r="AU31">
        <f t="shared" si="45"/>
        <v>434.12358337596078</v>
      </c>
      <c r="AV31">
        <f t="shared" si="46"/>
        <v>434.12358337596078</v>
      </c>
      <c r="AW31">
        <f t="shared" si="47"/>
        <v>434.12358337596078</v>
      </c>
      <c r="AX31">
        <f t="shared" si="48"/>
        <v>3735.9039271788488</v>
      </c>
      <c r="AY31" t="str">
        <f t="shared" si="49"/>
        <v/>
      </c>
      <c r="AZ31" t="str">
        <f t="shared" si="50"/>
        <v/>
      </c>
      <c r="BA31" t="str">
        <f t="shared" si="51"/>
        <v/>
      </c>
      <c r="BB31" t="str">
        <f t="shared" si="52"/>
        <v/>
      </c>
      <c r="BC31" t="str">
        <f t="shared" si="53"/>
        <v/>
      </c>
      <c r="BD31" t="str">
        <f t="shared" si="54"/>
        <v/>
      </c>
      <c r="BE31" t="str">
        <f t="shared" si="55"/>
        <v/>
      </c>
      <c r="BF31" t="str">
        <f t="shared" si="56"/>
        <v/>
      </c>
      <c r="BG31" t="str">
        <f t="shared" si="57"/>
        <v/>
      </c>
      <c r="BH31" t="str">
        <f t="shared" si="58"/>
        <v/>
      </c>
      <c r="BI31" t="str">
        <f t="shared" si="59"/>
        <v/>
      </c>
      <c r="BJ31" t="str">
        <f t="shared" si="60"/>
        <v/>
      </c>
      <c r="BK31" t="str">
        <f t="shared" si="61"/>
        <v/>
      </c>
      <c r="BL31" t="str">
        <f t="shared" si="62"/>
        <v/>
      </c>
      <c r="BM31" t="str">
        <f t="shared" si="63"/>
        <v/>
      </c>
      <c r="BN31" t="str">
        <f t="shared" si="64"/>
        <v/>
      </c>
      <c r="BO31" t="str">
        <f t="shared" si="65"/>
        <v/>
      </c>
      <c r="BP31" t="str">
        <f t="shared" si="66"/>
        <v/>
      </c>
      <c r="BQ31" t="str">
        <f t="shared" si="67"/>
        <v/>
      </c>
    </row>
    <row r="32" spans="2:69" x14ac:dyDescent="0.3">
      <c r="B32" s="1">
        <v>20</v>
      </c>
      <c r="C32" s="2">
        <f t="shared" si="5"/>
        <v>0.5</v>
      </c>
      <c r="D32" s="3">
        <f t="shared" si="68"/>
        <v>7.9259709439103043E-2</v>
      </c>
      <c r="E32" s="3"/>
      <c r="F32"/>
      <c r="G32">
        <f>(1-C31)*($C$2-$G$7)*$C$4</f>
        <v>3475.5582566346179</v>
      </c>
      <c r="I32">
        <f t="shared" si="7"/>
        <v>475.55825663461826</v>
      </c>
      <c r="J32">
        <f t="shared" si="8"/>
        <v>475.55825663461826</v>
      </c>
      <c r="K32">
        <f t="shared" si="9"/>
        <v>475.55825663461826</v>
      </c>
      <c r="L32">
        <f t="shared" si="10"/>
        <v>475.55825663461826</v>
      </c>
      <c r="M32">
        <f t="shared" si="11"/>
        <v>475.55825663461826</v>
      </c>
      <c r="N32">
        <f t="shared" si="12"/>
        <v>475.55825663461826</v>
      </c>
      <c r="O32">
        <f t="shared" si="13"/>
        <v>475.55825663461826</v>
      </c>
      <c r="P32">
        <f t="shared" si="14"/>
        <v>475.55825663461826</v>
      </c>
      <c r="Q32">
        <f t="shared" si="15"/>
        <v>475.55825663461826</v>
      </c>
      <c r="R32">
        <f t="shared" si="16"/>
        <v>475.55825663461826</v>
      </c>
      <c r="S32">
        <f t="shared" si="17"/>
        <v>475.55825663461826</v>
      </c>
      <c r="T32">
        <f t="shared" si="18"/>
        <v>475.55825663461826</v>
      </c>
      <c r="U32">
        <f t="shared" si="19"/>
        <v>475.55825663461826</v>
      </c>
      <c r="V32">
        <f t="shared" si="20"/>
        <v>475.55825663461826</v>
      </c>
      <c r="W32">
        <f t="shared" si="21"/>
        <v>475.55825663461826</v>
      </c>
      <c r="X32">
        <f t="shared" si="22"/>
        <v>475.55825663461826</v>
      </c>
      <c r="Y32">
        <f t="shared" si="23"/>
        <v>475.55825663461826</v>
      </c>
      <c r="Z32">
        <f t="shared" si="24"/>
        <v>475.55825663461826</v>
      </c>
      <c r="AA32">
        <f t="shared" si="25"/>
        <v>475.55825663461826</v>
      </c>
      <c r="AB32">
        <f t="shared" si="26"/>
        <v>475.55825663461826</v>
      </c>
      <c r="AC32">
        <f t="shared" si="27"/>
        <v>475.55825663461826</v>
      </c>
      <c r="AD32">
        <f t="shared" si="28"/>
        <v>475.55825663461826</v>
      </c>
      <c r="AE32">
        <f t="shared" si="29"/>
        <v>475.55825663461826</v>
      </c>
      <c r="AF32">
        <f t="shared" si="30"/>
        <v>475.55825663461826</v>
      </c>
      <c r="AG32">
        <f t="shared" si="31"/>
        <v>475.55825663461826</v>
      </c>
      <c r="AH32">
        <f t="shared" si="32"/>
        <v>475.55825663461826</v>
      </c>
      <c r="AI32">
        <f t="shared" si="33"/>
        <v>475.55825663461826</v>
      </c>
      <c r="AJ32">
        <f t="shared" si="34"/>
        <v>475.55825663461826</v>
      </c>
      <c r="AK32">
        <f t="shared" si="35"/>
        <v>475.55825663461826</v>
      </c>
      <c r="AL32">
        <f t="shared" si="36"/>
        <v>475.55825663461826</v>
      </c>
      <c r="AM32">
        <f t="shared" si="37"/>
        <v>475.55825663461826</v>
      </c>
      <c r="AN32">
        <f t="shared" si="38"/>
        <v>475.55825663461826</v>
      </c>
      <c r="AO32">
        <f t="shared" si="39"/>
        <v>475.55825663461826</v>
      </c>
      <c r="AP32">
        <f t="shared" si="40"/>
        <v>475.55825663461826</v>
      </c>
      <c r="AQ32">
        <f t="shared" si="41"/>
        <v>475.55825663461826</v>
      </c>
      <c r="AR32">
        <f t="shared" si="42"/>
        <v>475.55825663461826</v>
      </c>
      <c r="AS32">
        <f t="shared" si="43"/>
        <v>475.55825663461826</v>
      </c>
      <c r="AT32">
        <f t="shared" si="44"/>
        <v>475.55825663461826</v>
      </c>
      <c r="AU32">
        <f t="shared" si="45"/>
        <v>475.55825663461826</v>
      </c>
      <c r="AV32">
        <f t="shared" si="46"/>
        <v>475.55825663461826</v>
      </c>
      <c r="AW32">
        <f t="shared" si="47"/>
        <v>3475.5582566346179</v>
      </c>
      <c r="AX32" t="str">
        <f t="shared" si="48"/>
        <v/>
      </c>
      <c r="AY32" t="str">
        <f t="shared" si="49"/>
        <v/>
      </c>
      <c r="AZ32" t="str">
        <f t="shared" si="50"/>
        <v/>
      </c>
      <c r="BA32" t="str">
        <f t="shared" si="51"/>
        <v/>
      </c>
      <c r="BB32" t="str">
        <f t="shared" si="52"/>
        <v/>
      </c>
      <c r="BC32" t="str">
        <f t="shared" si="53"/>
        <v/>
      </c>
      <c r="BD32" t="str">
        <f t="shared" si="54"/>
        <v/>
      </c>
      <c r="BE32" t="str">
        <f t="shared" si="55"/>
        <v/>
      </c>
      <c r="BF32" t="str">
        <f t="shared" si="56"/>
        <v/>
      </c>
      <c r="BG32" t="str">
        <f t="shared" si="57"/>
        <v/>
      </c>
      <c r="BH32" t="str">
        <f t="shared" si="58"/>
        <v/>
      </c>
      <c r="BI32" t="str">
        <f t="shared" si="59"/>
        <v/>
      </c>
      <c r="BJ32" t="str">
        <f t="shared" si="60"/>
        <v/>
      </c>
      <c r="BK32" t="str">
        <f t="shared" si="61"/>
        <v/>
      </c>
      <c r="BL32" t="str">
        <f t="shared" si="62"/>
        <v/>
      </c>
      <c r="BM32" t="str">
        <f t="shared" si="63"/>
        <v/>
      </c>
      <c r="BN32" t="str">
        <f t="shared" si="64"/>
        <v/>
      </c>
      <c r="BO32" t="str">
        <f t="shared" si="65"/>
        <v/>
      </c>
      <c r="BP32" t="str">
        <f t="shared" si="66"/>
        <v/>
      </c>
      <c r="BQ32" t="str">
        <f t="shared" si="67"/>
        <v/>
      </c>
    </row>
    <row r="33" spans="2:69" x14ac:dyDescent="0.3">
      <c r="B33" s="1">
        <v>21</v>
      </c>
      <c r="C33" s="2">
        <f t="shared" si="5"/>
        <v>0.57925970943910299</v>
      </c>
      <c r="D33" s="3">
        <f t="shared" si="68"/>
        <v>7.9259709439102988E-2</v>
      </c>
      <c r="E33" s="3"/>
      <c r="F33"/>
      <c r="G33"/>
      <c r="I33">
        <f t="shared" si="7"/>
        <v>499.33616946634885</v>
      </c>
      <c r="J33">
        <f t="shared" si="8"/>
        <v>499.33616946634885</v>
      </c>
      <c r="K33">
        <f t="shared" si="9"/>
        <v>499.33616946634885</v>
      </c>
      <c r="L33">
        <f t="shared" si="10"/>
        <v>499.33616946634885</v>
      </c>
      <c r="M33">
        <f t="shared" si="11"/>
        <v>499.33616946634885</v>
      </c>
      <c r="N33">
        <f t="shared" si="12"/>
        <v>499.33616946634885</v>
      </c>
      <c r="O33">
        <f t="shared" si="13"/>
        <v>499.33616946634885</v>
      </c>
      <c r="P33">
        <f t="shared" si="14"/>
        <v>499.33616946634885</v>
      </c>
      <c r="Q33">
        <f t="shared" si="15"/>
        <v>499.33616946634885</v>
      </c>
      <c r="R33">
        <f t="shared" si="16"/>
        <v>499.33616946634885</v>
      </c>
      <c r="S33">
        <f t="shared" si="17"/>
        <v>499.33616946634885</v>
      </c>
      <c r="T33">
        <f t="shared" si="18"/>
        <v>499.33616946634885</v>
      </c>
      <c r="U33">
        <f t="shared" si="19"/>
        <v>499.33616946634885</v>
      </c>
      <c r="V33">
        <f t="shared" si="20"/>
        <v>499.33616946634885</v>
      </c>
      <c r="W33">
        <f t="shared" si="21"/>
        <v>499.33616946634885</v>
      </c>
      <c r="X33">
        <f t="shared" si="22"/>
        <v>499.33616946634885</v>
      </c>
      <c r="Y33">
        <f t="shared" si="23"/>
        <v>499.33616946634885</v>
      </c>
      <c r="Z33">
        <f t="shared" si="24"/>
        <v>499.33616946634885</v>
      </c>
      <c r="AA33">
        <f t="shared" si="25"/>
        <v>499.33616946634885</v>
      </c>
      <c r="AB33">
        <f t="shared" si="26"/>
        <v>499.33616946634885</v>
      </c>
      <c r="AC33">
        <f t="shared" si="27"/>
        <v>499.33616946634885</v>
      </c>
      <c r="AD33">
        <f t="shared" si="28"/>
        <v>499.33616946634885</v>
      </c>
      <c r="AE33">
        <f t="shared" si="29"/>
        <v>499.33616946634885</v>
      </c>
      <c r="AF33">
        <f t="shared" si="30"/>
        <v>499.33616946634885</v>
      </c>
      <c r="AG33">
        <f t="shared" si="31"/>
        <v>499.33616946634885</v>
      </c>
      <c r="AH33">
        <f t="shared" si="32"/>
        <v>499.33616946634885</v>
      </c>
      <c r="AI33">
        <f t="shared" si="33"/>
        <v>499.33616946634885</v>
      </c>
      <c r="AJ33">
        <f t="shared" si="34"/>
        <v>499.33616946634885</v>
      </c>
      <c r="AK33">
        <f t="shared" si="35"/>
        <v>499.33616946634885</v>
      </c>
      <c r="AL33">
        <f t="shared" si="36"/>
        <v>499.33616946634885</v>
      </c>
      <c r="AM33">
        <f t="shared" si="37"/>
        <v>499.33616946634885</v>
      </c>
      <c r="AN33">
        <f t="shared" si="38"/>
        <v>499.33616946634885</v>
      </c>
      <c r="AO33">
        <f t="shared" si="39"/>
        <v>499.33616946634885</v>
      </c>
      <c r="AP33">
        <f t="shared" si="40"/>
        <v>499.33616946634885</v>
      </c>
      <c r="AQ33">
        <f t="shared" si="41"/>
        <v>499.33616946634885</v>
      </c>
      <c r="AR33">
        <f t="shared" si="42"/>
        <v>499.33616946634885</v>
      </c>
      <c r="AS33">
        <f t="shared" si="43"/>
        <v>499.33616946634885</v>
      </c>
      <c r="AT33">
        <f t="shared" si="44"/>
        <v>499.33616946634885</v>
      </c>
      <c r="AU33">
        <f t="shared" si="45"/>
        <v>499.33616946634885</v>
      </c>
      <c r="AV33">
        <f t="shared" si="46"/>
        <v>3150</v>
      </c>
      <c r="AW33" t="str">
        <f t="shared" si="47"/>
        <v/>
      </c>
      <c r="AX33" t="str">
        <f t="shared" si="48"/>
        <v/>
      </c>
      <c r="AY33" t="str">
        <f t="shared" si="49"/>
        <v/>
      </c>
      <c r="AZ33" t="str">
        <f t="shared" si="50"/>
        <v/>
      </c>
      <c r="BA33" t="str">
        <f t="shared" si="51"/>
        <v/>
      </c>
      <c r="BB33" t="str">
        <f t="shared" si="52"/>
        <v/>
      </c>
      <c r="BC33" t="str">
        <f t="shared" si="53"/>
        <v/>
      </c>
      <c r="BD33" t="str">
        <f t="shared" si="54"/>
        <v/>
      </c>
      <c r="BE33" t="str">
        <f t="shared" si="55"/>
        <v/>
      </c>
      <c r="BF33" t="str">
        <f t="shared" si="56"/>
        <v/>
      </c>
      <c r="BG33" t="str">
        <f t="shared" si="57"/>
        <v/>
      </c>
      <c r="BH33" t="str">
        <f t="shared" si="58"/>
        <v/>
      </c>
      <c r="BI33" t="str">
        <f t="shared" si="59"/>
        <v/>
      </c>
      <c r="BJ33" t="str">
        <f t="shared" si="60"/>
        <v/>
      </c>
      <c r="BK33" t="str">
        <f t="shared" si="61"/>
        <v/>
      </c>
      <c r="BL33" t="str">
        <f t="shared" si="62"/>
        <v/>
      </c>
      <c r="BM33" t="str">
        <f t="shared" si="63"/>
        <v/>
      </c>
      <c r="BN33" t="str">
        <f t="shared" si="64"/>
        <v/>
      </c>
      <c r="BO33" t="str">
        <f t="shared" si="65"/>
        <v/>
      </c>
      <c r="BP33" t="str">
        <f t="shared" si="66"/>
        <v/>
      </c>
      <c r="BQ33" t="str">
        <f t="shared" si="67"/>
        <v/>
      </c>
    </row>
    <row r="34" spans="2:69" x14ac:dyDescent="0.3">
      <c r="B34" s="1">
        <v>22</v>
      </c>
      <c r="C34" s="2">
        <f t="shared" si="5"/>
        <v>0.65542174161032429</v>
      </c>
      <c r="D34" s="3">
        <f t="shared" si="68"/>
        <v>7.6162032171221306E-2</v>
      </c>
      <c r="E34" s="3"/>
      <c r="F34"/>
      <c r="G34"/>
      <c r="I34">
        <f t="shared" si="7"/>
        <v>502.6694123300606</v>
      </c>
      <c r="J34">
        <f t="shared" si="8"/>
        <v>502.6694123300606</v>
      </c>
      <c r="K34">
        <f t="shared" si="9"/>
        <v>502.6694123300606</v>
      </c>
      <c r="L34">
        <f t="shared" si="10"/>
        <v>502.6694123300606</v>
      </c>
      <c r="M34">
        <f t="shared" si="11"/>
        <v>502.6694123300606</v>
      </c>
      <c r="N34">
        <f t="shared" si="12"/>
        <v>502.6694123300606</v>
      </c>
      <c r="O34">
        <f t="shared" si="13"/>
        <v>502.6694123300606</v>
      </c>
      <c r="P34">
        <f t="shared" si="14"/>
        <v>502.6694123300606</v>
      </c>
      <c r="Q34">
        <f t="shared" si="15"/>
        <v>502.6694123300606</v>
      </c>
      <c r="R34">
        <f t="shared" si="16"/>
        <v>502.6694123300606</v>
      </c>
      <c r="S34">
        <f t="shared" si="17"/>
        <v>502.6694123300606</v>
      </c>
      <c r="T34">
        <f t="shared" si="18"/>
        <v>502.6694123300606</v>
      </c>
      <c r="U34">
        <f t="shared" si="19"/>
        <v>502.6694123300606</v>
      </c>
      <c r="V34">
        <f t="shared" si="20"/>
        <v>502.6694123300606</v>
      </c>
      <c r="W34">
        <f t="shared" si="21"/>
        <v>502.6694123300606</v>
      </c>
      <c r="X34">
        <f t="shared" si="22"/>
        <v>502.6694123300606</v>
      </c>
      <c r="Y34">
        <f t="shared" si="23"/>
        <v>502.6694123300606</v>
      </c>
      <c r="Z34">
        <f t="shared" si="24"/>
        <v>502.6694123300606</v>
      </c>
      <c r="AA34">
        <f t="shared" si="25"/>
        <v>502.6694123300606</v>
      </c>
      <c r="AB34">
        <f t="shared" si="26"/>
        <v>502.6694123300606</v>
      </c>
      <c r="AC34">
        <f t="shared" si="27"/>
        <v>502.6694123300606</v>
      </c>
      <c r="AD34">
        <f t="shared" si="28"/>
        <v>502.6694123300606</v>
      </c>
      <c r="AE34">
        <f t="shared" si="29"/>
        <v>502.6694123300606</v>
      </c>
      <c r="AF34">
        <f t="shared" si="30"/>
        <v>502.6694123300606</v>
      </c>
      <c r="AG34">
        <f t="shared" si="31"/>
        <v>502.6694123300606</v>
      </c>
      <c r="AH34">
        <f t="shared" si="32"/>
        <v>502.6694123300606</v>
      </c>
      <c r="AI34">
        <f t="shared" si="33"/>
        <v>502.6694123300606</v>
      </c>
      <c r="AJ34">
        <f t="shared" si="34"/>
        <v>502.6694123300606</v>
      </c>
      <c r="AK34">
        <f t="shared" si="35"/>
        <v>502.6694123300606</v>
      </c>
      <c r="AL34">
        <f t="shared" si="36"/>
        <v>502.6694123300606</v>
      </c>
      <c r="AM34">
        <f t="shared" si="37"/>
        <v>502.6694123300606</v>
      </c>
      <c r="AN34">
        <f t="shared" si="38"/>
        <v>502.6694123300606</v>
      </c>
      <c r="AO34">
        <f t="shared" si="39"/>
        <v>502.6694123300606</v>
      </c>
      <c r="AP34">
        <f t="shared" si="40"/>
        <v>502.6694123300606</v>
      </c>
      <c r="AQ34">
        <f t="shared" si="41"/>
        <v>502.6694123300606</v>
      </c>
      <c r="AR34">
        <f t="shared" si="42"/>
        <v>502.6694123300606</v>
      </c>
      <c r="AS34">
        <f t="shared" si="43"/>
        <v>502.6694123300606</v>
      </c>
      <c r="AT34">
        <f t="shared" si="44"/>
        <v>502.6694123300606</v>
      </c>
      <c r="AU34">
        <f t="shared" si="45"/>
        <v>2776.8859177019203</v>
      </c>
      <c r="AV34" t="str">
        <f t="shared" si="46"/>
        <v/>
      </c>
      <c r="AW34" t="str">
        <f t="shared" si="47"/>
        <v/>
      </c>
      <c r="AX34" t="str">
        <f t="shared" si="48"/>
        <v/>
      </c>
      <c r="AY34" t="str">
        <f t="shared" si="49"/>
        <v/>
      </c>
      <c r="AZ34" t="str">
        <f t="shared" si="50"/>
        <v/>
      </c>
      <c r="BA34" t="str">
        <f t="shared" si="51"/>
        <v/>
      </c>
      <c r="BB34" t="str">
        <f t="shared" si="52"/>
        <v/>
      </c>
      <c r="BC34" t="str">
        <f t="shared" si="53"/>
        <v/>
      </c>
      <c r="BD34" t="str">
        <f t="shared" si="54"/>
        <v/>
      </c>
      <c r="BE34" t="str">
        <f t="shared" si="55"/>
        <v/>
      </c>
      <c r="BF34" t="str">
        <f t="shared" si="56"/>
        <v/>
      </c>
      <c r="BG34" t="str">
        <f t="shared" si="57"/>
        <v/>
      </c>
      <c r="BH34" t="str">
        <f t="shared" si="58"/>
        <v/>
      </c>
      <c r="BI34" t="str">
        <f t="shared" si="59"/>
        <v/>
      </c>
      <c r="BJ34" t="str">
        <f t="shared" si="60"/>
        <v/>
      </c>
      <c r="BK34" t="str">
        <f t="shared" si="61"/>
        <v/>
      </c>
      <c r="BL34" t="str">
        <f t="shared" si="62"/>
        <v/>
      </c>
      <c r="BM34" t="str">
        <f t="shared" si="63"/>
        <v/>
      </c>
      <c r="BN34" t="str">
        <f t="shared" si="64"/>
        <v/>
      </c>
      <c r="BO34" t="str">
        <f t="shared" si="65"/>
        <v/>
      </c>
      <c r="BP34" t="str">
        <f t="shared" si="66"/>
        <v/>
      </c>
      <c r="BQ34" t="str">
        <f t="shared" si="67"/>
        <v/>
      </c>
    </row>
    <row r="35" spans="2:69" x14ac:dyDescent="0.3">
      <c r="B35" s="1">
        <v>23</v>
      </c>
      <c r="C35" s="2">
        <f t="shared" si="5"/>
        <v>0.72574688224992645</v>
      </c>
      <c r="D35" s="3">
        <f t="shared" si="68"/>
        <v>7.0325140639602157E-2</v>
      </c>
      <c r="E35" s="3"/>
      <c r="F35"/>
      <c r="G35"/>
      <c r="I35">
        <f t="shared" si="7"/>
        <v>485.2434704132549</v>
      </c>
      <c r="J35">
        <f t="shared" si="8"/>
        <v>485.2434704132549</v>
      </c>
      <c r="K35">
        <f t="shared" si="9"/>
        <v>485.2434704132549</v>
      </c>
      <c r="L35">
        <f t="shared" si="10"/>
        <v>485.2434704132549</v>
      </c>
      <c r="M35">
        <f t="shared" si="11"/>
        <v>485.2434704132549</v>
      </c>
      <c r="N35">
        <f t="shared" si="12"/>
        <v>485.2434704132549</v>
      </c>
      <c r="O35">
        <f t="shared" si="13"/>
        <v>485.2434704132549</v>
      </c>
      <c r="P35">
        <f t="shared" si="14"/>
        <v>485.2434704132549</v>
      </c>
      <c r="Q35">
        <f t="shared" si="15"/>
        <v>485.2434704132549</v>
      </c>
      <c r="R35">
        <f t="shared" si="16"/>
        <v>485.2434704132549</v>
      </c>
      <c r="S35">
        <f t="shared" si="17"/>
        <v>485.2434704132549</v>
      </c>
      <c r="T35">
        <f t="shared" si="18"/>
        <v>485.2434704132549</v>
      </c>
      <c r="U35">
        <f t="shared" si="19"/>
        <v>485.2434704132549</v>
      </c>
      <c r="V35">
        <f t="shared" si="20"/>
        <v>485.2434704132549</v>
      </c>
      <c r="W35">
        <f t="shared" si="21"/>
        <v>485.2434704132549</v>
      </c>
      <c r="X35">
        <f t="shared" si="22"/>
        <v>485.2434704132549</v>
      </c>
      <c r="Y35">
        <f t="shared" si="23"/>
        <v>485.2434704132549</v>
      </c>
      <c r="Z35">
        <f t="shared" si="24"/>
        <v>485.2434704132549</v>
      </c>
      <c r="AA35">
        <f t="shared" si="25"/>
        <v>485.2434704132549</v>
      </c>
      <c r="AB35">
        <f t="shared" si="26"/>
        <v>485.2434704132549</v>
      </c>
      <c r="AC35">
        <f t="shared" si="27"/>
        <v>485.2434704132549</v>
      </c>
      <c r="AD35">
        <f t="shared" si="28"/>
        <v>485.2434704132549</v>
      </c>
      <c r="AE35">
        <f t="shared" si="29"/>
        <v>485.2434704132549</v>
      </c>
      <c r="AF35">
        <f t="shared" si="30"/>
        <v>485.2434704132549</v>
      </c>
      <c r="AG35">
        <f t="shared" si="31"/>
        <v>485.2434704132549</v>
      </c>
      <c r="AH35">
        <f t="shared" si="32"/>
        <v>485.2434704132549</v>
      </c>
      <c r="AI35">
        <f t="shared" si="33"/>
        <v>485.2434704132549</v>
      </c>
      <c r="AJ35">
        <f t="shared" si="34"/>
        <v>485.2434704132549</v>
      </c>
      <c r="AK35">
        <f t="shared" si="35"/>
        <v>485.2434704132549</v>
      </c>
      <c r="AL35">
        <f t="shared" si="36"/>
        <v>485.2434704132549</v>
      </c>
      <c r="AM35">
        <f t="shared" si="37"/>
        <v>485.2434704132549</v>
      </c>
      <c r="AN35">
        <f t="shared" si="38"/>
        <v>485.2434704132549</v>
      </c>
      <c r="AO35">
        <f t="shared" si="39"/>
        <v>485.2434704132549</v>
      </c>
      <c r="AP35">
        <f t="shared" si="40"/>
        <v>485.2434704132549</v>
      </c>
      <c r="AQ35">
        <f t="shared" si="41"/>
        <v>485.2434704132549</v>
      </c>
      <c r="AR35">
        <f t="shared" si="42"/>
        <v>485.2434704132549</v>
      </c>
      <c r="AS35">
        <f t="shared" si="43"/>
        <v>485.2434704132549</v>
      </c>
      <c r="AT35">
        <f t="shared" si="44"/>
        <v>2377.5899828887623</v>
      </c>
      <c r="AU35" t="str">
        <f t="shared" si="45"/>
        <v/>
      </c>
      <c r="AV35" t="str">
        <f t="shared" si="46"/>
        <v/>
      </c>
      <c r="AW35" t="str">
        <f t="shared" si="47"/>
        <v/>
      </c>
      <c r="AX35" t="str">
        <f t="shared" si="48"/>
        <v/>
      </c>
      <c r="AY35" t="str">
        <f t="shared" si="49"/>
        <v/>
      </c>
      <c r="AZ35" t="str">
        <f t="shared" si="50"/>
        <v/>
      </c>
      <c r="BA35" t="str">
        <f t="shared" si="51"/>
        <v/>
      </c>
      <c r="BB35" t="str">
        <f t="shared" si="52"/>
        <v/>
      </c>
      <c r="BC35" t="str">
        <f t="shared" si="53"/>
        <v/>
      </c>
      <c r="BD35" t="str">
        <f t="shared" si="54"/>
        <v/>
      </c>
      <c r="BE35" t="str">
        <f t="shared" si="55"/>
        <v/>
      </c>
      <c r="BF35" t="str">
        <f t="shared" si="56"/>
        <v/>
      </c>
      <c r="BG35" t="str">
        <f t="shared" si="57"/>
        <v/>
      </c>
      <c r="BH35" t="str">
        <f t="shared" si="58"/>
        <v/>
      </c>
      <c r="BI35" t="str">
        <f t="shared" si="59"/>
        <v/>
      </c>
      <c r="BJ35" t="str">
        <f t="shared" si="60"/>
        <v/>
      </c>
      <c r="BK35" t="str">
        <f t="shared" si="61"/>
        <v/>
      </c>
      <c r="BL35" t="str">
        <f t="shared" si="62"/>
        <v/>
      </c>
      <c r="BM35" t="str">
        <f t="shared" si="63"/>
        <v/>
      </c>
      <c r="BN35" t="str">
        <f t="shared" si="64"/>
        <v/>
      </c>
      <c r="BO35" t="str">
        <f t="shared" si="65"/>
        <v/>
      </c>
      <c r="BP35" t="str">
        <f t="shared" si="66"/>
        <v/>
      </c>
      <c r="BQ35" t="str">
        <f t="shared" si="67"/>
        <v/>
      </c>
    </row>
    <row r="36" spans="2:69" x14ac:dyDescent="0.3">
      <c r="B36" s="1">
        <v>24</v>
      </c>
      <c r="C36" s="2">
        <f t="shared" si="5"/>
        <v>0.78814460141660336</v>
      </c>
      <c r="D36" s="3">
        <f t="shared" si="68"/>
        <v>6.2397719166676913E-2</v>
      </c>
      <c r="E36" s="3"/>
      <c r="F36"/>
      <c r="G36"/>
      <c r="I36">
        <f t="shared" si="7"/>
        <v>449.26357800007378</v>
      </c>
      <c r="J36">
        <f t="shared" si="8"/>
        <v>449.26357800007378</v>
      </c>
      <c r="K36">
        <f t="shared" si="9"/>
        <v>449.26357800007378</v>
      </c>
      <c r="L36">
        <f t="shared" si="10"/>
        <v>449.26357800007378</v>
      </c>
      <c r="M36">
        <f t="shared" si="11"/>
        <v>449.26357800007378</v>
      </c>
      <c r="N36">
        <f t="shared" si="12"/>
        <v>449.26357800007378</v>
      </c>
      <c r="O36">
        <f t="shared" si="13"/>
        <v>449.26357800007378</v>
      </c>
      <c r="P36">
        <f t="shared" si="14"/>
        <v>449.26357800007378</v>
      </c>
      <c r="Q36">
        <f t="shared" si="15"/>
        <v>449.26357800007378</v>
      </c>
      <c r="R36">
        <f t="shared" si="16"/>
        <v>449.26357800007378</v>
      </c>
      <c r="S36">
        <f t="shared" si="17"/>
        <v>449.26357800007378</v>
      </c>
      <c r="T36">
        <f t="shared" si="18"/>
        <v>449.26357800007378</v>
      </c>
      <c r="U36">
        <f t="shared" si="19"/>
        <v>449.26357800007378</v>
      </c>
      <c r="V36">
        <f t="shared" si="20"/>
        <v>449.26357800007378</v>
      </c>
      <c r="W36">
        <f t="shared" si="21"/>
        <v>449.26357800007378</v>
      </c>
      <c r="X36">
        <f t="shared" si="22"/>
        <v>449.26357800007378</v>
      </c>
      <c r="Y36">
        <f t="shared" si="23"/>
        <v>449.26357800007378</v>
      </c>
      <c r="Z36">
        <f t="shared" si="24"/>
        <v>449.26357800007378</v>
      </c>
      <c r="AA36">
        <f t="shared" si="25"/>
        <v>449.26357800007378</v>
      </c>
      <c r="AB36">
        <f t="shared" si="26"/>
        <v>449.26357800007378</v>
      </c>
      <c r="AC36">
        <f t="shared" si="27"/>
        <v>449.26357800007378</v>
      </c>
      <c r="AD36">
        <f t="shared" si="28"/>
        <v>449.26357800007378</v>
      </c>
      <c r="AE36">
        <f t="shared" si="29"/>
        <v>449.26357800007378</v>
      </c>
      <c r="AF36">
        <f t="shared" si="30"/>
        <v>449.26357800007378</v>
      </c>
      <c r="AG36">
        <f t="shared" si="31"/>
        <v>449.26357800007378</v>
      </c>
      <c r="AH36">
        <f t="shared" si="32"/>
        <v>449.26357800007378</v>
      </c>
      <c r="AI36">
        <f t="shared" si="33"/>
        <v>449.26357800007378</v>
      </c>
      <c r="AJ36">
        <f t="shared" si="34"/>
        <v>449.26357800007378</v>
      </c>
      <c r="AK36">
        <f t="shared" si="35"/>
        <v>449.26357800007378</v>
      </c>
      <c r="AL36">
        <f t="shared" si="36"/>
        <v>449.26357800007378</v>
      </c>
      <c r="AM36">
        <f t="shared" si="37"/>
        <v>449.26357800007378</v>
      </c>
      <c r="AN36">
        <f t="shared" si="38"/>
        <v>449.26357800007378</v>
      </c>
      <c r="AO36">
        <f t="shared" si="39"/>
        <v>449.26357800007378</v>
      </c>
      <c r="AP36">
        <f t="shared" si="40"/>
        <v>449.26357800007378</v>
      </c>
      <c r="AQ36">
        <f t="shared" si="41"/>
        <v>449.26357800007378</v>
      </c>
      <c r="AR36">
        <f t="shared" si="42"/>
        <v>449.26357800007378</v>
      </c>
      <c r="AS36">
        <f t="shared" si="43"/>
        <v>1974.6224478005295</v>
      </c>
      <c r="AT36" t="str">
        <f t="shared" si="44"/>
        <v/>
      </c>
      <c r="AU36" t="str">
        <f t="shared" si="45"/>
        <v/>
      </c>
      <c r="AV36" t="str">
        <f t="shared" si="46"/>
        <v/>
      </c>
      <c r="AW36" t="str">
        <f t="shared" si="47"/>
        <v/>
      </c>
      <c r="AX36" t="str">
        <f t="shared" si="48"/>
        <v/>
      </c>
      <c r="AY36" t="str">
        <f t="shared" si="49"/>
        <v/>
      </c>
      <c r="AZ36" t="str">
        <f t="shared" si="50"/>
        <v/>
      </c>
      <c r="BA36" t="str">
        <f t="shared" si="51"/>
        <v/>
      </c>
      <c r="BB36" t="str">
        <f t="shared" si="52"/>
        <v/>
      </c>
      <c r="BC36" t="str">
        <f t="shared" si="53"/>
        <v/>
      </c>
      <c r="BD36" t="str">
        <f t="shared" si="54"/>
        <v/>
      </c>
      <c r="BE36" t="str">
        <f t="shared" si="55"/>
        <v/>
      </c>
      <c r="BF36" t="str">
        <f t="shared" si="56"/>
        <v/>
      </c>
      <c r="BG36" t="str">
        <f t="shared" si="57"/>
        <v/>
      </c>
      <c r="BH36" t="str">
        <f t="shared" si="58"/>
        <v/>
      </c>
      <c r="BI36" t="str">
        <f t="shared" si="59"/>
        <v/>
      </c>
      <c r="BJ36" t="str">
        <f t="shared" si="60"/>
        <v/>
      </c>
      <c r="BK36" t="str">
        <f t="shared" si="61"/>
        <v/>
      </c>
      <c r="BL36" t="str">
        <f t="shared" si="62"/>
        <v/>
      </c>
      <c r="BM36" t="str">
        <f t="shared" si="63"/>
        <v/>
      </c>
      <c r="BN36" t="str">
        <f t="shared" si="64"/>
        <v/>
      </c>
      <c r="BO36" t="str">
        <f t="shared" si="65"/>
        <v/>
      </c>
      <c r="BP36" t="str">
        <f t="shared" si="66"/>
        <v/>
      </c>
      <c r="BQ36" t="str">
        <f t="shared" si="67"/>
        <v/>
      </c>
    </row>
    <row r="37" spans="2:69" x14ac:dyDescent="0.3">
      <c r="B37" s="1">
        <v>25</v>
      </c>
      <c r="C37" s="2">
        <f t="shared" si="5"/>
        <v>0.84134474606854304</v>
      </c>
      <c r="D37" s="3">
        <f t="shared" si="68"/>
        <v>5.3200144651939674E-2</v>
      </c>
      <c r="E37" s="3"/>
      <c r="I37">
        <f t="shared" si="7"/>
        <v>399.00108488954754</v>
      </c>
      <c r="J37">
        <f t="shared" si="8"/>
        <v>399.00108488954754</v>
      </c>
      <c r="K37">
        <f t="shared" si="9"/>
        <v>399.00108488954754</v>
      </c>
      <c r="L37">
        <f t="shared" si="10"/>
        <v>399.00108488954754</v>
      </c>
      <c r="M37">
        <f t="shared" si="11"/>
        <v>399.00108488954754</v>
      </c>
      <c r="N37">
        <f t="shared" si="12"/>
        <v>399.00108488954754</v>
      </c>
      <c r="O37">
        <f t="shared" si="13"/>
        <v>399.00108488954754</v>
      </c>
      <c r="P37">
        <f t="shared" si="14"/>
        <v>399.00108488954754</v>
      </c>
      <c r="Q37">
        <f t="shared" si="15"/>
        <v>399.00108488954754</v>
      </c>
      <c r="R37">
        <f t="shared" si="16"/>
        <v>399.00108488954754</v>
      </c>
      <c r="S37">
        <f t="shared" si="17"/>
        <v>399.00108488954754</v>
      </c>
      <c r="T37">
        <f t="shared" si="18"/>
        <v>399.00108488954754</v>
      </c>
      <c r="U37">
        <f t="shared" si="19"/>
        <v>399.00108488954754</v>
      </c>
      <c r="V37">
        <f t="shared" si="20"/>
        <v>399.00108488954754</v>
      </c>
      <c r="W37">
        <f t="shared" si="21"/>
        <v>399.00108488954754</v>
      </c>
      <c r="X37">
        <f t="shared" si="22"/>
        <v>399.00108488954754</v>
      </c>
      <c r="Y37">
        <f t="shared" si="23"/>
        <v>399.00108488954754</v>
      </c>
      <c r="Z37">
        <f t="shared" si="24"/>
        <v>399.00108488954754</v>
      </c>
      <c r="AA37">
        <f t="shared" si="25"/>
        <v>399.00108488954754</v>
      </c>
      <c r="AB37">
        <f t="shared" si="26"/>
        <v>399.00108488954754</v>
      </c>
      <c r="AC37">
        <f t="shared" si="27"/>
        <v>399.00108488954754</v>
      </c>
      <c r="AD37">
        <f t="shared" si="28"/>
        <v>399.00108488954754</v>
      </c>
      <c r="AE37">
        <f t="shared" si="29"/>
        <v>399.00108488954754</v>
      </c>
      <c r="AF37">
        <f t="shared" si="30"/>
        <v>399.00108488954754</v>
      </c>
      <c r="AG37">
        <f t="shared" si="31"/>
        <v>399.00108488954754</v>
      </c>
      <c r="AH37">
        <f t="shared" si="32"/>
        <v>399.00108488954754</v>
      </c>
      <c r="AI37">
        <f t="shared" si="33"/>
        <v>399.00108488954754</v>
      </c>
      <c r="AJ37">
        <f t="shared" si="34"/>
        <v>399.00108488954754</v>
      </c>
      <c r="AK37">
        <f t="shared" si="35"/>
        <v>399.00108488954754</v>
      </c>
      <c r="AL37">
        <f t="shared" si="36"/>
        <v>399.00108488954754</v>
      </c>
      <c r="AM37">
        <f t="shared" si="37"/>
        <v>399.00108488954754</v>
      </c>
      <c r="AN37">
        <f t="shared" si="38"/>
        <v>399.00108488954754</v>
      </c>
      <c r="AO37">
        <f t="shared" si="39"/>
        <v>399.00108488954754</v>
      </c>
      <c r="AP37">
        <f t="shared" si="40"/>
        <v>399.00108488954754</v>
      </c>
      <c r="AQ37">
        <f t="shared" si="41"/>
        <v>399.00108488954754</v>
      </c>
      <c r="AR37">
        <f t="shared" si="42"/>
        <v>1588.9154893754746</v>
      </c>
      <c r="AS37" t="str">
        <f t="shared" si="43"/>
        <v/>
      </c>
      <c r="AT37" t="str">
        <f t="shared" si="44"/>
        <v/>
      </c>
      <c r="AU37" t="str">
        <f t="shared" si="45"/>
        <v/>
      </c>
      <c r="AV37" t="str">
        <f t="shared" si="46"/>
        <v/>
      </c>
      <c r="AW37" t="str">
        <f t="shared" si="47"/>
        <v/>
      </c>
      <c r="AX37" t="str">
        <f t="shared" si="48"/>
        <v/>
      </c>
      <c r="AY37" t="str">
        <f t="shared" si="49"/>
        <v/>
      </c>
      <c r="AZ37" t="str">
        <f t="shared" si="50"/>
        <v/>
      </c>
      <c r="BA37" t="str">
        <f t="shared" si="51"/>
        <v/>
      </c>
      <c r="BB37" t="str">
        <f t="shared" si="52"/>
        <v/>
      </c>
      <c r="BC37" t="str">
        <f t="shared" si="53"/>
        <v/>
      </c>
      <c r="BD37" t="str">
        <f t="shared" si="54"/>
        <v/>
      </c>
      <c r="BE37" t="str">
        <f t="shared" si="55"/>
        <v/>
      </c>
      <c r="BF37" t="str">
        <f t="shared" si="56"/>
        <v/>
      </c>
      <c r="BG37" t="str">
        <f t="shared" si="57"/>
        <v/>
      </c>
      <c r="BH37" t="str">
        <f t="shared" si="58"/>
        <v/>
      </c>
      <c r="BI37" t="str">
        <f t="shared" si="59"/>
        <v/>
      </c>
      <c r="BJ37" t="str">
        <f t="shared" si="60"/>
        <v/>
      </c>
      <c r="BK37" t="str">
        <f t="shared" si="61"/>
        <v/>
      </c>
      <c r="BL37" t="str">
        <f t="shared" si="62"/>
        <v/>
      </c>
      <c r="BM37" t="str">
        <f t="shared" si="63"/>
        <v/>
      </c>
      <c r="BN37" t="str">
        <f t="shared" si="64"/>
        <v/>
      </c>
      <c r="BO37" t="str">
        <f t="shared" si="65"/>
        <v/>
      </c>
      <c r="BP37" t="str">
        <f t="shared" si="66"/>
        <v/>
      </c>
      <c r="BQ37" t="str">
        <f t="shared" si="67"/>
        <v/>
      </c>
    </row>
    <row r="38" spans="2:69" x14ac:dyDescent="0.3">
      <c r="B38" s="1">
        <v>26</v>
      </c>
      <c r="C38" s="2">
        <f t="shared" si="5"/>
        <v>0.88493032977829178</v>
      </c>
      <c r="D38" s="3">
        <f t="shared" si="68"/>
        <v>4.3585583709748743E-2</v>
      </c>
      <c r="E38" s="3"/>
      <c r="I38">
        <f t="shared" si="7"/>
        <v>339.96755293604019</v>
      </c>
      <c r="J38">
        <f t="shared" si="8"/>
        <v>339.96755293604019</v>
      </c>
      <c r="K38">
        <f t="shared" si="9"/>
        <v>339.96755293604019</v>
      </c>
      <c r="L38">
        <f t="shared" si="10"/>
        <v>339.96755293604019</v>
      </c>
      <c r="M38">
        <f t="shared" si="11"/>
        <v>339.96755293604019</v>
      </c>
      <c r="N38">
        <f t="shared" si="12"/>
        <v>339.96755293604019</v>
      </c>
      <c r="O38">
        <f t="shared" si="13"/>
        <v>339.96755293604019</v>
      </c>
      <c r="P38">
        <f t="shared" si="14"/>
        <v>339.96755293604019</v>
      </c>
      <c r="Q38">
        <f t="shared" si="15"/>
        <v>339.96755293604019</v>
      </c>
      <c r="R38">
        <f t="shared" si="16"/>
        <v>339.96755293604019</v>
      </c>
      <c r="S38">
        <f t="shared" si="17"/>
        <v>339.96755293604019</v>
      </c>
      <c r="T38">
        <f t="shared" si="18"/>
        <v>339.96755293604019</v>
      </c>
      <c r="U38">
        <f t="shared" si="19"/>
        <v>339.96755293604019</v>
      </c>
      <c r="V38">
        <f t="shared" si="20"/>
        <v>339.96755293604019</v>
      </c>
      <c r="W38">
        <f t="shared" si="21"/>
        <v>339.96755293604019</v>
      </c>
      <c r="X38">
        <f t="shared" si="22"/>
        <v>339.96755293604019</v>
      </c>
      <c r="Y38">
        <f t="shared" si="23"/>
        <v>339.96755293604019</v>
      </c>
      <c r="Z38">
        <f t="shared" si="24"/>
        <v>339.96755293604019</v>
      </c>
      <c r="AA38">
        <f t="shared" si="25"/>
        <v>339.96755293604019</v>
      </c>
      <c r="AB38">
        <f t="shared" si="26"/>
        <v>339.96755293604019</v>
      </c>
      <c r="AC38">
        <f t="shared" si="27"/>
        <v>339.96755293604019</v>
      </c>
      <c r="AD38">
        <f t="shared" si="28"/>
        <v>339.96755293604019</v>
      </c>
      <c r="AE38">
        <f t="shared" si="29"/>
        <v>339.96755293604019</v>
      </c>
      <c r="AF38">
        <f t="shared" si="30"/>
        <v>339.96755293604019</v>
      </c>
      <c r="AG38">
        <f t="shared" si="31"/>
        <v>339.96755293604019</v>
      </c>
      <c r="AH38">
        <f t="shared" si="32"/>
        <v>339.96755293604019</v>
      </c>
      <c r="AI38">
        <f t="shared" si="33"/>
        <v>339.96755293604019</v>
      </c>
      <c r="AJ38">
        <f t="shared" si="34"/>
        <v>339.96755293604019</v>
      </c>
      <c r="AK38">
        <f t="shared" si="35"/>
        <v>339.96755293604019</v>
      </c>
      <c r="AL38">
        <f t="shared" si="36"/>
        <v>339.96755293604019</v>
      </c>
      <c r="AM38">
        <f t="shared" si="37"/>
        <v>339.96755293604019</v>
      </c>
      <c r="AN38">
        <f t="shared" si="38"/>
        <v>339.96755293604019</v>
      </c>
      <c r="AO38">
        <f t="shared" si="39"/>
        <v>339.96755293604019</v>
      </c>
      <c r="AP38">
        <f t="shared" si="40"/>
        <v>339.96755293604019</v>
      </c>
      <c r="AQ38">
        <f t="shared" si="41"/>
        <v>1237.5109806653643</v>
      </c>
      <c r="AR38" t="str">
        <f t="shared" si="42"/>
        <v/>
      </c>
      <c r="AS38" t="str">
        <f t="shared" si="43"/>
        <v/>
      </c>
      <c r="AT38" t="str">
        <f t="shared" si="44"/>
        <v/>
      </c>
      <c r="AU38" t="str">
        <f t="shared" si="45"/>
        <v/>
      </c>
      <c r="AV38" t="str">
        <f t="shared" si="46"/>
        <v/>
      </c>
      <c r="AW38" t="str">
        <f t="shared" si="47"/>
        <v/>
      </c>
      <c r="AX38" t="str">
        <f t="shared" si="48"/>
        <v/>
      </c>
      <c r="AY38" t="str">
        <f t="shared" si="49"/>
        <v/>
      </c>
      <c r="AZ38" t="str">
        <f t="shared" si="50"/>
        <v/>
      </c>
      <c r="BA38" t="str">
        <f t="shared" si="51"/>
        <v/>
      </c>
      <c r="BB38" t="str">
        <f t="shared" si="52"/>
        <v/>
      </c>
      <c r="BC38" t="str">
        <f t="shared" si="53"/>
        <v/>
      </c>
      <c r="BD38" t="str">
        <f t="shared" si="54"/>
        <v/>
      </c>
      <c r="BE38" t="str">
        <f t="shared" si="55"/>
        <v/>
      </c>
      <c r="BF38" t="str">
        <f t="shared" si="56"/>
        <v/>
      </c>
      <c r="BG38" t="str">
        <f t="shared" si="57"/>
        <v/>
      </c>
      <c r="BH38" t="str">
        <f t="shared" si="58"/>
        <v/>
      </c>
      <c r="BI38" t="str">
        <f t="shared" si="59"/>
        <v/>
      </c>
      <c r="BJ38" t="str">
        <f t="shared" si="60"/>
        <v/>
      </c>
      <c r="BK38" t="str">
        <f t="shared" si="61"/>
        <v/>
      </c>
      <c r="BL38" t="str">
        <f t="shared" si="62"/>
        <v/>
      </c>
      <c r="BM38" t="str">
        <f t="shared" si="63"/>
        <v/>
      </c>
      <c r="BN38" t="str">
        <f t="shared" si="64"/>
        <v/>
      </c>
      <c r="BO38" t="str">
        <f t="shared" si="65"/>
        <v/>
      </c>
      <c r="BP38" t="str">
        <f t="shared" si="66"/>
        <v/>
      </c>
      <c r="BQ38" t="str">
        <f t="shared" si="67"/>
        <v/>
      </c>
    </row>
    <row r="39" spans="2:69" x14ac:dyDescent="0.3">
      <c r="B39" s="1">
        <v>27</v>
      </c>
      <c r="C39" s="2">
        <f t="shared" si="5"/>
        <v>0.91924334076622893</v>
      </c>
      <c r="D39" s="3">
        <f t="shared" si="68"/>
        <v>3.4313010987937154E-2</v>
      </c>
      <c r="E39" s="3"/>
      <c r="I39">
        <f t="shared" si="7"/>
        <v>277.93538900229095</v>
      </c>
      <c r="J39">
        <f t="shared" si="8"/>
        <v>277.93538900229095</v>
      </c>
      <c r="K39">
        <f t="shared" si="9"/>
        <v>277.93538900229095</v>
      </c>
      <c r="L39">
        <f t="shared" si="10"/>
        <v>277.93538900229095</v>
      </c>
      <c r="M39">
        <f t="shared" si="11"/>
        <v>277.93538900229095</v>
      </c>
      <c r="N39">
        <f t="shared" si="12"/>
        <v>277.93538900229095</v>
      </c>
      <c r="O39">
        <f t="shared" si="13"/>
        <v>277.93538900229095</v>
      </c>
      <c r="P39">
        <f t="shared" si="14"/>
        <v>277.93538900229095</v>
      </c>
      <c r="Q39">
        <f t="shared" si="15"/>
        <v>277.93538900229095</v>
      </c>
      <c r="R39">
        <f t="shared" si="16"/>
        <v>277.93538900229095</v>
      </c>
      <c r="S39">
        <f t="shared" si="17"/>
        <v>277.93538900229095</v>
      </c>
      <c r="T39">
        <f t="shared" si="18"/>
        <v>277.93538900229095</v>
      </c>
      <c r="U39">
        <f t="shared" si="19"/>
        <v>277.93538900229095</v>
      </c>
      <c r="V39">
        <f t="shared" si="20"/>
        <v>277.93538900229095</v>
      </c>
      <c r="W39">
        <f t="shared" si="21"/>
        <v>277.93538900229095</v>
      </c>
      <c r="X39">
        <f t="shared" si="22"/>
        <v>277.93538900229095</v>
      </c>
      <c r="Y39">
        <f t="shared" si="23"/>
        <v>277.93538900229095</v>
      </c>
      <c r="Z39">
        <f t="shared" si="24"/>
        <v>277.93538900229095</v>
      </c>
      <c r="AA39">
        <f t="shared" si="25"/>
        <v>277.93538900229095</v>
      </c>
      <c r="AB39">
        <f t="shared" si="26"/>
        <v>277.93538900229095</v>
      </c>
      <c r="AC39">
        <f t="shared" si="27"/>
        <v>277.93538900229095</v>
      </c>
      <c r="AD39">
        <f t="shared" si="28"/>
        <v>277.93538900229095</v>
      </c>
      <c r="AE39">
        <f t="shared" si="29"/>
        <v>277.93538900229095</v>
      </c>
      <c r="AF39">
        <f t="shared" si="30"/>
        <v>277.93538900229095</v>
      </c>
      <c r="AG39">
        <f t="shared" si="31"/>
        <v>277.93538900229095</v>
      </c>
      <c r="AH39">
        <f t="shared" si="32"/>
        <v>277.93538900229095</v>
      </c>
      <c r="AI39">
        <f t="shared" si="33"/>
        <v>277.93538900229095</v>
      </c>
      <c r="AJ39">
        <f t="shared" si="34"/>
        <v>277.93538900229095</v>
      </c>
      <c r="AK39">
        <f t="shared" si="35"/>
        <v>277.93538900229095</v>
      </c>
      <c r="AL39">
        <f t="shared" si="36"/>
        <v>277.93538900229095</v>
      </c>
      <c r="AM39">
        <f t="shared" si="37"/>
        <v>277.93538900229095</v>
      </c>
      <c r="AN39">
        <f t="shared" si="38"/>
        <v>277.93538900229095</v>
      </c>
      <c r="AO39">
        <f t="shared" si="39"/>
        <v>277.93538900229095</v>
      </c>
      <c r="AP39">
        <f t="shared" si="40"/>
        <v>932.06432879583656</v>
      </c>
      <c r="AQ39" t="str">
        <f t="shared" si="41"/>
        <v/>
      </c>
      <c r="AR39" t="str">
        <f t="shared" si="42"/>
        <v/>
      </c>
      <c r="AS39" t="str">
        <f t="shared" si="43"/>
        <v/>
      </c>
      <c r="AT39" t="str">
        <f t="shared" si="44"/>
        <v/>
      </c>
      <c r="AU39" t="str">
        <f t="shared" si="45"/>
        <v/>
      </c>
      <c r="AV39" t="str">
        <f t="shared" si="46"/>
        <v/>
      </c>
      <c r="AW39" t="str">
        <f t="shared" si="47"/>
        <v/>
      </c>
      <c r="AX39" t="str">
        <f t="shared" si="48"/>
        <v/>
      </c>
      <c r="AY39" t="str">
        <f t="shared" si="49"/>
        <v/>
      </c>
      <c r="AZ39" t="str">
        <f t="shared" si="50"/>
        <v/>
      </c>
      <c r="BA39" t="str">
        <f t="shared" si="51"/>
        <v/>
      </c>
      <c r="BB39" t="str">
        <f t="shared" si="52"/>
        <v/>
      </c>
      <c r="BC39" t="str">
        <f t="shared" si="53"/>
        <v/>
      </c>
      <c r="BD39" t="str">
        <f t="shared" si="54"/>
        <v/>
      </c>
      <c r="BE39" t="str">
        <f t="shared" si="55"/>
        <v/>
      </c>
      <c r="BF39" t="str">
        <f t="shared" si="56"/>
        <v/>
      </c>
      <c r="BG39" t="str">
        <f t="shared" si="57"/>
        <v/>
      </c>
      <c r="BH39" t="str">
        <f t="shared" si="58"/>
        <v/>
      </c>
      <c r="BI39" t="str">
        <f t="shared" si="59"/>
        <v/>
      </c>
      <c r="BJ39" t="str">
        <f t="shared" si="60"/>
        <v/>
      </c>
      <c r="BK39" t="str">
        <f t="shared" si="61"/>
        <v/>
      </c>
      <c r="BL39" t="str">
        <f t="shared" si="62"/>
        <v/>
      </c>
      <c r="BM39" t="str">
        <f t="shared" si="63"/>
        <v/>
      </c>
      <c r="BN39" t="str">
        <f t="shared" si="64"/>
        <v/>
      </c>
      <c r="BO39" t="str">
        <f t="shared" si="65"/>
        <v/>
      </c>
      <c r="BP39" t="str">
        <f t="shared" si="66"/>
        <v/>
      </c>
      <c r="BQ39" t="str">
        <f t="shared" si="67"/>
        <v/>
      </c>
    </row>
    <row r="40" spans="2:69" x14ac:dyDescent="0.3">
      <c r="B40" s="1">
        <v>28</v>
      </c>
      <c r="C40" s="2">
        <f t="shared" si="5"/>
        <v>0.94520070830044201</v>
      </c>
      <c r="D40" s="3">
        <f t="shared" si="68"/>
        <v>2.5957367534213072E-2</v>
      </c>
      <c r="E40" s="3"/>
      <c r="I40">
        <f t="shared" si="7"/>
        <v>218.04188728738981</v>
      </c>
      <c r="J40">
        <f t="shared" si="8"/>
        <v>218.04188728738981</v>
      </c>
      <c r="K40">
        <f t="shared" si="9"/>
        <v>218.04188728738981</v>
      </c>
      <c r="L40">
        <f t="shared" si="10"/>
        <v>218.04188728738981</v>
      </c>
      <c r="M40">
        <f t="shared" si="11"/>
        <v>218.04188728738981</v>
      </c>
      <c r="N40">
        <f t="shared" si="12"/>
        <v>218.04188728738981</v>
      </c>
      <c r="O40">
        <f t="shared" si="13"/>
        <v>218.04188728738981</v>
      </c>
      <c r="P40">
        <f t="shared" si="14"/>
        <v>218.04188728738981</v>
      </c>
      <c r="Q40">
        <f t="shared" si="15"/>
        <v>218.04188728738981</v>
      </c>
      <c r="R40">
        <f t="shared" si="16"/>
        <v>218.04188728738981</v>
      </c>
      <c r="S40">
        <f t="shared" si="17"/>
        <v>218.04188728738981</v>
      </c>
      <c r="T40">
        <f t="shared" si="18"/>
        <v>218.04188728738981</v>
      </c>
      <c r="U40">
        <f t="shared" si="19"/>
        <v>218.04188728738981</v>
      </c>
      <c r="V40">
        <f t="shared" si="20"/>
        <v>218.04188728738981</v>
      </c>
      <c r="W40">
        <f t="shared" si="21"/>
        <v>218.04188728738981</v>
      </c>
      <c r="X40">
        <f t="shared" si="22"/>
        <v>218.04188728738981</v>
      </c>
      <c r="Y40">
        <f t="shared" si="23"/>
        <v>218.04188728738981</v>
      </c>
      <c r="Z40">
        <f t="shared" si="24"/>
        <v>218.04188728738981</v>
      </c>
      <c r="AA40">
        <f t="shared" si="25"/>
        <v>218.04188728738981</v>
      </c>
      <c r="AB40">
        <f t="shared" si="26"/>
        <v>218.04188728738981</v>
      </c>
      <c r="AC40">
        <f t="shared" si="27"/>
        <v>218.04188728738981</v>
      </c>
      <c r="AD40">
        <f t="shared" si="28"/>
        <v>218.04188728738981</v>
      </c>
      <c r="AE40">
        <f t="shared" si="29"/>
        <v>218.04188728738981</v>
      </c>
      <c r="AF40">
        <f t="shared" si="30"/>
        <v>218.04188728738981</v>
      </c>
      <c r="AG40">
        <f t="shared" si="31"/>
        <v>218.04188728738981</v>
      </c>
      <c r="AH40">
        <f t="shared" si="32"/>
        <v>218.04188728738981</v>
      </c>
      <c r="AI40">
        <f t="shared" si="33"/>
        <v>218.04188728738981</v>
      </c>
      <c r="AJ40">
        <f t="shared" si="34"/>
        <v>218.04188728738981</v>
      </c>
      <c r="AK40">
        <f t="shared" si="35"/>
        <v>218.04188728738981</v>
      </c>
      <c r="AL40">
        <f t="shared" si="36"/>
        <v>218.04188728738981</v>
      </c>
      <c r="AM40">
        <f t="shared" si="37"/>
        <v>218.04188728738981</v>
      </c>
      <c r="AN40">
        <f t="shared" si="38"/>
        <v>218.04188728738981</v>
      </c>
      <c r="AO40">
        <f t="shared" si="39"/>
        <v>678.355937563677</v>
      </c>
      <c r="AP40" t="str">
        <f t="shared" si="40"/>
        <v/>
      </c>
      <c r="AQ40" t="str">
        <f t="shared" si="41"/>
        <v/>
      </c>
      <c r="AR40" t="str">
        <f t="shared" si="42"/>
        <v/>
      </c>
      <c r="AS40" t="str">
        <f t="shared" si="43"/>
        <v/>
      </c>
      <c r="AT40" t="str">
        <f t="shared" si="44"/>
        <v/>
      </c>
      <c r="AU40" t="str">
        <f t="shared" si="45"/>
        <v/>
      </c>
      <c r="AV40" t="str">
        <f t="shared" si="46"/>
        <v/>
      </c>
      <c r="AW40" t="str">
        <f t="shared" si="47"/>
        <v/>
      </c>
      <c r="AX40" t="str">
        <f t="shared" si="48"/>
        <v/>
      </c>
      <c r="AY40" t="str">
        <f t="shared" si="49"/>
        <v/>
      </c>
      <c r="AZ40" t="str">
        <f t="shared" si="50"/>
        <v/>
      </c>
      <c r="BA40" t="str">
        <f t="shared" si="51"/>
        <v/>
      </c>
      <c r="BB40" t="str">
        <f t="shared" si="52"/>
        <v/>
      </c>
      <c r="BC40" t="str">
        <f t="shared" si="53"/>
        <v/>
      </c>
      <c r="BD40" t="str">
        <f t="shared" si="54"/>
        <v/>
      </c>
      <c r="BE40" t="str">
        <f t="shared" si="55"/>
        <v/>
      </c>
      <c r="BF40" t="str">
        <f t="shared" si="56"/>
        <v/>
      </c>
      <c r="BG40" t="str">
        <f t="shared" si="57"/>
        <v/>
      </c>
      <c r="BH40" t="str">
        <f t="shared" si="58"/>
        <v/>
      </c>
      <c r="BI40" t="str">
        <f t="shared" si="59"/>
        <v/>
      </c>
      <c r="BJ40" t="str">
        <f t="shared" si="60"/>
        <v/>
      </c>
      <c r="BK40" t="str">
        <f t="shared" si="61"/>
        <v/>
      </c>
      <c r="BL40" t="str">
        <f t="shared" si="62"/>
        <v/>
      </c>
      <c r="BM40" t="str">
        <f t="shared" si="63"/>
        <v/>
      </c>
      <c r="BN40" t="str">
        <f t="shared" si="64"/>
        <v/>
      </c>
      <c r="BO40" t="str">
        <f t="shared" si="65"/>
        <v/>
      </c>
      <c r="BP40" t="str">
        <f t="shared" si="66"/>
        <v/>
      </c>
      <c r="BQ40" t="str">
        <f t="shared" si="67"/>
        <v/>
      </c>
    </row>
    <row r="41" spans="2:69" x14ac:dyDescent="0.3">
      <c r="B41" s="1">
        <v>29</v>
      </c>
      <c r="C41" s="2">
        <f t="shared" si="5"/>
        <v>0.96406968088707423</v>
      </c>
      <c r="D41" s="3">
        <f t="shared" si="68"/>
        <v>1.8868972586632227E-2</v>
      </c>
      <c r="E41" s="3"/>
      <c r="I41">
        <f t="shared" si="7"/>
        <v>164.16006150370038</v>
      </c>
      <c r="J41">
        <f t="shared" si="8"/>
        <v>164.16006150370038</v>
      </c>
      <c r="K41">
        <f t="shared" si="9"/>
        <v>164.16006150370038</v>
      </c>
      <c r="L41">
        <f t="shared" si="10"/>
        <v>164.16006150370038</v>
      </c>
      <c r="M41">
        <f t="shared" si="11"/>
        <v>164.16006150370038</v>
      </c>
      <c r="N41">
        <f t="shared" si="12"/>
        <v>164.16006150370038</v>
      </c>
      <c r="O41">
        <f t="shared" si="13"/>
        <v>164.16006150370038</v>
      </c>
      <c r="P41">
        <f t="shared" si="14"/>
        <v>164.16006150370038</v>
      </c>
      <c r="Q41">
        <f t="shared" si="15"/>
        <v>164.16006150370038</v>
      </c>
      <c r="R41">
        <f t="shared" si="16"/>
        <v>164.16006150370038</v>
      </c>
      <c r="S41">
        <f t="shared" si="17"/>
        <v>164.16006150370038</v>
      </c>
      <c r="T41">
        <f t="shared" si="18"/>
        <v>164.16006150370038</v>
      </c>
      <c r="U41">
        <f t="shared" si="19"/>
        <v>164.16006150370038</v>
      </c>
      <c r="V41">
        <f t="shared" si="20"/>
        <v>164.16006150370038</v>
      </c>
      <c r="W41">
        <f t="shared" si="21"/>
        <v>164.16006150370038</v>
      </c>
      <c r="X41">
        <f t="shared" si="22"/>
        <v>164.16006150370038</v>
      </c>
      <c r="Y41">
        <f t="shared" si="23"/>
        <v>164.16006150370038</v>
      </c>
      <c r="Z41">
        <f t="shared" si="24"/>
        <v>164.16006150370038</v>
      </c>
      <c r="AA41">
        <f t="shared" si="25"/>
        <v>164.16006150370038</v>
      </c>
      <c r="AB41">
        <f t="shared" si="26"/>
        <v>164.16006150370038</v>
      </c>
      <c r="AC41">
        <f t="shared" si="27"/>
        <v>164.16006150370038</v>
      </c>
      <c r="AD41">
        <f t="shared" si="28"/>
        <v>164.16006150370038</v>
      </c>
      <c r="AE41">
        <f t="shared" si="29"/>
        <v>164.16006150370038</v>
      </c>
      <c r="AF41">
        <f t="shared" si="30"/>
        <v>164.16006150370038</v>
      </c>
      <c r="AG41">
        <f t="shared" si="31"/>
        <v>164.16006150370038</v>
      </c>
      <c r="AH41">
        <f t="shared" si="32"/>
        <v>164.16006150370038</v>
      </c>
      <c r="AI41">
        <f t="shared" si="33"/>
        <v>164.16006150370038</v>
      </c>
      <c r="AJ41">
        <f t="shared" si="34"/>
        <v>164.16006150370038</v>
      </c>
      <c r="AK41">
        <f t="shared" si="35"/>
        <v>164.16006150370038</v>
      </c>
      <c r="AL41">
        <f t="shared" si="36"/>
        <v>164.16006150370038</v>
      </c>
      <c r="AM41">
        <f t="shared" si="37"/>
        <v>164.16006150370038</v>
      </c>
      <c r="AN41">
        <f t="shared" si="38"/>
        <v>476.75383778615452</v>
      </c>
      <c r="AO41" t="str">
        <f t="shared" si="39"/>
        <v/>
      </c>
      <c r="AP41" t="str">
        <f t="shared" si="40"/>
        <v/>
      </c>
      <c r="AQ41" t="str">
        <f t="shared" si="41"/>
        <v/>
      </c>
      <c r="AR41" t="str">
        <f t="shared" si="42"/>
        <v/>
      </c>
      <c r="AS41" t="str">
        <f t="shared" si="43"/>
        <v/>
      </c>
      <c r="AT41" t="str">
        <f t="shared" si="44"/>
        <v/>
      </c>
      <c r="AU41" t="str">
        <f t="shared" si="45"/>
        <v/>
      </c>
      <c r="AV41" t="str">
        <f t="shared" si="46"/>
        <v/>
      </c>
      <c r="AW41" t="str">
        <f t="shared" si="47"/>
        <v/>
      </c>
      <c r="AX41" t="str">
        <f t="shared" si="48"/>
        <v/>
      </c>
      <c r="AY41" t="str">
        <f t="shared" si="49"/>
        <v/>
      </c>
      <c r="AZ41" t="str">
        <f t="shared" si="50"/>
        <v/>
      </c>
      <c r="BA41" t="str">
        <f t="shared" si="51"/>
        <v/>
      </c>
      <c r="BB41" t="str">
        <f t="shared" si="52"/>
        <v/>
      </c>
      <c r="BC41" t="str">
        <f t="shared" si="53"/>
        <v/>
      </c>
      <c r="BD41" t="str">
        <f t="shared" si="54"/>
        <v/>
      </c>
      <c r="BE41" t="str">
        <f t="shared" si="55"/>
        <v/>
      </c>
      <c r="BF41" t="str">
        <f t="shared" si="56"/>
        <v/>
      </c>
      <c r="BG41" t="str">
        <f t="shared" si="57"/>
        <v/>
      </c>
      <c r="BH41" t="str">
        <f t="shared" si="58"/>
        <v/>
      </c>
      <c r="BI41" t="str">
        <f t="shared" si="59"/>
        <v/>
      </c>
      <c r="BJ41" t="str">
        <f t="shared" si="60"/>
        <v/>
      </c>
      <c r="BK41" t="str">
        <f t="shared" si="61"/>
        <v/>
      </c>
      <c r="BL41" t="str">
        <f t="shared" si="62"/>
        <v/>
      </c>
      <c r="BM41" t="str">
        <f t="shared" si="63"/>
        <v/>
      </c>
      <c r="BN41" t="str">
        <f t="shared" si="64"/>
        <v/>
      </c>
      <c r="BO41" t="str">
        <f t="shared" si="65"/>
        <v/>
      </c>
      <c r="BP41" t="str">
        <f t="shared" si="66"/>
        <v/>
      </c>
      <c r="BQ41" t="str">
        <f t="shared" si="67"/>
        <v/>
      </c>
    </row>
    <row r="42" spans="2:69" x14ac:dyDescent="0.3">
      <c r="B42" s="1">
        <v>30</v>
      </c>
      <c r="C42" s="2">
        <f t="shared" si="5"/>
        <v>0.97724986805182079</v>
      </c>
      <c r="D42" s="3">
        <f t="shared" si="68"/>
        <v>1.318018716474656E-2</v>
      </c>
      <c r="E42" s="3"/>
      <c r="I42">
        <f t="shared" si="7"/>
        <v>118.62168448271903</v>
      </c>
      <c r="J42">
        <f t="shared" si="8"/>
        <v>118.62168448271903</v>
      </c>
      <c r="K42">
        <f t="shared" si="9"/>
        <v>118.62168448271903</v>
      </c>
      <c r="L42">
        <f t="shared" si="10"/>
        <v>118.62168448271903</v>
      </c>
      <c r="M42">
        <f t="shared" si="11"/>
        <v>118.62168448271903</v>
      </c>
      <c r="N42">
        <f t="shared" si="12"/>
        <v>118.62168448271903</v>
      </c>
      <c r="O42">
        <f t="shared" si="13"/>
        <v>118.62168448271903</v>
      </c>
      <c r="P42">
        <f t="shared" si="14"/>
        <v>118.62168448271903</v>
      </c>
      <c r="Q42">
        <f t="shared" si="15"/>
        <v>118.62168448271903</v>
      </c>
      <c r="R42">
        <f t="shared" si="16"/>
        <v>118.62168448271903</v>
      </c>
      <c r="S42">
        <f t="shared" si="17"/>
        <v>118.62168448271903</v>
      </c>
      <c r="T42">
        <f t="shared" si="18"/>
        <v>118.62168448271903</v>
      </c>
      <c r="U42">
        <f t="shared" si="19"/>
        <v>118.62168448271903</v>
      </c>
      <c r="V42">
        <f t="shared" si="20"/>
        <v>118.62168448271903</v>
      </c>
      <c r="W42">
        <f t="shared" si="21"/>
        <v>118.62168448271903</v>
      </c>
      <c r="X42">
        <f t="shared" si="22"/>
        <v>118.62168448271903</v>
      </c>
      <c r="Y42">
        <f t="shared" si="23"/>
        <v>118.62168448271903</v>
      </c>
      <c r="Z42">
        <f t="shared" si="24"/>
        <v>118.62168448271903</v>
      </c>
      <c r="AA42">
        <f t="shared" si="25"/>
        <v>118.62168448271903</v>
      </c>
      <c r="AB42">
        <f t="shared" si="26"/>
        <v>118.62168448271903</v>
      </c>
      <c r="AC42">
        <f t="shared" si="27"/>
        <v>118.62168448271903</v>
      </c>
      <c r="AD42">
        <f t="shared" si="28"/>
        <v>118.62168448271903</v>
      </c>
      <c r="AE42">
        <f t="shared" si="29"/>
        <v>118.62168448271903</v>
      </c>
      <c r="AF42">
        <f t="shared" si="30"/>
        <v>118.62168448271903</v>
      </c>
      <c r="AG42">
        <f t="shared" si="31"/>
        <v>118.62168448271903</v>
      </c>
      <c r="AH42">
        <f t="shared" si="32"/>
        <v>118.62168448271903</v>
      </c>
      <c r="AI42">
        <f t="shared" si="33"/>
        <v>118.62168448271903</v>
      </c>
      <c r="AJ42">
        <f t="shared" si="34"/>
        <v>118.62168448271903</v>
      </c>
      <c r="AK42">
        <f t="shared" si="35"/>
        <v>118.62168448271903</v>
      </c>
      <c r="AL42">
        <f t="shared" si="36"/>
        <v>118.62168448271903</v>
      </c>
      <c r="AM42">
        <f t="shared" si="37"/>
        <v>323.37287201633194</v>
      </c>
      <c r="AN42" t="str">
        <f t="shared" si="38"/>
        <v/>
      </c>
      <c r="AO42" t="str">
        <f t="shared" si="39"/>
        <v/>
      </c>
      <c r="AP42" t="str">
        <f t="shared" si="40"/>
        <v/>
      </c>
      <c r="AQ42" t="str">
        <f t="shared" si="41"/>
        <v/>
      </c>
      <c r="AR42" t="str">
        <f t="shared" si="42"/>
        <v/>
      </c>
      <c r="AS42" t="str">
        <f t="shared" si="43"/>
        <v/>
      </c>
      <c r="AT42" t="str">
        <f t="shared" si="44"/>
        <v/>
      </c>
      <c r="AU42" t="str">
        <f t="shared" si="45"/>
        <v/>
      </c>
      <c r="AV42" t="str">
        <f t="shared" si="46"/>
        <v/>
      </c>
      <c r="AW42" t="str">
        <f t="shared" si="47"/>
        <v/>
      </c>
      <c r="AX42" t="str">
        <f t="shared" si="48"/>
        <v/>
      </c>
      <c r="AY42" t="str">
        <f t="shared" si="49"/>
        <v/>
      </c>
      <c r="AZ42" t="str">
        <f t="shared" si="50"/>
        <v/>
      </c>
      <c r="BA42" t="str">
        <f t="shared" si="51"/>
        <v/>
      </c>
      <c r="BB42" t="str">
        <f t="shared" si="52"/>
        <v/>
      </c>
      <c r="BC42" t="str">
        <f t="shared" si="53"/>
        <v/>
      </c>
      <c r="BD42" t="str">
        <f t="shared" si="54"/>
        <v/>
      </c>
      <c r="BE42" t="str">
        <f t="shared" si="55"/>
        <v/>
      </c>
      <c r="BF42" t="str">
        <f t="shared" si="56"/>
        <v/>
      </c>
      <c r="BG42" t="str">
        <f t="shared" si="57"/>
        <v/>
      </c>
      <c r="BH42" t="str">
        <f t="shared" si="58"/>
        <v/>
      </c>
      <c r="BI42" t="str">
        <f t="shared" si="59"/>
        <v/>
      </c>
      <c r="BJ42" t="str">
        <f t="shared" si="60"/>
        <v/>
      </c>
      <c r="BK42" t="str">
        <f t="shared" si="61"/>
        <v/>
      </c>
      <c r="BL42" t="str">
        <f t="shared" si="62"/>
        <v/>
      </c>
      <c r="BM42" t="str">
        <f t="shared" si="63"/>
        <v/>
      </c>
      <c r="BN42" t="str">
        <f t="shared" si="64"/>
        <v/>
      </c>
      <c r="BO42" t="str">
        <f t="shared" si="65"/>
        <v/>
      </c>
      <c r="BP42" t="str">
        <f t="shared" si="66"/>
        <v/>
      </c>
      <c r="BQ42" t="str">
        <f t="shared" si="67"/>
        <v/>
      </c>
    </row>
    <row r="43" spans="2:69" x14ac:dyDescent="0.3">
      <c r="B43" s="1">
        <v>31</v>
      </c>
      <c r="C43" s="2">
        <f t="shared" si="5"/>
        <v>0.98609655248650141</v>
      </c>
      <c r="D43" s="3">
        <f t="shared" si="68"/>
        <v>8.8466844346806184E-3</v>
      </c>
      <c r="E43" s="3"/>
      <c r="I43">
        <f t="shared" si="7"/>
        <v>82.274165242529747</v>
      </c>
      <c r="J43">
        <f t="shared" si="8"/>
        <v>82.274165242529747</v>
      </c>
      <c r="K43">
        <f t="shared" si="9"/>
        <v>82.274165242529747</v>
      </c>
      <c r="L43">
        <f t="shared" si="10"/>
        <v>82.274165242529747</v>
      </c>
      <c r="M43">
        <f t="shared" si="11"/>
        <v>82.274165242529747</v>
      </c>
      <c r="N43">
        <f t="shared" si="12"/>
        <v>82.274165242529747</v>
      </c>
      <c r="O43">
        <f t="shared" si="13"/>
        <v>82.274165242529747</v>
      </c>
      <c r="P43">
        <f t="shared" si="14"/>
        <v>82.274165242529747</v>
      </c>
      <c r="Q43">
        <f t="shared" si="15"/>
        <v>82.274165242529747</v>
      </c>
      <c r="R43">
        <f t="shared" si="16"/>
        <v>82.274165242529747</v>
      </c>
      <c r="S43">
        <f t="shared" si="17"/>
        <v>82.274165242529747</v>
      </c>
      <c r="T43">
        <f t="shared" si="18"/>
        <v>82.274165242529747</v>
      </c>
      <c r="U43">
        <f t="shared" si="19"/>
        <v>82.274165242529747</v>
      </c>
      <c r="V43">
        <f t="shared" si="20"/>
        <v>82.274165242529747</v>
      </c>
      <c r="W43">
        <f t="shared" si="21"/>
        <v>82.274165242529747</v>
      </c>
      <c r="X43">
        <f t="shared" si="22"/>
        <v>82.274165242529747</v>
      </c>
      <c r="Y43">
        <f t="shared" si="23"/>
        <v>82.274165242529747</v>
      </c>
      <c r="Z43">
        <f t="shared" si="24"/>
        <v>82.274165242529747</v>
      </c>
      <c r="AA43">
        <f t="shared" si="25"/>
        <v>82.274165242529747</v>
      </c>
      <c r="AB43">
        <f t="shared" si="26"/>
        <v>82.274165242529747</v>
      </c>
      <c r="AC43">
        <f t="shared" si="27"/>
        <v>82.274165242529747</v>
      </c>
      <c r="AD43">
        <f t="shared" si="28"/>
        <v>82.274165242529747</v>
      </c>
      <c r="AE43">
        <f t="shared" si="29"/>
        <v>82.274165242529747</v>
      </c>
      <c r="AF43">
        <f t="shared" si="30"/>
        <v>82.274165242529747</v>
      </c>
      <c r="AG43">
        <f t="shared" si="31"/>
        <v>82.274165242529747</v>
      </c>
      <c r="AH43">
        <f t="shared" si="32"/>
        <v>82.274165242529747</v>
      </c>
      <c r="AI43">
        <f t="shared" si="33"/>
        <v>82.274165242529747</v>
      </c>
      <c r="AJ43">
        <f t="shared" si="34"/>
        <v>82.274165242529747</v>
      </c>
      <c r="AK43">
        <f t="shared" si="35"/>
        <v>82.274165242529747</v>
      </c>
      <c r="AL43">
        <f t="shared" si="36"/>
        <v>211.57622711806664</v>
      </c>
      <c r="AM43" t="str">
        <f t="shared" si="37"/>
        <v/>
      </c>
      <c r="AN43" t="str">
        <f t="shared" si="38"/>
        <v/>
      </c>
      <c r="AO43" t="str">
        <f t="shared" si="39"/>
        <v/>
      </c>
      <c r="AP43" t="str">
        <f t="shared" si="40"/>
        <v/>
      </c>
      <c r="AQ43" t="str">
        <f t="shared" si="41"/>
        <v/>
      </c>
      <c r="AR43" t="str">
        <f t="shared" si="42"/>
        <v/>
      </c>
      <c r="AS43" t="str">
        <f t="shared" si="43"/>
        <v/>
      </c>
      <c r="AT43" t="str">
        <f t="shared" si="44"/>
        <v/>
      </c>
      <c r="AU43" t="str">
        <f t="shared" si="45"/>
        <v/>
      </c>
      <c r="AV43" t="str">
        <f t="shared" si="46"/>
        <v/>
      </c>
      <c r="AW43" t="str">
        <f t="shared" si="47"/>
        <v/>
      </c>
      <c r="AX43" t="str">
        <f t="shared" si="48"/>
        <v/>
      </c>
      <c r="AY43" t="str">
        <f t="shared" si="49"/>
        <v/>
      </c>
      <c r="AZ43" t="str">
        <f t="shared" si="50"/>
        <v/>
      </c>
      <c r="BA43" t="str">
        <f t="shared" si="51"/>
        <v/>
      </c>
      <c r="BB43" t="str">
        <f t="shared" si="52"/>
        <v/>
      </c>
      <c r="BC43" t="str">
        <f t="shared" si="53"/>
        <v/>
      </c>
      <c r="BD43" t="str">
        <f t="shared" si="54"/>
        <v/>
      </c>
      <c r="BE43" t="str">
        <f t="shared" si="55"/>
        <v/>
      </c>
      <c r="BF43" t="str">
        <f t="shared" si="56"/>
        <v/>
      </c>
      <c r="BG43" t="str">
        <f t="shared" si="57"/>
        <v/>
      </c>
      <c r="BH43" t="str">
        <f t="shared" si="58"/>
        <v/>
      </c>
      <c r="BI43" t="str">
        <f t="shared" si="59"/>
        <v/>
      </c>
      <c r="BJ43" t="str">
        <f t="shared" si="60"/>
        <v/>
      </c>
      <c r="BK43" t="str">
        <f t="shared" si="61"/>
        <v/>
      </c>
      <c r="BL43" t="str">
        <f t="shared" si="62"/>
        <v/>
      </c>
      <c r="BM43" t="str">
        <f t="shared" si="63"/>
        <v/>
      </c>
      <c r="BN43" t="str">
        <f t="shared" si="64"/>
        <v/>
      </c>
      <c r="BO43" t="str">
        <f t="shared" si="65"/>
        <v/>
      </c>
      <c r="BP43" t="str">
        <f t="shared" si="66"/>
        <v/>
      </c>
      <c r="BQ43" t="str">
        <f t="shared" si="67"/>
        <v/>
      </c>
    </row>
    <row r="44" spans="2:69" x14ac:dyDescent="0.3">
      <c r="B44" s="1">
        <v>32</v>
      </c>
      <c r="C44" s="2">
        <f t="shared" ref="C44:C72" si="69">_xlfn.NORM.DIST(B44,$C$6,$C$7,1)</f>
        <v>0.99180246407540384</v>
      </c>
      <c r="D44" s="3">
        <f t="shared" si="68"/>
        <v>5.7059115889024348E-3</v>
      </c>
      <c r="E44" s="3"/>
      <c r="I44">
        <f t="shared" si="7"/>
        <v>54.776751253463374</v>
      </c>
      <c r="J44">
        <f t="shared" si="8"/>
        <v>54.776751253463374</v>
      </c>
      <c r="K44">
        <f t="shared" si="9"/>
        <v>54.776751253463374</v>
      </c>
      <c r="L44">
        <f t="shared" si="10"/>
        <v>54.776751253463374</v>
      </c>
      <c r="M44">
        <f t="shared" si="11"/>
        <v>54.776751253463374</v>
      </c>
      <c r="N44">
        <f t="shared" si="12"/>
        <v>54.776751253463374</v>
      </c>
      <c r="O44">
        <f t="shared" si="13"/>
        <v>54.776751253463374</v>
      </c>
      <c r="P44">
        <f t="shared" si="14"/>
        <v>54.776751253463374</v>
      </c>
      <c r="Q44">
        <f t="shared" si="15"/>
        <v>54.776751253463374</v>
      </c>
      <c r="R44">
        <f t="shared" si="16"/>
        <v>54.776751253463374</v>
      </c>
      <c r="S44">
        <f t="shared" si="17"/>
        <v>54.776751253463374</v>
      </c>
      <c r="T44">
        <f t="shared" si="18"/>
        <v>54.776751253463374</v>
      </c>
      <c r="U44">
        <f t="shared" si="19"/>
        <v>54.776751253463374</v>
      </c>
      <c r="V44">
        <f t="shared" si="20"/>
        <v>54.776751253463374</v>
      </c>
      <c r="W44">
        <f t="shared" si="21"/>
        <v>54.776751253463374</v>
      </c>
      <c r="X44">
        <f t="shared" si="22"/>
        <v>54.776751253463374</v>
      </c>
      <c r="Y44">
        <f t="shared" si="23"/>
        <v>54.776751253463374</v>
      </c>
      <c r="Z44">
        <f t="shared" si="24"/>
        <v>54.776751253463374</v>
      </c>
      <c r="AA44">
        <f t="shared" si="25"/>
        <v>54.776751253463374</v>
      </c>
      <c r="AB44">
        <f t="shared" si="26"/>
        <v>54.776751253463374</v>
      </c>
      <c r="AC44">
        <f t="shared" si="27"/>
        <v>54.776751253463374</v>
      </c>
      <c r="AD44">
        <f t="shared" si="28"/>
        <v>54.776751253463374</v>
      </c>
      <c r="AE44">
        <f t="shared" si="29"/>
        <v>54.776751253463374</v>
      </c>
      <c r="AF44">
        <f t="shared" si="30"/>
        <v>54.776751253463374</v>
      </c>
      <c r="AG44">
        <f t="shared" si="31"/>
        <v>54.776751253463374</v>
      </c>
      <c r="AH44">
        <f t="shared" si="32"/>
        <v>54.776751253463374</v>
      </c>
      <c r="AI44">
        <f t="shared" si="33"/>
        <v>54.776751253463374</v>
      </c>
      <c r="AJ44">
        <f t="shared" si="34"/>
        <v>54.776751253463374</v>
      </c>
      <c r="AK44">
        <f t="shared" si="35"/>
        <v>133.47309612958645</v>
      </c>
      <c r="AL44" t="str">
        <f t="shared" si="36"/>
        <v/>
      </c>
      <c r="AM44" t="str">
        <f t="shared" si="37"/>
        <v/>
      </c>
      <c r="AN44" t="str">
        <f t="shared" si="38"/>
        <v/>
      </c>
      <c r="AO44" t="str">
        <f t="shared" si="39"/>
        <v/>
      </c>
      <c r="AP44" t="str">
        <f t="shared" si="40"/>
        <v/>
      </c>
      <c r="AQ44" t="str">
        <f t="shared" si="41"/>
        <v/>
      </c>
      <c r="AR44" t="str">
        <f t="shared" si="42"/>
        <v/>
      </c>
      <c r="AS44" t="str">
        <f t="shared" si="43"/>
        <v/>
      </c>
      <c r="AT44" t="str">
        <f t="shared" si="44"/>
        <v/>
      </c>
      <c r="AU44" t="str">
        <f t="shared" si="45"/>
        <v/>
      </c>
      <c r="AV44" t="str">
        <f t="shared" si="46"/>
        <v/>
      </c>
      <c r="AW44" t="str">
        <f t="shared" si="47"/>
        <v/>
      </c>
      <c r="AX44" t="str">
        <f t="shared" si="48"/>
        <v/>
      </c>
      <c r="AY44" t="str">
        <f t="shared" si="49"/>
        <v/>
      </c>
      <c r="AZ44" t="str">
        <f t="shared" si="50"/>
        <v/>
      </c>
      <c r="BA44" t="str">
        <f t="shared" si="51"/>
        <v/>
      </c>
      <c r="BB44" t="str">
        <f t="shared" si="52"/>
        <v/>
      </c>
      <c r="BC44" t="str">
        <f t="shared" si="53"/>
        <v/>
      </c>
      <c r="BD44" t="str">
        <f t="shared" si="54"/>
        <v/>
      </c>
      <c r="BE44" t="str">
        <f t="shared" si="55"/>
        <v/>
      </c>
      <c r="BF44" t="str">
        <f t="shared" si="56"/>
        <v/>
      </c>
      <c r="BG44" t="str">
        <f t="shared" si="57"/>
        <v/>
      </c>
      <c r="BH44" t="str">
        <f t="shared" si="58"/>
        <v/>
      </c>
      <c r="BI44" t="str">
        <f t="shared" si="59"/>
        <v/>
      </c>
      <c r="BJ44" t="str">
        <f t="shared" si="60"/>
        <v/>
      </c>
      <c r="BK44" t="str">
        <f t="shared" si="61"/>
        <v/>
      </c>
      <c r="BL44" t="str">
        <f t="shared" si="62"/>
        <v/>
      </c>
      <c r="BM44" t="str">
        <f t="shared" si="63"/>
        <v/>
      </c>
      <c r="BN44" t="str">
        <f t="shared" si="64"/>
        <v/>
      </c>
      <c r="BO44" t="str">
        <f t="shared" si="65"/>
        <v/>
      </c>
      <c r="BP44" t="str">
        <f t="shared" si="66"/>
        <v/>
      </c>
      <c r="BQ44" t="str">
        <f t="shared" si="67"/>
        <v/>
      </c>
    </row>
    <row r="45" spans="2:69" x14ac:dyDescent="0.3">
      <c r="B45" s="1">
        <v>33</v>
      </c>
      <c r="C45" s="2">
        <f t="shared" si="69"/>
        <v>0.99533881197628127</v>
      </c>
      <c r="D45" s="3">
        <f t="shared" si="68"/>
        <v>3.5363479008774235E-3</v>
      </c>
      <c r="E45" s="3"/>
      <c r="I45">
        <f t="shared" ref="I45:I72" si="70">IF($B45&lt;($C$2-I$7),$D45*$B45*$C$4,IF($B45=($C$2-I$7),(1-$C44)*$B45*$C$4,""))</f>
        <v>35.009844218686496</v>
      </c>
      <c r="J45">
        <f t="shared" ref="J45:J72" si="71">IF($B45&lt;($C$2-J$7),$D45*$B45*$C$4,IF($B45=($C$2-J$7),(1-$C44)*$B45*$C$4,""))</f>
        <v>35.009844218686496</v>
      </c>
      <c r="K45">
        <f t="shared" ref="K45:K72" si="72">IF($B45&lt;($C$2-K$7),$D45*$B45*$C$4,IF($B45=($C$2-K$7),(1-$C44)*$B45*$C$4,""))</f>
        <v>35.009844218686496</v>
      </c>
      <c r="L45">
        <f t="shared" ref="L45:L72" si="73">IF($B45&lt;($C$2-L$7),$D45*$B45*$C$4,IF($B45=($C$2-L$7),(1-$C44)*$B45*$C$4,""))</f>
        <v>35.009844218686496</v>
      </c>
      <c r="M45">
        <f t="shared" ref="M45:M72" si="74">IF($B45&lt;($C$2-M$7),$D45*$B45*$C$4,IF($B45=($C$2-M$7),(1-$C44)*$B45*$C$4,""))</f>
        <v>35.009844218686496</v>
      </c>
      <c r="N45">
        <f t="shared" ref="N45:N72" si="75">IF($B45&lt;($C$2-N$7),$D45*$B45*$C$4,IF($B45=($C$2-N$7),(1-$C44)*$B45*$C$4,""))</f>
        <v>35.009844218686496</v>
      </c>
      <c r="O45">
        <f t="shared" ref="O45:O72" si="76">IF($B45&lt;($C$2-O$7),$D45*$B45*$C$4,IF($B45=($C$2-O$7),(1-$C44)*$B45*$C$4,""))</f>
        <v>35.009844218686496</v>
      </c>
      <c r="P45">
        <f t="shared" ref="P45:P72" si="77">IF($B45&lt;($C$2-P$7),$D45*$B45*$C$4,IF($B45=($C$2-P$7),(1-$C44)*$B45*$C$4,""))</f>
        <v>35.009844218686496</v>
      </c>
      <c r="Q45">
        <f t="shared" ref="Q45:Q72" si="78">IF($B45&lt;($C$2-Q$7),$D45*$B45*$C$4,IF($B45=($C$2-Q$7),(1-$C44)*$B45*$C$4,""))</f>
        <v>35.009844218686496</v>
      </c>
      <c r="R45">
        <f t="shared" ref="R45:R72" si="79">IF($B45&lt;($C$2-R$7),$D45*$B45*$C$4,IF($B45=($C$2-R$7),(1-$C44)*$B45*$C$4,""))</f>
        <v>35.009844218686496</v>
      </c>
      <c r="S45">
        <f t="shared" ref="S45:S72" si="80">IF($B45&lt;($C$2-S$7),$D45*$B45*$C$4,IF($B45=($C$2-S$7),(1-$C44)*$B45*$C$4,""))</f>
        <v>35.009844218686496</v>
      </c>
      <c r="T45">
        <f t="shared" ref="T45:T72" si="81">IF($B45&lt;($C$2-T$7),$D45*$B45*$C$4,IF($B45=($C$2-T$7),(1-$C44)*$B45*$C$4,""))</f>
        <v>35.009844218686496</v>
      </c>
      <c r="U45">
        <f t="shared" ref="U45:U72" si="82">IF($B45&lt;($C$2-U$7),$D45*$B45*$C$4,IF($B45=($C$2-U$7),(1-$C44)*$B45*$C$4,""))</f>
        <v>35.009844218686496</v>
      </c>
      <c r="V45">
        <f t="shared" ref="V45:V72" si="83">IF($B45&lt;($C$2-V$7),$D45*$B45*$C$4,IF($B45=($C$2-V$7),(1-$C44)*$B45*$C$4,""))</f>
        <v>35.009844218686496</v>
      </c>
      <c r="W45">
        <f t="shared" ref="W45:W72" si="84">IF($B45&lt;($C$2-W$7),$D45*$B45*$C$4,IF($B45=($C$2-W$7),(1-$C44)*$B45*$C$4,""))</f>
        <v>35.009844218686496</v>
      </c>
      <c r="X45">
        <f t="shared" ref="X45:X72" si="85">IF($B45&lt;($C$2-X$7),$D45*$B45*$C$4,IF($B45=($C$2-X$7),(1-$C44)*$B45*$C$4,""))</f>
        <v>35.009844218686496</v>
      </c>
      <c r="Y45">
        <f t="shared" ref="Y45:Y72" si="86">IF($B45&lt;($C$2-Y$7),$D45*$B45*$C$4,IF($B45=($C$2-Y$7),(1-$C44)*$B45*$C$4,""))</f>
        <v>35.009844218686496</v>
      </c>
      <c r="Z45">
        <f t="shared" ref="Z45:Z72" si="87">IF($B45&lt;($C$2-Z$7),$D45*$B45*$C$4,IF($B45=($C$2-Z$7),(1-$C44)*$B45*$C$4,""))</f>
        <v>35.009844218686496</v>
      </c>
      <c r="AA45">
        <f t="shared" ref="AA45:AA72" si="88">IF($B45&lt;($C$2-AA$7),$D45*$B45*$C$4,IF($B45=($C$2-AA$7),(1-$C44)*$B45*$C$4,""))</f>
        <v>35.009844218686496</v>
      </c>
      <c r="AB45">
        <f t="shared" ref="AB45:AB72" si="89">IF($B45&lt;($C$2-AB$7),$D45*$B45*$C$4,IF($B45=($C$2-AB$7),(1-$C44)*$B45*$C$4,""))</f>
        <v>35.009844218686496</v>
      </c>
      <c r="AC45">
        <f t="shared" ref="AC45:AC72" si="90">IF($B45&lt;($C$2-AC$7),$D45*$B45*$C$4,IF($B45=($C$2-AC$7),(1-$C44)*$B45*$C$4,""))</f>
        <v>35.009844218686496</v>
      </c>
      <c r="AD45">
        <f t="shared" ref="AD45:AD72" si="91">IF($B45&lt;($C$2-AD$7),$D45*$B45*$C$4,IF($B45=($C$2-AD$7),(1-$C44)*$B45*$C$4,""))</f>
        <v>35.009844218686496</v>
      </c>
      <c r="AE45">
        <f t="shared" ref="AE45:AE72" si="92">IF($B45&lt;($C$2-AE$7),$D45*$B45*$C$4,IF($B45=($C$2-AE$7),(1-$C44)*$B45*$C$4,""))</f>
        <v>35.009844218686496</v>
      </c>
      <c r="AF45">
        <f t="shared" ref="AF45:AF72" si="93">IF($B45&lt;($C$2-AF$7),$D45*$B45*$C$4,IF($B45=($C$2-AF$7),(1-$C44)*$B45*$C$4,""))</f>
        <v>35.009844218686496</v>
      </c>
      <c r="AG45">
        <f t="shared" ref="AG45:AG72" si="94">IF($B45&lt;($C$2-AG$7),$D45*$B45*$C$4,IF($B45=($C$2-AG$7),(1-$C44)*$B45*$C$4,""))</f>
        <v>35.009844218686496</v>
      </c>
      <c r="AH45">
        <f t="shared" ref="AH45:AH72" si="95">IF($B45&lt;($C$2-AH$7),$D45*$B45*$C$4,IF($B45=($C$2-AH$7),(1-$C44)*$B45*$C$4,""))</f>
        <v>35.009844218686496</v>
      </c>
      <c r="AI45">
        <f t="shared" ref="AI45:AI72" si="96">IF($B45&lt;($C$2-AI$7),$D45*$B45*$C$4,IF($B45=($C$2-AI$7),(1-$C44)*$B45*$C$4,""))</f>
        <v>35.009844218686496</v>
      </c>
      <c r="AJ45">
        <f t="shared" ref="AJ45:AJ72" si="97">IF($B45&lt;($C$2-AJ$7),$D45*$B45*$C$4,IF($B45=($C$2-AJ$7),(1-$C44)*$B45*$C$4,""))</f>
        <v>81.155605653501937</v>
      </c>
      <c r="AK45" t="str">
        <f t="shared" ref="AK45:AK72" si="98">IF($B45&lt;($C$2-AK$7),$D45*$B45*$C$4,IF($B45=($C$2-AK$7),(1-$C44)*$B45*$C$4,""))</f>
        <v/>
      </c>
      <c r="AL45" t="str">
        <f t="shared" ref="AL45:AL72" si="99">IF($B45&lt;($C$2-AL$7),$D45*$B45*$C$4,IF($B45=($C$2-AL$7),(1-$C44)*$B45*$C$4,""))</f>
        <v/>
      </c>
      <c r="AM45" t="str">
        <f t="shared" ref="AM45:AM72" si="100">IF($B45&lt;($C$2-AM$7),$D45*$B45*$C$4,IF($B45=($C$2-AM$7),(1-$C44)*$B45*$C$4,""))</f>
        <v/>
      </c>
      <c r="AN45" t="str">
        <f t="shared" ref="AN45:AN72" si="101">IF($B45&lt;($C$2-AN$7),$D45*$B45*$C$4,IF($B45=($C$2-AN$7),(1-$C44)*$B45*$C$4,""))</f>
        <v/>
      </c>
      <c r="AO45" t="str">
        <f t="shared" ref="AO45:AO72" si="102">IF($B45&lt;($C$2-AO$7),$D45*$B45*$C$4,IF($B45=($C$2-AO$7),(1-$C44)*$B45*$C$4,""))</f>
        <v/>
      </c>
      <c r="AP45" t="str">
        <f t="shared" ref="AP45:AP72" si="103">IF($B45&lt;($C$2-AP$7),$D45*$B45*$C$4,IF($B45=($C$2-AP$7),(1-$C44)*$B45*$C$4,""))</f>
        <v/>
      </c>
      <c r="AQ45" t="str">
        <f t="shared" ref="AQ45:AQ72" si="104">IF($B45&lt;($C$2-AQ$7),$D45*$B45*$C$4,IF($B45=($C$2-AQ$7),(1-$C44)*$B45*$C$4,""))</f>
        <v/>
      </c>
      <c r="AR45" t="str">
        <f t="shared" ref="AR45:AR72" si="105">IF($B45&lt;($C$2-AR$7),$D45*$B45*$C$4,IF($B45=($C$2-AR$7),(1-$C44)*$B45*$C$4,""))</f>
        <v/>
      </c>
      <c r="AS45" t="str">
        <f t="shared" ref="AS45:AS72" si="106">IF($B45&lt;($C$2-AS$7),$D45*$B45*$C$4,IF($B45=($C$2-AS$7),(1-$C44)*$B45*$C$4,""))</f>
        <v/>
      </c>
      <c r="AT45" t="str">
        <f t="shared" ref="AT45:AT72" si="107">IF($B45&lt;($C$2-AT$7),$D45*$B45*$C$4,IF($B45=($C$2-AT$7),(1-$C44)*$B45*$C$4,""))</f>
        <v/>
      </c>
      <c r="AU45" t="str">
        <f t="shared" ref="AU45:AU72" si="108">IF($B45&lt;($C$2-AU$7),$D45*$B45*$C$4,IF($B45=($C$2-AU$7),(1-$C44)*$B45*$C$4,""))</f>
        <v/>
      </c>
      <c r="AV45" t="str">
        <f t="shared" ref="AV45:AV72" si="109">IF($B45&lt;($C$2-AV$7),$D45*$B45*$C$4,IF($B45=($C$2-AV$7),(1-$C44)*$B45*$C$4,""))</f>
        <v/>
      </c>
      <c r="AW45" t="str">
        <f t="shared" ref="AW45:AW72" si="110">IF($B45&lt;($C$2-AW$7),$D45*$B45*$C$4,IF($B45=($C$2-AW$7),(1-$C44)*$B45*$C$4,""))</f>
        <v/>
      </c>
      <c r="AX45" t="str">
        <f t="shared" ref="AX45:AX72" si="111">IF($B45&lt;($C$2-AX$7),$D45*$B45*$C$4,IF($B45=($C$2-AX$7),(1-$C44)*$B45*$C$4,""))</f>
        <v/>
      </c>
      <c r="AY45" t="str">
        <f t="shared" ref="AY45:AY72" si="112">IF($B45&lt;($C$2-AY$7),$D45*$B45*$C$4,IF($B45=($C$2-AY$7),(1-$C44)*$B45*$C$4,""))</f>
        <v/>
      </c>
      <c r="AZ45" t="str">
        <f t="shared" ref="AZ45:AZ72" si="113">IF($B45&lt;($C$2-AZ$7),$D45*$B45*$C$4,IF($B45=($C$2-AZ$7),(1-$C44)*$B45*$C$4,""))</f>
        <v/>
      </c>
      <c r="BA45" t="str">
        <f t="shared" ref="BA45:BA72" si="114">IF($B45&lt;($C$2-BA$7),$D45*$B45*$C$4,IF($B45=($C$2-BA$7),(1-$C44)*$B45*$C$4,""))</f>
        <v/>
      </c>
      <c r="BB45" t="str">
        <f t="shared" ref="BB45:BB72" si="115">IF($B45&lt;($C$2-BB$7),$D45*$B45*$C$4,IF($B45=($C$2-BB$7),(1-$C44)*$B45*$C$4,""))</f>
        <v/>
      </c>
      <c r="BC45" t="str">
        <f t="shared" ref="BC45:BC72" si="116">IF($B45&lt;($C$2-BC$7),$D45*$B45*$C$4,IF($B45=($C$2-BC$7),(1-$C44)*$B45*$C$4,""))</f>
        <v/>
      </c>
      <c r="BD45" t="str">
        <f t="shared" ref="BD45:BD72" si="117">IF($B45&lt;($C$2-BD$7),$D45*$B45*$C$4,IF($B45=($C$2-BD$7),(1-$C44)*$B45*$C$4,""))</f>
        <v/>
      </c>
      <c r="BE45" t="str">
        <f t="shared" ref="BE45:BE72" si="118">IF($B45&lt;($C$2-BE$7),$D45*$B45*$C$4,IF($B45=($C$2-BE$7),(1-$C44)*$B45*$C$4,""))</f>
        <v/>
      </c>
      <c r="BF45" t="str">
        <f t="shared" ref="BF45:BF72" si="119">IF($B45&lt;($C$2-BF$7),$D45*$B45*$C$4,IF($B45=($C$2-BF$7),(1-$C44)*$B45*$C$4,""))</f>
        <v/>
      </c>
      <c r="BG45" t="str">
        <f t="shared" ref="BG45:BG72" si="120">IF($B45&lt;($C$2-BG$7),$D45*$B45*$C$4,IF($B45=($C$2-BG$7),(1-$C44)*$B45*$C$4,""))</f>
        <v/>
      </c>
      <c r="BH45" t="str">
        <f t="shared" ref="BH45:BH72" si="121">IF($B45&lt;($C$2-BH$7),$D45*$B45*$C$4,IF($B45=($C$2-BH$7),(1-$C44)*$B45*$C$4,""))</f>
        <v/>
      </c>
      <c r="BI45" t="str">
        <f t="shared" ref="BI45:BI72" si="122">IF($B45&lt;($C$2-BI$7),$D45*$B45*$C$4,IF($B45=($C$2-BI$7),(1-$C44)*$B45*$C$4,""))</f>
        <v/>
      </c>
      <c r="BJ45" t="str">
        <f t="shared" ref="BJ45:BJ72" si="123">IF($B45&lt;($C$2-BJ$7),$D45*$B45*$C$4,IF($B45=($C$2-BJ$7),(1-$C44)*$B45*$C$4,""))</f>
        <v/>
      </c>
      <c r="BK45" t="str">
        <f t="shared" ref="BK45:BK72" si="124">IF($B45&lt;($C$2-BK$7),$D45*$B45*$C$4,IF($B45=($C$2-BK$7),(1-$C44)*$B45*$C$4,""))</f>
        <v/>
      </c>
      <c r="BL45" t="str">
        <f t="shared" ref="BL45:BL72" si="125">IF($B45&lt;($C$2-BL$7),$D45*$B45*$C$4,IF($B45=($C$2-BL$7),(1-$C44)*$B45*$C$4,""))</f>
        <v/>
      </c>
      <c r="BM45" t="str">
        <f t="shared" ref="BM45:BM72" si="126">IF($B45&lt;($C$2-BM$7),$D45*$B45*$C$4,IF($B45=($C$2-BM$7),(1-$C44)*$B45*$C$4,""))</f>
        <v/>
      </c>
      <c r="BN45" t="str">
        <f t="shared" ref="BN45:BN72" si="127">IF($B45&lt;($C$2-BN$7),$D45*$B45*$C$4,IF($B45=($C$2-BN$7),(1-$C44)*$B45*$C$4,""))</f>
        <v/>
      </c>
      <c r="BO45" t="str">
        <f t="shared" ref="BO45:BO72" si="128">IF($B45&lt;($C$2-BO$7),$D45*$B45*$C$4,IF($B45=($C$2-BO$7),(1-$C44)*$B45*$C$4,""))</f>
        <v/>
      </c>
      <c r="BP45" t="str">
        <f t="shared" ref="BP45:BP72" si="129">IF($B45&lt;($C$2-BP$7),$D45*$B45*$C$4,IF($B45=($C$2-BP$7),(1-$C44)*$B45*$C$4,""))</f>
        <v/>
      </c>
      <c r="BQ45" t="str">
        <f t="shared" ref="BQ45:BQ72" si="130">IF($B45&lt;($C$2-BQ$7),$D45*$B45*$C$4,IF($B45=($C$2-BQ$7),(1-$C44)*$B45*$C$4,""))</f>
        <v/>
      </c>
    </row>
    <row r="46" spans="2:69" x14ac:dyDescent="0.3">
      <c r="B46" s="1">
        <v>34</v>
      </c>
      <c r="C46" s="2">
        <f t="shared" si="69"/>
        <v>0.99744486966957202</v>
      </c>
      <c r="D46" s="3">
        <f t="shared" si="68"/>
        <v>2.1060576932907527E-3</v>
      </c>
      <c r="E46" s="3"/>
      <c r="I46">
        <f t="shared" si="70"/>
        <v>21.481788471565679</v>
      </c>
      <c r="J46">
        <f t="shared" si="71"/>
        <v>21.481788471565679</v>
      </c>
      <c r="K46">
        <f t="shared" si="72"/>
        <v>21.481788471565679</v>
      </c>
      <c r="L46">
        <f t="shared" si="73"/>
        <v>21.481788471565679</v>
      </c>
      <c r="M46">
        <f t="shared" si="74"/>
        <v>21.481788471565679</v>
      </c>
      <c r="N46">
        <f t="shared" si="75"/>
        <v>21.481788471565679</v>
      </c>
      <c r="O46">
        <f t="shared" si="76"/>
        <v>21.481788471565679</v>
      </c>
      <c r="P46">
        <f t="shared" si="77"/>
        <v>21.481788471565679</v>
      </c>
      <c r="Q46">
        <f t="shared" si="78"/>
        <v>21.481788471565679</v>
      </c>
      <c r="R46">
        <f t="shared" si="79"/>
        <v>21.481788471565679</v>
      </c>
      <c r="S46">
        <f t="shared" si="80"/>
        <v>21.481788471565679</v>
      </c>
      <c r="T46">
        <f t="shared" si="81"/>
        <v>21.481788471565679</v>
      </c>
      <c r="U46">
        <f t="shared" si="82"/>
        <v>21.481788471565679</v>
      </c>
      <c r="V46">
        <f t="shared" si="83"/>
        <v>21.481788471565679</v>
      </c>
      <c r="W46">
        <f t="shared" si="84"/>
        <v>21.481788471565679</v>
      </c>
      <c r="X46">
        <f t="shared" si="85"/>
        <v>21.481788471565679</v>
      </c>
      <c r="Y46">
        <f t="shared" si="86"/>
        <v>21.481788471565679</v>
      </c>
      <c r="Z46">
        <f t="shared" si="87"/>
        <v>21.481788471565679</v>
      </c>
      <c r="AA46">
        <f t="shared" si="88"/>
        <v>21.481788471565679</v>
      </c>
      <c r="AB46">
        <f t="shared" si="89"/>
        <v>21.481788471565679</v>
      </c>
      <c r="AC46">
        <f t="shared" si="90"/>
        <v>21.481788471565679</v>
      </c>
      <c r="AD46">
        <f t="shared" si="91"/>
        <v>21.481788471565679</v>
      </c>
      <c r="AE46">
        <f t="shared" si="92"/>
        <v>21.481788471565679</v>
      </c>
      <c r="AF46">
        <f t="shared" si="93"/>
        <v>21.481788471565679</v>
      </c>
      <c r="AG46">
        <f t="shared" si="94"/>
        <v>21.481788471565679</v>
      </c>
      <c r="AH46">
        <f t="shared" si="95"/>
        <v>21.481788471565679</v>
      </c>
      <c r="AI46">
        <f t="shared" si="96"/>
        <v>47.544117841931069</v>
      </c>
      <c r="AJ46" t="str">
        <f t="shared" si="97"/>
        <v/>
      </c>
      <c r="AK46" t="str">
        <f t="shared" si="98"/>
        <v/>
      </c>
      <c r="AL46" t="str">
        <f t="shared" si="99"/>
        <v/>
      </c>
      <c r="AM46" t="str">
        <f t="shared" si="100"/>
        <v/>
      </c>
      <c r="AN46" t="str">
        <f t="shared" si="101"/>
        <v/>
      </c>
      <c r="AO46" t="str">
        <f t="shared" si="102"/>
        <v/>
      </c>
      <c r="AP46" t="str">
        <f t="shared" si="103"/>
        <v/>
      </c>
      <c r="AQ46" t="str">
        <f t="shared" si="104"/>
        <v/>
      </c>
      <c r="AR46" t="str">
        <f t="shared" si="105"/>
        <v/>
      </c>
      <c r="AS46" t="str">
        <f t="shared" si="106"/>
        <v/>
      </c>
      <c r="AT46" t="str">
        <f t="shared" si="107"/>
        <v/>
      </c>
      <c r="AU46" t="str">
        <f t="shared" si="108"/>
        <v/>
      </c>
      <c r="AV46" t="str">
        <f t="shared" si="109"/>
        <v/>
      </c>
      <c r="AW46" t="str">
        <f t="shared" si="110"/>
        <v/>
      </c>
      <c r="AX46" t="str">
        <f t="shared" si="111"/>
        <v/>
      </c>
      <c r="AY46" t="str">
        <f t="shared" si="112"/>
        <v/>
      </c>
      <c r="AZ46" t="str">
        <f t="shared" si="113"/>
        <v/>
      </c>
      <c r="BA46" t="str">
        <f t="shared" si="114"/>
        <v/>
      </c>
      <c r="BB46" t="str">
        <f t="shared" si="115"/>
        <v/>
      </c>
      <c r="BC46" t="str">
        <f t="shared" si="116"/>
        <v/>
      </c>
      <c r="BD46" t="str">
        <f t="shared" si="117"/>
        <v/>
      </c>
      <c r="BE46" t="str">
        <f t="shared" si="118"/>
        <v/>
      </c>
      <c r="BF46" t="str">
        <f t="shared" si="119"/>
        <v/>
      </c>
      <c r="BG46" t="str">
        <f t="shared" si="120"/>
        <v/>
      </c>
      <c r="BH46" t="str">
        <f t="shared" si="121"/>
        <v/>
      </c>
      <c r="BI46" t="str">
        <f t="shared" si="122"/>
        <v/>
      </c>
      <c r="BJ46" t="str">
        <f t="shared" si="123"/>
        <v/>
      </c>
      <c r="BK46" t="str">
        <f t="shared" si="124"/>
        <v/>
      </c>
      <c r="BL46" t="str">
        <f t="shared" si="125"/>
        <v/>
      </c>
      <c r="BM46" t="str">
        <f t="shared" si="126"/>
        <v/>
      </c>
      <c r="BN46" t="str">
        <f t="shared" si="127"/>
        <v/>
      </c>
      <c r="BO46" t="str">
        <f t="shared" si="128"/>
        <v/>
      </c>
      <c r="BP46" t="str">
        <f t="shared" si="129"/>
        <v/>
      </c>
      <c r="BQ46" t="str">
        <f t="shared" si="130"/>
        <v/>
      </c>
    </row>
    <row r="47" spans="2:69" x14ac:dyDescent="0.3">
      <c r="B47" s="1">
        <v>35</v>
      </c>
      <c r="C47" s="2">
        <f t="shared" si="69"/>
        <v>0.9986501019683699</v>
      </c>
      <c r="D47" s="3">
        <f t="shared" si="68"/>
        <v>1.2052322987978759E-3</v>
      </c>
      <c r="E47" s="3"/>
      <c r="I47">
        <f t="shared" si="70"/>
        <v>12.654939137377696</v>
      </c>
      <c r="J47">
        <f t="shared" si="71"/>
        <v>12.654939137377696</v>
      </c>
      <c r="K47">
        <f t="shared" si="72"/>
        <v>12.654939137377696</v>
      </c>
      <c r="L47">
        <f t="shared" si="73"/>
        <v>12.654939137377696</v>
      </c>
      <c r="M47">
        <f t="shared" si="74"/>
        <v>12.654939137377696</v>
      </c>
      <c r="N47">
        <f t="shared" si="75"/>
        <v>12.654939137377696</v>
      </c>
      <c r="O47">
        <f t="shared" si="76"/>
        <v>12.654939137377696</v>
      </c>
      <c r="P47">
        <f t="shared" si="77"/>
        <v>12.654939137377696</v>
      </c>
      <c r="Q47">
        <f t="shared" si="78"/>
        <v>12.654939137377696</v>
      </c>
      <c r="R47">
        <f t="shared" si="79"/>
        <v>12.654939137377696</v>
      </c>
      <c r="S47">
        <f t="shared" si="80"/>
        <v>12.654939137377696</v>
      </c>
      <c r="T47">
        <f t="shared" si="81"/>
        <v>12.654939137377696</v>
      </c>
      <c r="U47">
        <f t="shared" si="82"/>
        <v>12.654939137377696</v>
      </c>
      <c r="V47">
        <f t="shared" si="83"/>
        <v>12.654939137377696</v>
      </c>
      <c r="W47">
        <f t="shared" si="84"/>
        <v>12.654939137377696</v>
      </c>
      <c r="X47">
        <f t="shared" si="85"/>
        <v>12.654939137377696</v>
      </c>
      <c r="Y47">
        <f t="shared" si="86"/>
        <v>12.654939137377696</v>
      </c>
      <c r="Z47">
        <f t="shared" si="87"/>
        <v>12.654939137377696</v>
      </c>
      <c r="AA47">
        <f t="shared" si="88"/>
        <v>12.654939137377696</v>
      </c>
      <c r="AB47">
        <f t="shared" si="89"/>
        <v>12.654939137377696</v>
      </c>
      <c r="AC47">
        <f t="shared" si="90"/>
        <v>12.654939137377696</v>
      </c>
      <c r="AD47">
        <f t="shared" si="91"/>
        <v>12.654939137377696</v>
      </c>
      <c r="AE47">
        <f t="shared" si="92"/>
        <v>12.654939137377696</v>
      </c>
      <c r="AF47">
        <f t="shared" si="93"/>
        <v>12.654939137377696</v>
      </c>
      <c r="AG47">
        <f t="shared" si="94"/>
        <v>12.654939137377696</v>
      </c>
      <c r="AH47">
        <f t="shared" si="95"/>
        <v>26.828868469493784</v>
      </c>
      <c r="AI47" t="str">
        <f t="shared" si="96"/>
        <v/>
      </c>
      <c r="AJ47" t="str">
        <f t="shared" si="97"/>
        <v/>
      </c>
      <c r="AK47" t="str">
        <f t="shared" si="98"/>
        <v/>
      </c>
      <c r="AL47" t="str">
        <f t="shared" si="99"/>
        <v/>
      </c>
      <c r="AM47" t="str">
        <f t="shared" si="100"/>
        <v/>
      </c>
      <c r="AN47" t="str">
        <f t="shared" si="101"/>
        <v/>
      </c>
      <c r="AO47" t="str">
        <f t="shared" si="102"/>
        <v/>
      </c>
      <c r="AP47" t="str">
        <f t="shared" si="103"/>
        <v/>
      </c>
      <c r="AQ47" t="str">
        <f t="shared" si="104"/>
        <v/>
      </c>
      <c r="AR47" t="str">
        <f t="shared" si="105"/>
        <v/>
      </c>
      <c r="AS47" t="str">
        <f t="shared" si="106"/>
        <v/>
      </c>
      <c r="AT47" t="str">
        <f t="shared" si="107"/>
        <v/>
      </c>
      <c r="AU47" t="str">
        <f t="shared" si="108"/>
        <v/>
      </c>
      <c r="AV47" t="str">
        <f t="shared" si="109"/>
        <v/>
      </c>
      <c r="AW47" t="str">
        <f t="shared" si="110"/>
        <v/>
      </c>
      <c r="AX47" t="str">
        <f t="shared" si="111"/>
        <v/>
      </c>
      <c r="AY47" t="str">
        <f t="shared" si="112"/>
        <v/>
      </c>
      <c r="AZ47" t="str">
        <f t="shared" si="113"/>
        <v/>
      </c>
      <c r="BA47" t="str">
        <f t="shared" si="114"/>
        <v/>
      </c>
      <c r="BB47" t="str">
        <f t="shared" si="115"/>
        <v/>
      </c>
      <c r="BC47" t="str">
        <f t="shared" si="116"/>
        <v/>
      </c>
      <c r="BD47" t="str">
        <f t="shared" si="117"/>
        <v/>
      </c>
      <c r="BE47" t="str">
        <f t="shared" si="118"/>
        <v/>
      </c>
      <c r="BF47" t="str">
        <f t="shared" si="119"/>
        <v/>
      </c>
      <c r="BG47" t="str">
        <f t="shared" si="120"/>
        <v/>
      </c>
      <c r="BH47" t="str">
        <f t="shared" si="121"/>
        <v/>
      </c>
      <c r="BI47" t="str">
        <f t="shared" si="122"/>
        <v/>
      </c>
      <c r="BJ47" t="str">
        <f t="shared" si="123"/>
        <v/>
      </c>
      <c r="BK47" t="str">
        <f t="shared" si="124"/>
        <v/>
      </c>
      <c r="BL47" t="str">
        <f t="shared" si="125"/>
        <v/>
      </c>
      <c r="BM47" t="str">
        <f t="shared" si="126"/>
        <v/>
      </c>
      <c r="BN47" t="str">
        <f t="shared" si="127"/>
        <v/>
      </c>
      <c r="BO47" t="str">
        <f t="shared" si="128"/>
        <v/>
      </c>
      <c r="BP47" t="str">
        <f t="shared" si="129"/>
        <v/>
      </c>
      <c r="BQ47" t="str">
        <f t="shared" si="130"/>
        <v/>
      </c>
    </row>
    <row r="48" spans="2:69" x14ac:dyDescent="0.3">
      <c r="B48" s="1">
        <v>36</v>
      </c>
      <c r="C48" s="2">
        <f t="shared" si="69"/>
        <v>0.99931286206208414</v>
      </c>
      <c r="D48" s="3">
        <f t="shared" si="68"/>
        <v>6.6276009371424305E-4</v>
      </c>
      <c r="E48" s="3"/>
      <c r="I48">
        <f t="shared" si="70"/>
        <v>7.1578090121138249</v>
      </c>
      <c r="J48">
        <f t="shared" si="71"/>
        <v>7.1578090121138249</v>
      </c>
      <c r="K48">
        <f t="shared" si="72"/>
        <v>7.1578090121138249</v>
      </c>
      <c r="L48">
        <f t="shared" si="73"/>
        <v>7.1578090121138249</v>
      </c>
      <c r="M48">
        <f t="shared" si="74"/>
        <v>7.1578090121138249</v>
      </c>
      <c r="N48">
        <f t="shared" si="75"/>
        <v>7.1578090121138249</v>
      </c>
      <c r="O48">
        <f t="shared" si="76"/>
        <v>7.1578090121138249</v>
      </c>
      <c r="P48">
        <f t="shared" si="77"/>
        <v>7.1578090121138249</v>
      </c>
      <c r="Q48">
        <f t="shared" si="78"/>
        <v>7.1578090121138249</v>
      </c>
      <c r="R48">
        <f t="shared" si="79"/>
        <v>7.1578090121138249</v>
      </c>
      <c r="S48">
        <f t="shared" si="80"/>
        <v>7.1578090121138249</v>
      </c>
      <c r="T48">
        <f t="shared" si="81"/>
        <v>7.1578090121138249</v>
      </c>
      <c r="U48">
        <f t="shared" si="82"/>
        <v>7.1578090121138249</v>
      </c>
      <c r="V48">
        <f t="shared" si="83"/>
        <v>7.1578090121138249</v>
      </c>
      <c r="W48">
        <f t="shared" si="84"/>
        <v>7.1578090121138249</v>
      </c>
      <c r="X48">
        <f t="shared" si="85"/>
        <v>7.1578090121138249</v>
      </c>
      <c r="Y48">
        <f t="shared" si="86"/>
        <v>7.1578090121138249</v>
      </c>
      <c r="Z48">
        <f t="shared" si="87"/>
        <v>7.1578090121138249</v>
      </c>
      <c r="AA48">
        <f t="shared" si="88"/>
        <v>7.1578090121138249</v>
      </c>
      <c r="AB48">
        <f t="shared" si="89"/>
        <v>7.1578090121138249</v>
      </c>
      <c r="AC48">
        <f t="shared" si="90"/>
        <v>7.1578090121138249</v>
      </c>
      <c r="AD48">
        <f t="shared" si="91"/>
        <v>7.1578090121138249</v>
      </c>
      <c r="AE48">
        <f t="shared" si="92"/>
        <v>7.1578090121138249</v>
      </c>
      <c r="AF48">
        <f t="shared" si="93"/>
        <v>7.1578090121138249</v>
      </c>
      <c r="AG48">
        <f t="shared" si="94"/>
        <v>14.578898741605117</v>
      </c>
      <c r="AH48" t="str">
        <f t="shared" si="95"/>
        <v/>
      </c>
      <c r="AI48" t="str">
        <f t="shared" si="96"/>
        <v/>
      </c>
      <c r="AJ48" t="str">
        <f t="shared" si="97"/>
        <v/>
      </c>
      <c r="AK48" t="str">
        <f t="shared" si="98"/>
        <v/>
      </c>
      <c r="AL48" t="str">
        <f t="shared" si="99"/>
        <v/>
      </c>
      <c r="AM48" t="str">
        <f t="shared" si="100"/>
        <v/>
      </c>
      <c r="AN48" t="str">
        <f t="shared" si="101"/>
        <v/>
      </c>
      <c r="AO48" t="str">
        <f t="shared" si="102"/>
        <v/>
      </c>
      <c r="AP48" t="str">
        <f t="shared" si="103"/>
        <v/>
      </c>
      <c r="AQ48" t="str">
        <f t="shared" si="104"/>
        <v/>
      </c>
      <c r="AR48" t="str">
        <f t="shared" si="105"/>
        <v/>
      </c>
      <c r="AS48" t="str">
        <f t="shared" si="106"/>
        <v/>
      </c>
      <c r="AT48" t="str">
        <f t="shared" si="107"/>
        <v/>
      </c>
      <c r="AU48" t="str">
        <f t="shared" si="108"/>
        <v/>
      </c>
      <c r="AV48" t="str">
        <f t="shared" si="109"/>
        <v/>
      </c>
      <c r="AW48" t="str">
        <f t="shared" si="110"/>
        <v/>
      </c>
      <c r="AX48" t="str">
        <f t="shared" si="111"/>
        <v/>
      </c>
      <c r="AY48" t="str">
        <f t="shared" si="112"/>
        <v/>
      </c>
      <c r="AZ48" t="str">
        <f t="shared" si="113"/>
        <v/>
      </c>
      <c r="BA48" t="str">
        <f t="shared" si="114"/>
        <v/>
      </c>
      <c r="BB48" t="str">
        <f t="shared" si="115"/>
        <v/>
      </c>
      <c r="BC48" t="str">
        <f t="shared" si="116"/>
        <v/>
      </c>
      <c r="BD48" t="str">
        <f t="shared" si="117"/>
        <v/>
      </c>
      <c r="BE48" t="str">
        <f t="shared" si="118"/>
        <v/>
      </c>
      <c r="BF48" t="str">
        <f t="shared" si="119"/>
        <v/>
      </c>
      <c r="BG48" t="str">
        <f t="shared" si="120"/>
        <v/>
      </c>
      <c r="BH48" t="str">
        <f t="shared" si="121"/>
        <v/>
      </c>
      <c r="BI48" t="str">
        <f t="shared" si="122"/>
        <v/>
      </c>
      <c r="BJ48" t="str">
        <f t="shared" si="123"/>
        <v/>
      </c>
      <c r="BK48" t="str">
        <f t="shared" si="124"/>
        <v/>
      </c>
      <c r="BL48" t="str">
        <f t="shared" si="125"/>
        <v/>
      </c>
      <c r="BM48" t="str">
        <f t="shared" si="126"/>
        <v/>
      </c>
      <c r="BN48" t="str">
        <f t="shared" si="127"/>
        <v/>
      </c>
      <c r="BO48" t="str">
        <f t="shared" si="128"/>
        <v/>
      </c>
      <c r="BP48" t="str">
        <f t="shared" si="129"/>
        <v/>
      </c>
      <c r="BQ48" t="str">
        <f t="shared" si="130"/>
        <v/>
      </c>
    </row>
    <row r="49" spans="2:69" x14ac:dyDescent="0.3">
      <c r="B49" s="1">
        <v>37</v>
      </c>
      <c r="C49" s="2">
        <f t="shared" si="69"/>
        <v>0.99966307073432314</v>
      </c>
      <c r="D49" s="3">
        <f t="shared" si="68"/>
        <v>3.502086722390052E-4</v>
      </c>
      <c r="E49" s="3"/>
      <c r="I49">
        <f t="shared" si="70"/>
        <v>3.8873162618529578</v>
      </c>
      <c r="J49">
        <f t="shared" si="71"/>
        <v>3.8873162618529578</v>
      </c>
      <c r="K49">
        <f t="shared" si="72"/>
        <v>3.8873162618529578</v>
      </c>
      <c r="L49">
        <f t="shared" si="73"/>
        <v>3.8873162618529578</v>
      </c>
      <c r="M49">
        <f t="shared" si="74"/>
        <v>3.8873162618529578</v>
      </c>
      <c r="N49">
        <f t="shared" si="75"/>
        <v>3.8873162618529578</v>
      </c>
      <c r="O49">
        <f t="shared" si="76"/>
        <v>3.8873162618529578</v>
      </c>
      <c r="P49">
        <f t="shared" si="77"/>
        <v>3.8873162618529578</v>
      </c>
      <c r="Q49">
        <f t="shared" si="78"/>
        <v>3.8873162618529578</v>
      </c>
      <c r="R49">
        <f t="shared" si="79"/>
        <v>3.8873162618529578</v>
      </c>
      <c r="S49">
        <f t="shared" si="80"/>
        <v>3.8873162618529578</v>
      </c>
      <c r="T49">
        <f t="shared" si="81"/>
        <v>3.8873162618529578</v>
      </c>
      <c r="U49">
        <f t="shared" si="82"/>
        <v>3.8873162618529578</v>
      </c>
      <c r="V49">
        <f t="shared" si="83"/>
        <v>3.8873162618529578</v>
      </c>
      <c r="W49">
        <f t="shared" si="84"/>
        <v>3.8873162618529578</v>
      </c>
      <c r="X49">
        <f t="shared" si="85"/>
        <v>3.8873162618529578</v>
      </c>
      <c r="Y49">
        <f t="shared" si="86"/>
        <v>3.8873162618529578</v>
      </c>
      <c r="Z49">
        <f t="shared" si="87"/>
        <v>3.8873162618529578</v>
      </c>
      <c r="AA49">
        <f t="shared" si="88"/>
        <v>3.8873162618529578</v>
      </c>
      <c r="AB49">
        <f t="shared" si="89"/>
        <v>3.8873162618529578</v>
      </c>
      <c r="AC49">
        <f t="shared" si="90"/>
        <v>3.8873162618529578</v>
      </c>
      <c r="AD49">
        <f t="shared" si="91"/>
        <v>3.8873162618529578</v>
      </c>
      <c r="AE49">
        <f t="shared" si="92"/>
        <v>3.8873162618529578</v>
      </c>
      <c r="AF49">
        <f t="shared" si="93"/>
        <v>7.6272311108660507</v>
      </c>
      <c r="AG49" t="str">
        <f t="shared" si="94"/>
        <v/>
      </c>
      <c r="AH49" t="str">
        <f t="shared" si="95"/>
        <v/>
      </c>
      <c r="AI49" t="str">
        <f t="shared" si="96"/>
        <v/>
      </c>
      <c r="AJ49" t="str">
        <f t="shared" si="97"/>
        <v/>
      </c>
      <c r="AK49" t="str">
        <f t="shared" si="98"/>
        <v/>
      </c>
      <c r="AL49" t="str">
        <f t="shared" si="99"/>
        <v/>
      </c>
      <c r="AM49" t="str">
        <f t="shared" si="100"/>
        <v/>
      </c>
      <c r="AN49" t="str">
        <f t="shared" si="101"/>
        <v/>
      </c>
      <c r="AO49" t="str">
        <f t="shared" si="102"/>
        <v/>
      </c>
      <c r="AP49" t="str">
        <f t="shared" si="103"/>
        <v/>
      </c>
      <c r="AQ49" t="str">
        <f t="shared" si="104"/>
        <v/>
      </c>
      <c r="AR49" t="str">
        <f t="shared" si="105"/>
        <v/>
      </c>
      <c r="AS49" t="str">
        <f t="shared" si="106"/>
        <v/>
      </c>
      <c r="AT49" t="str">
        <f t="shared" si="107"/>
        <v/>
      </c>
      <c r="AU49" t="str">
        <f t="shared" si="108"/>
        <v/>
      </c>
      <c r="AV49" t="str">
        <f t="shared" si="109"/>
        <v/>
      </c>
      <c r="AW49" t="str">
        <f t="shared" si="110"/>
        <v/>
      </c>
      <c r="AX49" t="str">
        <f t="shared" si="111"/>
        <v/>
      </c>
      <c r="AY49" t="str">
        <f t="shared" si="112"/>
        <v/>
      </c>
      <c r="AZ49" t="str">
        <f t="shared" si="113"/>
        <v/>
      </c>
      <c r="BA49" t="str">
        <f t="shared" si="114"/>
        <v/>
      </c>
      <c r="BB49" t="str">
        <f t="shared" si="115"/>
        <v/>
      </c>
      <c r="BC49" t="str">
        <f t="shared" si="116"/>
        <v/>
      </c>
      <c r="BD49" t="str">
        <f t="shared" si="117"/>
        <v/>
      </c>
      <c r="BE49" t="str">
        <f t="shared" si="118"/>
        <v/>
      </c>
      <c r="BF49" t="str">
        <f t="shared" si="119"/>
        <v/>
      </c>
      <c r="BG49" t="str">
        <f t="shared" si="120"/>
        <v/>
      </c>
      <c r="BH49" t="str">
        <f t="shared" si="121"/>
        <v/>
      </c>
      <c r="BI49" t="str">
        <f t="shared" si="122"/>
        <v/>
      </c>
      <c r="BJ49" t="str">
        <f t="shared" si="123"/>
        <v/>
      </c>
      <c r="BK49" t="str">
        <f t="shared" si="124"/>
        <v/>
      </c>
      <c r="BL49" t="str">
        <f t="shared" si="125"/>
        <v/>
      </c>
      <c r="BM49" t="str">
        <f t="shared" si="126"/>
        <v/>
      </c>
      <c r="BN49" t="str">
        <f t="shared" si="127"/>
        <v/>
      </c>
      <c r="BO49" t="str">
        <f t="shared" si="128"/>
        <v/>
      </c>
      <c r="BP49" t="str">
        <f t="shared" si="129"/>
        <v/>
      </c>
      <c r="BQ49" t="str">
        <f t="shared" si="130"/>
        <v/>
      </c>
    </row>
    <row r="50" spans="2:69" x14ac:dyDescent="0.3">
      <c r="B50" s="1">
        <v>38</v>
      </c>
      <c r="C50" s="2">
        <f t="shared" si="69"/>
        <v>0.99984089140984245</v>
      </c>
      <c r="D50" s="3">
        <f t="shared" si="68"/>
        <v>1.7782067551930236E-4</v>
      </c>
      <c r="E50" s="3"/>
      <c r="I50">
        <f t="shared" si="70"/>
        <v>2.0271557009200469</v>
      </c>
      <c r="J50">
        <f t="shared" si="71"/>
        <v>2.0271557009200469</v>
      </c>
      <c r="K50">
        <f t="shared" si="72"/>
        <v>2.0271557009200469</v>
      </c>
      <c r="L50">
        <f t="shared" si="73"/>
        <v>2.0271557009200469</v>
      </c>
      <c r="M50">
        <f t="shared" si="74"/>
        <v>2.0271557009200469</v>
      </c>
      <c r="N50">
        <f t="shared" si="75"/>
        <v>2.0271557009200469</v>
      </c>
      <c r="O50">
        <f t="shared" si="76"/>
        <v>2.0271557009200469</v>
      </c>
      <c r="P50">
        <f t="shared" si="77"/>
        <v>2.0271557009200469</v>
      </c>
      <c r="Q50">
        <f t="shared" si="78"/>
        <v>2.0271557009200469</v>
      </c>
      <c r="R50">
        <f t="shared" si="79"/>
        <v>2.0271557009200469</v>
      </c>
      <c r="S50">
        <f t="shared" si="80"/>
        <v>2.0271557009200469</v>
      </c>
      <c r="T50">
        <f t="shared" si="81"/>
        <v>2.0271557009200469</v>
      </c>
      <c r="U50">
        <f t="shared" si="82"/>
        <v>2.0271557009200469</v>
      </c>
      <c r="V50">
        <f t="shared" si="83"/>
        <v>2.0271557009200469</v>
      </c>
      <c r="W50">
        <f t="shared" si="84"/>
        <v>2.0271557009200469</v>
      </c>
      <c r="X50">
        <f t="shared" si="85"/>
        <v>2.0271557009200469</v>
      </c>
      <c r="Y50">
        <f t="shared" si="86"/>
        <v>2.0271557009200469</v>
      </c>
      <c r="Z50">
        <f t="shared" si="87"/>
        <v>2.0271557009200469</v>
      </c>
      <c r="AA50">
        <f t="shared" si="88"/>
        <v>2.0271557009200469</v>
      </c>
      <c r="AB50">
        <f t="shared" si="89"/>
        <v>2.0271557009200469</v>
      </c>
      <c r="AC50">
        <f t="shared" si="90"/>
        <v>2.0271557009200469</v>
      </c>
      <c r="AD50">
        <f t="shared" si="91"/>
        <v>2.0271557009200469</v>
      </c>
      <c r="AE50">
        <f t="shared" si="92"/>
        <v>3.8409936287161495</v>
      </c>
      <c r="AF50" t="str">
        <f t="shared" si="93"/>
        <v/>
      </c>
      <c r="AG50" t="str">
        <f t="shared" si="94"/>
        <v/>
      </c>
      <c r="AH50" t="str">
        <f t="shared" si="95"/>
        <v/>
      </c>
      <c r="AI50" t="str">
        <f t="shared" si="96"/>
        <v/>
      </c>
      <c r="AJ50" t="str">
        <f t="shared" si="97"/>
        <v/>
      </c>
      <c r="AK50" t="str">
        <f t="shared" si="98"/>
        <v/>
      </c>
      <c r="AL50" t="str">
        <f t="shared" si="99"/>
        <v/>
      </c>
      <c r="AM50" t="str">
        <f t="shared" si="100"/>
        <v/>
      </c>
      <c r="AN50" t="str">
        <f t="shared" si="101"/>
        <v/>
      </c>
      <c r="AO50" t="str">
        <f t="shared" si="102"/>
        <v/>
      </c>
      <c r="AP50" t="str">
        <f t="shared" si="103"/>
        <v/>
      </c>
      <c r="AQ50" t="str">
        <f t="shared" si="104"/>
        <v/>
      </c>
      <c r="AR50" t="str">
        <f t="shared" si="105"/>
        <v/>
      </c>
      <c r="AS50" t="str">
        <f t="shared" si="106"/>
        <v/>
      </c>
      <c r="AT50" t="str">
        <f t="shared" si="107"/>
        <v/>
      </c>
      <c r="AU50" t="str">
        <f t="shared" si="108"/>
        <v/>
      </c>
      <c r="AV50" t="str">
        <f t="shared" si="109"/>
        <v/>
      </c>
      <c r="AW50" t="str">
        <f t="shared" si="110"/>
        <v/>
      </c>
      <c r="AX50" t="str">
        <f t="shared" si="111"/>
        <v/>
      </c>
      <c r="AY50" t="str">
        <f t="shared" si="112"/>
        <v/>
      </c>
      <c r="AZ50" t="str">
        <f t="shared" si="113"/>
        <v/>
      </c>
      <c r="BA50" t="str">
        <f t="shared" si="114"/>
        <v/>
      </c>
      <c r="BB50" t="str">
        <f t="shared" si="115"/>
        <v/>
      </c>
      <c r="BC50" t="str">
        <f t="shared" si="116"/>
        <v/>
      </c>
      <c r="BD50" t="str">
        <f t="shared" si="117"/>
        <v/>
      </c>
      <c r="BE50" t="str">
        <f t="shared" si="118"/>
        <v/>
      </c>
      <c r="BF50" t="str">
        <f t="shared" si="119"/>
        <v/>
      </c>
      <c r="BG50" t="str">
        <f t="shared" si="120"/>
        <v/>
      </c>
      <c r="BH50" t="str">
        <f t="shared" si="121"/>
        <v/>
      </c>
      <c r="BI50" t="str">
        <f t="shared" si="122"/>
        <v/>
      </c>
      <c r="BJ50" t="str">
        <f t="shared" si="123"/>
        <v/>
      </c>
      <c r="BK50" t="str">
        <f t="shared" si="124"/>
        <v/>
      </c>
      <c r="BL50" t="str">
        <f t="shared" si="125"/>
        <v/>
      </c>
      <c r="BM50" t="str">
        <f t="shared" si="126"/>
        <v/>
      </c>
      <c r="BN50" t="str">
        <f t="shared" si="127"/>
        <v/>
      </c>
      <c r="BO50" t="str">
        <f t="shared" si="128"/>
        <v/>
      </c>
      <c r="BP50" t="str">
        <f t="shared" si="129"/>
        <v/>
      </c>
      <c r="BQ50" t="str">
        <f t="shared" si="130"/>
        <v/>
      </c>
    </row>
    <row r="51" spans="2:69" x14ac:dyDescent="0.3">
      <c r="B51" s="1">
        <v>39</v>
      </c>
      <c r="C51" s="2">
        <f t="shared" si="69"/>
        <v>0.99992765195607491</v>
      </c>
      <c r="D51" s="3">
        <f t="shared" si="68"/>
        <v>8.6760546232467206E-5</v>
      </c>
      <c r="E51" s="3"/>
      <c r="I51">
        <f t="shared" si="70"/>
        <v>1.0150983909198663</v>
      </c>
      <c r="J51">
        <f t="shared" si="71"/>
        <v>1.0150983909198663</v>
      </c>
      <c r="K51">
        <f t="shared" si="72"/>
        <v>1.0150983909198663</v>
      </c>
      <c r="L51">
        <f t="shared" si="73"/>
        <v>1.0150983909198663</v>
      </c>
      <c r="M51">
        <f t="shared" si="74"/>
        <v>1.0150983909198663</v>
      </c>
      <c r="N51">
        <f t="shared" si="75"/>
        <v>1.0150983909198663</v>
      </c>
      <c r="O51">
        <f t="shared" si="76"/>
        <v>1.0150983909198663</v>
      </c>
      <c r="P51">
        <f t="shared" si="77"/>
        <v>1.0150983909198663</v>
      </c>
      <c r="Q51">
        <f t="shared" si="78"/>
        <v>1.0150983909198663</v>
      </c>
      <c r="R51">
        <f t="shared" si="79"/>
        <v>1.0150983909198663</v>
      </c>
      <c r="S51">
        <f t="shared" si="80"/>
        <v>1.0150983909198663</v>
      </c>
      <c r="T51">
        <f t="shared" si="81"/>
        <v>1.0150983909198663</v>
      </c>
      <c r="U51">
        <f t="shared" si="82"/>
        <v>1.0150983909198663</v>
      </c>
      <c r="V51">
        <f t="shared" si="83"/>
        <v>1.0150983909198663</v>
      </c>
      <c r="W51">
        <f t="shared" si="84"/>
        <v>1.0150983909198663</v>
      </c>
      <c r="X51">
        <f t="shared" si="85"/>
        <v>1.0150983909198663</v>
      </c>
      <c r="Y51">
        <f t="shared" si="86"/>
        <v>1.0150983909198663</v>
      </c>
      <c r="Z51">
        <f t="shared" si="87"/>
        <v>1.0150983909198663</v>
      </c>
      <c r="AA51">
        <f t="shared" si="88"/>
        <v>1.0150983909198663</v>
      </c>
      <c r="AB51">
        <f t="shared" si="89"/>
        <v>1.0150983909198663</v>
      </c>
      <c r="AC51">
        <f t="shared" si="90"/>
        <v>1.0150983909198663</v>
      </c>
      <c r="AD51">
        <f t="shared" si="91"/>
        <v>1.8615705048433684</v>
      </c>
      <c r="AE51" t="str">
        <f t="shared" si="92"/>
        <v/>
      </c>
      <c r="AF51" t="str">
        <f t="shared" si="93"/>
        <v/>
      </c>
      <c r="AG51" t="str">
        <f t="shared" si="94"/>
        <v/>
      </c>
      <c r="AH51" t="str">
        <f t="shared" si="95"/>
        <v/>
      </c>
      <c r="AI51" t="str">
        <f t="shared" si="96"/>
        <v/>
      </c>
      <c r="AJ51" t="str">
        <f t="shared" si="97"/>
        <v/>
      </c>
      <c r="AK51" t="str">
        <f t="shared" si="98"/>
        <v/>
      </c>
      <c r="AL51" t="str">
        <f t="shared" si="99"/>
        <v/>
      </c>
      <c r="AM51" t="str">
        <f t="shared" si="100"/>
        <v/>
      </c>
      <c r="AN51" t="str">
        <f t="shared" si="101"/>
        <v/>
      </c>
      <c r="AO51" t="str">
        <f t="shared" si="102"/>
        <v/>
      </c>
      <c r="AP51" t="str">
        <f t="shared" si="103"/>
        <v/>
      </c>
      <c r="AQ51" t="str">
        <f t="shared" si="104"/>
        <v/>
      </c>
      <c r="AR51" t="str">
        <f t="shared" si="105"/>
        <v/>
      </c>
      <c r="AS51" t="str">
        <f t="shared" si="106"/>
        <v/>
      </c>
      <c r="AT51" t="str">
        <f t="shared" si="107"/>
        <v/>
      </c>
      <c r="AU51" t="str">
        <f t="shared" si="108"/>
        <v/>
      </c>
      <c r="AV51" t="str">
        <f t="shared" si="109"/>
        <v/>
      </c>
      <c r="AW51" t="str">
        <f t="shared" si="110"/>
        <v/>
      </c>
      <c r="AX51" t="str">
        <f t="shared" si="111"/>
        <v/>
      </c>
      <c r="AY51" t="str">
        <f t="shared" si="112"/>
        <v/>
      </c>
      <c r="AZ51" t="str">
        <f t="shared" si="113"/>
        <v/>
      </c>
      <c r="BA51" t="str">
        <f t="shared" si="114"/>
        <v/>
      </c>
      <c r="BB51" t="str">
        <f t="shared" si="115"/>
        <v/>
      </c>
      <c r="BC51" t="str">
        <f t="shared" si="116"/>
        <v/>
      </c>
      <c r="BD51" t="str">
        <f t="shared" si="117"/>
        <v/>
      </c>
      <c r="BE51" t="str">
        <f t="shared" si="118"/>
        <v/>
      </c>
      <c r="BF51" t="str">
        <f t="shared" si="119"/>
        <v/>
      </c>
      <c r="BG51" t="str">
        <f t="shared" si="120"/>
        <v/>
      </c>
      <c r="BH51" t="str">
        <f t="shared" si="121"/>
        <v/>
      </c>
      <c r="BI51" t="str">
        <f t="shared" si="122"/>
        <v/>
      </c>
      <c r="BJ51" t="str">
        <f t="shared" si="123"/>
        <v/>
      </c>
      <c r="BK51" t="str">
        <f t="shared" si="124"/>
        <v/>
      </c>
      <c r="BL51" t="str">
        <f t="shared" si="125"/>
        <v/>
      </c>
      <c r="BM51" t="str">
        <f t="shared" si="126"/>
        <v/>
      </c>
      <c r="BN51" t="str">
        <f t="shared" si="127"/>
        <v/>
      </c>
      <c r="BO51" t="str">
        <f t="shared" si="128"/>
        <v/>
      </c>
      <c r="BP51" t="str">
        <f t="shared" si="129"/>
        <v/>
      </c>
      <c r="BQ51" t="str">
        <f t="shared" si="130"/>
        <v/>
      </c>
    </row>
    <row r="52" spans="2:69" x14ac:dyDescent="0.3">
      <c r="B52" s="1">
        <v>40</v>
      </c>
      <c r="C52" s="2">
        <f t="shared" si="69"/>
        <v>0.99996832875816688</v>
      </c>
      <c r="D52" s="3">
        <f t="shared" si="68"/>
        <v>4.0676802091965669E-5</v>
      </c>
      <c r="E52" s="3"/>
      <c r="I52">
        <f t="shared" si="70"/>
        <v>0.48812162510358803</v>
      </c>
      <c r="J52">
        <f t="shared" si="71"/>
        <v>0.48812162510358803</v>
      </c>
      <c r="K52">
        <f t="shared" si="72"/>
        <v>0.48812162510358803</v>
      </c>
      <c r="L52">
        <f t="shared" si="73"/>
        <v>0.48812162510358803</v>
      </c>
      <c r="M52">
        <f t="shared" si="74"/>
        <v>0.48812162510358803</v>
      </c>
      <c r="N52">
        <f t="shared" si="75"/>
        <v>0.48812162510358803</v>
      </c>
      <c r="O52">
        <f t="shared" si="76"/>
        <v>0.48812162510358803</v>
      </c>
      <c r="P52">
        <f t="shared" si="77"/>
        <v>0.48812162510358803</v>
      </c>
      <c r="Q52">
        <f t="shared" si="78"/>
        <v>0.48812162510358803</v>
      </c>
      <c r="R52">
        <f t="shared" si="79"/>
        <v>0.48812162510358803</v>
      </c>
      <c r="S52">
        <f t="shared" si="80"/>
        <v>0.48812162510358803</v>
      </c>
      <c r="T52">
        <f t="shared" si="81"/>
        <v>0.48812162510358803</v>
      </c>
      <c r="U52">
        <f t="shared" si="82"/>
        <v>0.48812162510358803</v>
      </c>
      <c r="V52">
        <f t="shared" si="83"/>
        <v>0.48812162510358803</v>
      </c>
      <c r="W52">
        <f t="shared" si="84"/>
        <v>0.48812162510358803</v>
      </c>
      <c r="X52">
        <f t="shared" si="85"/>
        <v>0.48812162510358803</v>
      </c>
      <c r="Y52">
        <f t="shared" si="86"/>
        <v>0.48812162510358803</v>
      </c>
      <c r="Z52">
        <f t="shared" si="87"/>
        <v>0.48812162510358803</v>
      </c>
      <c r="AA52">
        <f t="shared" si="88"/>
        <v>0.48812162510358803</v>
      </c>
      <c r="AB52">
        <f t="shared" si="89"/>
        <v>0.48812162510358803</v>
      </c>
      <c r="AC52">
        <f t="shared" si="90"/>
        <v>0.86817652710102777</v>
      </c>
      <c r="AD52" t="str">
        <f t="shared" si="91"/>
        <v/>
      </c>
      <c r="AE52" t="str">
        <f t="shared" si="92"/>
        <v/>
      </c>
      <c r="AF52" t="str">
        <f t="shared" si="93"/>
        <v/>
      </c>
      <c r="AG52" t="str">
        <f t="shared" si="94"/>
        <v/>
      </c>
      <c r="AH52" t="str">
        <f t="shared" si="95"/>
        <v/>
      </c>
      <c r="AI52" t="str">
        <f t="shared" si="96"/>
        <v/>
      </c>
      <c r="AJ52" t="str">
        <f t="shared" si="97"/>
        <v/>
      </c>
      <c r="AK52" t="str">
        <f t="shared" si="98"/>
        <v/>
      </c>
      <c r="AL52" t="str">
        <f t="shared" si="99"/>
        <v/>
      </c>
      <c r="AM52" t="str">
        <f t="shared" si="100"/>
        <v/>
      </c>
      <c r="AN52" t="str">
        <f t="shared" si="101"/>
        <v/>
      </c>
      <c r="AO52" t="str">
        <f t="shared" si="102"/>
        <v/>
      </c>
      <c r="AP52" t="str">
        <f t="shared" si="103"/>
        <v/>
      </c>
      <c r="AQ52" t="str">
        <f t="shared" si="104"/>
        <v/>
      </c>
      <c r="AR52" t="str">
        <f t="shared" si="105"/>
        <v/>
      </c>
      <c r="AS52" t="str">
        <f t="shared" si="106"/>
        <v/>
      </c>
      <c r="AT52" t="str">
        <f t="shared" si="107"/>
        <v/>
      </c>
      <c r="AU52" t="str">
        <f t="shared" si="108"/>
        <v/>
      </c>
      <c r="AV52" t="str">
        <f t="shared" si="109"/>
        <v/>
      </c>
      <c r="AW52" t="str">
        <f t="shared" si="110"/>
        <v/>
      </c>
      <c r="AX52" t="str">
        <f t="shared" si="111"/>
        <v/>
      </c>
      <c r="AY52" t="str">
        <f t="shared" si="112"/>
        <v/>
      </c>
      <c r="AZ52" t="str">
        <f t="shared" si="113"/>
        <v/>
      </c>
      <c r="BA52" t="str">
        <f t="shared" si="114"/>
        <v/>
      </c>
      <c r="BB52" t="str">
        <f t="shared" si="115"/>
        <v/>
      </c>
      <c r="BC52" t="str">
        <f t="shared" si="116"/>
        <v/>
      </c>
      <c r="BD52" t="str">
        <f t="shared" si="117"/>
        <v/>
      </c>
      <c r="BE52" t="str">
        <f t="shared" si="118"/>
        <v/>
      </c>
      <c r="BF52" t="str">
        <f t="shared" si="119"/>
        <v/>
      </c>
      <c r="BG52" t="str">
        <f t="shared" si="120"/>
        <v/>
      </c>
      <c r="BH52" t="str">
        <f t="shared" si="121"/>
        <v/>
      </c>
      <c r="BI52" t="str">
        <f t="shared" si="122"/>
        <v/>
      </c>
      <c r="BJ52" t="str">
        <f t="shared" si="123"/>
        <v/>
      </c>
      <c r="BK52" t="str">
        <f t="shared" si="124"/>
        <v/>
      </c>
      <c r="BL52" t="str">
        <f t="shared" si="125"/>
        <v/>
      </c>
      <c r="BM52" t="str">
        <f t="shared" si="126"/>
        <v/>
      </c>
      <c r="BN52" t="str">
        <f t="shared" si="127"/>
        <v/>
      </c>
      <c r="BO52" t="str">
        <f t="shared" si="128"/>
        <v/>
      </c>
      <c r="BP52" t="str">
        <f t="shared" si="129"/>
        <v/>
      </c>
      <c r="BQ52" t="str">
        <f t="shared" si="130"/>
        <v/>
      </c>
    </row>
    <row r="53" spans="2:69" x14ac:dyDescent="0.3">
      <c r="B53" s="1">
        <v>41</v>
      </c>
      <c r="C53" s="2">
        <f t="shared" si="69"/>
        <v>0.9999866542509841</v>
      </c>
      <c r="D53" s="3">
        <f t="shared" si="68"/>
        <v>1.8325492817217182E-5</v>
      </c>
      <c r="E53" s="3"/>
      <c r="I53">
        <f t="shared" si="70"/>
        <v>0.22540356165177133</v>
      </c>
      <c r="J53">
        <f t="shared" si="71"/>
        <v>0.22540356165177133</v>
      </c>
      <c r="K53">
        <f t="shared" si="72"/>
        <v>0.22540356165177133</v>
      </c>
      <c r="L53">
        <f t="shared" si="73"/>
        <v>0.22540356165177133</v>
      </c>
      <c r="M53">
        <f t="shared" si="74"/>
        <v>0.22540356165177133</v>
      </c>
      <c r="N53">
        <f t="shared" si="75"/>
        <v>0.22540356165177133</v>
      </c>
      <c r="O53">
        <f t="shared" si="76"/>
        <v>0.22540356165177133</v>
      </c>
      <c r="P53">
        <f t="shared" si="77"/>
        <v>0.22540356165177133</v>
      </c>
      <c r="Q53">
        <f t="shared" si="78"/>
        <v>0.22540356165177133</v>
      </c>
      <c r="R53">
        <f t="shared" si="79"/>
        <v>0.22540356165177133</v>
      </c>
      <c r="S53">
        <f t="shared" si="80"/>
        <v>0.22540356165177133</v>
      </c>
      <c r="T53">
        <f t="shared" si="81"/>
        <v>0.22540356165177133</v>
      </c>
      <c r="U53">
        <f t="shared" si="82"/>
        <v>0.22540356165177133</v>
      </c>
      <c r="V53">
        <f t="shared" si="83"/>
        <v>0.22540356165177133</v>
      </c>
      <c r="W53">
        <f t="shared" si="84"/>
        <v>0.22540356165177133</v>
      </c>
      <c r="X53">
        <f t="shared" si="85"/>
        <v>0.22540356165177133</v>
      </c>
      <c r="Y53">
        <f t="shared" si="86"/>
        <v>0.22540356165177133</v>
      </c>
      <c r="Z53">
        <f t="shared" si="87"/>
        <v>0.22540356165177133</v>
      </c>
      <c r="AA53">
        <f t="shared" si="88"/>
        <v>0.22540356165177133</v>
      </c>
      <c r="AB53">
        <f t="shared" si="89"/>
        <v>0.38955627454737574</v>
      </c>
      <c r="AC53" t="str">
        <f t="shared" si="90"/>
        <v/>
      </c>
      <c r="AD53" t="str">
        <f t="shared" si="91"/>
        <v/>
      </c>
      <c r="AE53" t="str">
        <f t="shared" si="92"/>
        <v/>
      </c>
      <c r="AF53" t="str">
        <f t="shared" si="93"/>
        <v/>
      </c>
      <c r="AG53" t="str">
        <f t="shared" si="94"/>
        <v/>
      </c>
      <c r="AH53" t="str">
        <f t="shared" si="95"/>
        <v/>
      </c>
      <c r="AI53" t="str">
        <f t="shared" si="96"/>
        <v/>
      </c>
      <c r="AJ53" t="str">
        <f t="shared" si="97"/>
        <v/>
      </c>
      <c r="AK53" t="str">
        <f t="shared" si="98"/>
        <v/>
      </c>
      <c r="AL53" t="str">
        <f t="shared" si="99"/>
        <v/>
      </c>
      <c r="AM53" t="str">
        <f t="shared" si="100"/>
        <v/>
      </c>
      <c r="AN53" t="str">
        <f t="shared" si="101"/>
        <v/>
      </c>
      <c r="AO53" t="str">
        <f t="shared" si="102"/>
        <v/>
      </c>
      <c r="AP53" t="str">
        <f t="shared" si="103"/>
        <v/>
      </c>
      <c r="AQ53" t="str">
        <f t="shared" si="104"/>
        <v/>
      </c>
      <c r="AR53" t="str">
        <f t="shared" si="105"/>
        <v/>
      </c>
      <c r="AS53" t="str">
        <f t="shared" si="106"/>
        <v/>
      </c>
      <c r="AT53" t="str">
        <f t="shared" si="107"/>
        <v/>
      </c>
      <c r="AU53" t="str">
        <f t="shared" si="108"/>
        <v/>
      </c>
      <c r="AV53" t="str">
        <f t="shared" si="109"/>
        <v/>
      </c>
      <c r="AW53" t="str">
        <f t="shared" si="110"/>
        <v/>
      </c>
      <c r="AX53" t="str">
        <f t="shared" si="111"/>
        <v/>
      </c>
      <c r="AY53" t="str">
        <f t="shared" si="112"/>
        <v/>
      </c>
      <c r="AZ53" t="str">
        <f t="shared" si="113"/>
        <v/>
      </c>
      <c r="BA53" t="str">
        <f t="shared" si="114"/>
        <v/>
      </c>
      <c r="BB53" t="str">
        <f t="shared" si="115"/>
        <v/>
      </c>
      <c r="BC53" t="str">
        <f t="shared" si="116"/>
        <v/>
      </c>
      <c r="BD53" t="str">
        <f t="shared" si="117"/>
        <v/>
      </c>
      <c r="BE53" t="str">
        <f t="shared" si="118"/>
        <v/>
      </c>
      <c r="BF53" t="str">
        <f t="shared" si="119"/>
        <v/>
      </c>
      <c r="BG53" t="str">
        <f t="shared" si="120"/>
        <v/>
      </c>
      <c r="BH53" t="str">
        <f t="shared" si="121"/>
        <v/>
      </c>
      <c r="BI53" t="str">
        <f t="shared" si="122"/>
        <v/>
      </c>
      <c r="BJ53" t="str">
        <f t="shared" si="123"/>
        <v/>
      </c>
      <c r="BK53" t="str">
        <f t="shared" si="124"/>
        <v/>
      </c>
      <c r="BL53" t="str">
        <f t="shared" si="125"/>
        <v/>
      </c>
      <c r="BM53" t="str">
        <f t="shared" si="126"/>
        <v/>
      </c>
      <c r="BN53" t="str">
        <f t="shared" si="127"/>
        <v/>
      </c>
      <c r="BO53" t="str">
        <f t="shared" si="128"/>
        <v/>
      </c>
      <c r="BP53" t="str">
        <f t="shared" si="129"/>
        <v/>
      </c>
      <c r="BQ53" t="str">
        <f t="shared" si="130"/>
        <v/>
      </c>
    </row>
    <row r="54" spans="2:69" x14ac:dyDescent="0.3">
      <c r="B54" s="1">
        <v>42</v>
      </c>
      <c r="C54" s="2">
        <f t="shared" si="69"/>
        <v>0.99999458745609227</v>
      </c>
      <c r="D54" s="3">
        <f t="shared" si="68"/>
        <v>7.9332051081681954E-6</v>
      </c>
      <c r="E54" s="3"/>
      <c r="I54">
        <f t="shared" si="70"/>
        <v>9.9958384362919261E-2</v>
      </c>
      <c r="J54">
        <f t="shared" si="71"/>
        <v>9.9958384362919261E-2</v>
      </c>
      <c r="K54">
        <f t="shared" si="72"/>
        <v>9.9958384362919261E-2</v>
      </c>
      <c r="L54">
        <f t="shared" si="73"/>
        <v>9.9958384362919261E-2</v>
      </c>
      <c r="M54">
        <f t="shared" si="74"/>
        <v>9.9958384362919261E-2</v>
      </c>
      <c r="N54">
        <f t="shared" si="75"/>
        <v>9.9958384362919261E-2</v>
      </c>
      <c r="O54">
        <f t="shared" si="76"/>
        <v>9.9958384362919261E-2</v>
      </c>
      <c r="P54">
        <f t="shared" si="77"/>
        <v>9.9958384362919261E-2</v>
      </c>
      <c r="Q54">
        <f t="shared" si="78"/>
        <v>9.9958384362919261E-2</v>
      </c>
      <c r="R54">
        <f t="shared" si="79"/>
        <v>9.9958384362919261E-2</v>
      </c>
      <c r="S54">
        <f t="shared" si="80"/>
        <v>9.9958384362919261E-2</v>
      </c>
      <c r="T54">
        <f t="shared" si="81"/>
        <v>9.9958384362919261E-2</v>
      </c>
      <c r="U54">
        <f t="shared" si="82"/>
        <v>9.9958384362919261E-2</v>
      </c>
      <c r="V54">
        <f t="shared" si="83"/>
        <v>9.9958384362919261E-2</v>
      </c>
      <c r="W54">
        <f t="shared" si="84"/>
        <v>9.9958384362919261E-2</v>
      </c>
      <c r="X54">
        <f t="shared" si="85"/>
        <v>9.9958384362919261E-2</v>
      </c>
      <c r="Y54">
        <f t="shared" si="86"/>
        <v>9.9958384362919261E-2</v>
      </c>
      <c r="Z54">
        <f t="shared" si="87"/>
        <v>9.9958384362919261E-2</v>
      </c>
      <c r="AA54">
        <f t="shared" si="88"/>
        <v>0.16815643760037524</v>
      </c>
      <c r="AB54" t="str">
        <f t="shared" si="89"/>
        <v/>
      </c>
      <c r="AC54" t="str">
        <f t="shared" si="90"/>
        <v/>
      </c>
      <c r="AD54" t="str">
        <f t="shared" si="91"/>
        <v/>
      </c>
      <c r="AE54" t="str">
        <f t="shared" si="92"/>
        <v/>
      </c>
      <c r="AF54" t="str">
        <f t="shared" si="93"/>
        <v/>
      </c>
      <c r="AG54" t="str">
        <f t="shared" si="94"/>
        <v/>
      </c>
      <c r="AH54" t="str">
        <f t="shared" si="95"/>
        <v/>
      </c>
      <c r="AI54" t="str">
        <f t="shared" si="96"/>
        <v/>
      </c>
      <c r="AJ54" t="str">
        <f t="shared" si="97"/>
        <v/>
      </c>
      <c r="AK54" t="str">
        <f t="shared" si="98"/>
        <v/>
      </c>
      <c r="AL54" t="str">
        <f t="shared" si="99"/>
        <v/>
      </c>
      <c r="AM54" t="str">
        <f t="shared" si="100"/>
        <v/>
      </c>
      <c r="AN54" t="str">
        <f t="shared" si="101"/>
        <v/>
      </c>
      <c r="AO54" t="str">
        <f t="shared" si="102"/>
        <v/>
      </c>
      <c r="AP54" t="str">
        <f t="shared" si="103"/>
        <v/>
      </c>
      <c r="AQ54" t="str">
        <f t="shared" si="104"/>
        <v/>
      </c>
      <c r="AR54" t="str">
        <f t="shared" si="105"/>
        <v/>
      </c>
      <c r="AS54" t="str">
        <f t="shared" si="106"/>
        <v/>
      </c>
      <c r="AT54" t="str">
        <f t="shared" si="107"/>
        <v/>
      </c>
      <c r="AU54" t="str">
        <f t="shared" si="108"/>
        <v/>
      </c>
      <c r="AV54" t="str">
        <f t="shared" si="109"/>
        <v/>
      </c>
      <c r="AW54" t="str">
        <f t="shared" si="110"/>
        <v/>
      </c>
      <c r="AX54" t="str">
        <f t="shared" si="111"/>
        <v/>
      </c>
      <c r="AY54" t="str">
        <f t="shared" si="112"/>
        <v/>
      </c>
      <c r="AZ54" t="str">
        <f t="shared" si="113"/>
        <v/>
      </c>
      <c r="BA54" t="str">
        <f t="shared" si="114"/>
        <v/>
      </c>
      <c r="BB54" t="str">
        <f t="shared" si="115"/>
        <v/>
      </c>
      <c r="BC54" t="str">
        <f t="shared" si="116"/>
        <v/>
      </c>
      <c r="BD54" t="str">
        <f t="shared" si="117"/>
        <v/>
      </c>
      <c r="BE54" t="str">
        <f t="shared" si="118"/>
        <v/>
      </c>
      <c r="BF54" t="str">
        <f t="shared" si="119"/>
        <v/>
      </c>
      <c r="BG54" t="str">
        <f t="shared" si="120"/>
        <v/>
      </c>
      <c r="BH54" t="str">
        <f t="shared" si="121"/>
        <v/>
      </c>
      <c r="BI54" t="str">
        <f t="shared" si="122"/>
        <v/>
      </c>
      <c r="BJ54" t="str">
        <f t="shared" si="123"/>
        <v/>
      </c>
      <c r="BK54" t="str">
        <f t="shared" si="124"/>
        <v/>
      </c>
      <c r="BL54" t="str">
        <f t="shared" si="125"/>
        <v/>
      </c>
      <c r="BM54" t="str">
        <f t="shared" si="126"/>
        <v/>
      </c>
      <c r="BN54" t="str">
        <f t="shared" si="127"/>
        <v/>
      </c>
      <c r="BO54" t="str">
        <f t="shared" si="128"/>
        <v/>
      </c>
      <c r="BP54" t="str">
        <f t="shared" si="129"/>
        <v/>
      </c>
      <c r="BQ54" t="str">
        <f t="shared" si="130"/>
        <v/>
      </c>
    </row>
    <row r="55" spans="2:69" x14ac:dyDescent="0.3">
      <c r="B55" s="1">
        <v>43</v>
      </c>
      <c r="C55" s="2">
        <f t="shared" si="69"/>
        <v>0.9999978875452975</v>
      </c>
      <c r="D55" s="3">
        <f t="shared" si="68"/>
        <v>3.3000892052381658E-6</v>
      </c>
      <c r="E55" s="3"/>
      <c r="I55">
        <f t="shared" si="70"/>
        <v>4.2571150747572339E-2</v>
      </c>
      <c r="J55">
        <f t="shared" si="71"/>
        <v>4.2571150747572339E-2</v>
      </c>
      <c r="K55">
        <f t="shared" si="72"/>
        <v>4.2571150747572339E-2</v>
      </c>
      <c r="L55">
        <f t="shared" si="73"/>
        <v>4.2571150747572339E-2</v>
      </c>
      <c r="M55">
        <f t="shared" si="74"/>
        <v>4.2571150747572339E-2</v>
      </c>
      <c r="N55">
        <f t="shared" si="75"/>
        <v>4.2571150747572339E-2</v>
      </c>
      <c r="O55">
        <f t="shared" si="76"/>
        <v>4.2571150747572339E-2</v>
      </c>
      <c r="P55">
        <f t="shared" si="77"/>
        <v>4.2571150747572339E-2</v>
      </c>
      <c r="Q55">
        <f t="shared" si="78"/>
        <v>4.2571150747572339E-2</v>
      </c>
      <c r="R55">
        <f t="shared" si="79"/>
        <v>4.2571150747572339E-2</v>
      </c>
      <c r="S55">
        <f t="shared" si="80"/>
        <v>4.2571150747572339E-2</v>
      </c>
      <c r="T55">
        <f t="shared" si="81"/>
        <v>4.2571150747572339E-2</v>
      </c>
      <c r="U55">
        <f t="shared" si="82"/>
        <v>4.2571150747572339E-2</v>
      </c>
      <c r="V55">
        <f t="shared" si="83"/>
        <v>4.2571150747572339E-2</v>
      </c>
      <c r="W55">
        <f t="shared" si="84"/>
        <v>4.2571150747572339E-2</v>
      </c>
      <c r="X55">
        <f t="shared" si="85"/>
        <v>4.2571150747572339E-2</v>
      </c>
      <c r="Y55">
        <f t="shared" si="86"/>
        <v>4.2571150747572339E-2</v>
      </c>
      <c r="Z55">
        <f t="shared" si="87"/>
        <v>6.9821816409776361E-2</v>
      </c>
      <c r="AA55" t="str">
        <f t="shared" si="88"/>
        <v/>
      </c>
      <c r="AB55" t="str">
        <f t="shared" si="89"/>
        <v/>
      </c>
      <c r="AC55" t="str">
        <f t="shared" si="90"/>
        <v/>
      </c>
      <c r="AD55" t="str">
        <f t="shared" si="91"/>
        <v/>
      </c>
      <c r="AE55" t="str">
        <f t="shared" si="92"/>
        <v/>
      </c>
      <c r="AF55" t="str">
        <f t="shared" si="93"/>
        <v/>
      </c>
      <c r="AG55" t="str">
        <f t="shared" si="94"/>
        <v/>
      </c>
      <c r="AH55" t="str">
        <f t="shared" si="95"/>
        <v/>
      </c>
      <c r="AI55" t="str">
        <f t="shared" si="96"/>
        <v/>
      </c>
      <c r="AJ55" t="str">
        <f t="shared" si="97"/>
        <v/>
      </c>
      <c r="AK55" t="str">
        <f t="shared" si="98"/>
        <v/>
      </c>
      <c r="AL55" t="str">
        <f t="shared" si="99"/>
        <v/>
      </c>
      <c r="AM55" t="str">
        <f t="shared" si="100"/>
        <v/>
      </c>
      <c r="AN55" t="str">
        <f t="shared" si="101"/>
        <v/>
      </c>
      <c r="AO55" t="str">
        <f t="shared" si="102"/>
        <v/>
      </c>
      <c r="AP55" t="str">
        <f t="shared" si="103"/>
        <v/>
      </c>
      <c r="AQ55" t="str">
        <f t="shared" si="104"/>
        <v/>
      </c>
      <c r="AR55" t="str">
        <f t="shared" si="105"/>
        <v/>
      </c>
      <c r="AS55" t="str">
        <f t="shared" si="106"/>
        <v/>
      </c>
      <c r="AT55" t="str">
        <f t="shared" si="107"/>
        <v/>
      </c>
      <c r="AU55" t="str">
        <f t="shared" si="108"/>
        <v/>
      </c>
      <c r="AV55" t="str">
        <f t="shared" si="109"/>
        <v/>
      </c>
      <c r="AW55" t="str">
        <f t="shared" si="110"/>
        <v/>
      </c>
      <c r="AX55" t="str">
        <f t="shared" si="111"/>
        <v/>
      </c>
      <c r="AY55" t="str">
        <f t="shared" si="112"/>
        <v/>
      </c>
      <c r="AZ55" t="str">
        <f t="shared" si="113"/>
        <v/>
      </c>
      <c r="BA55" t="str">
        <f t="shared" si="114"/>
        <v/>
      </c>
      <c r="BB55" t="str">
        <f t="shared" si="115"/>
        <v/>
      </c>
      <c r="BC55" t="str">
        <f t="shared" si="116"/>
        <v/>
      </c>
      <c r="BD55" t="str">
        <f t="shared" si="117"/>
        <v/>
      </c>
      <c r="BE55" t="str">
        <f t="shared" si="118"/>
        <v/>
      </c>
      <c r="BF55" t="str">
        <f t="shared" si="119"/>
        <v/>
      </c>
      <c r="BG55" t="str">
        <f t="shared" si="120"/>
        <v/>
      </c>
      <c r="BH55" t="str">
        <f t="shared" si="121"/>
        <v/>
      </c>
      <c r="BI55" t="str">
        <f t="shared" si="122"/>
        <v/>
      </c>
      <c r="BJ55" t="str">
        <f t="shared" si="123"/>
        <v/>
      </c>
      <c r="BK55" t="str">
        <f t="shared" si="124"/>
        <v/>
      </c>
      <c r="BL55" t="str">
        <f t="shared" si="125"/>
        <v/>
      </c>
      <c r="BM55" t="str">
        <f t="shared" si="126"/>
        <v/>
      </c>
      <c r="BN55" t="str">
        <f t="shared" si="127"/>
        <v/>
      </c>
      <c r="BO55" t="str">
        <f t="shared" si="128"/>
        <v/>
      </c>
      <c r="BP55" t="str">
        <f t="shared" si="129"/>
        <v/>
      </c>
      <c r="BQ55" t="str">
        <f t="shared" si="130"/>
        <v/>
      </c>
    </row>
    <row r="56" spans="2:69" x14ac:dyDescent="0.3">
      <c r="B56" s="1">
        <v>44</v>
      </c>
      <c r="C56" s="2">
        <f t="shared" si="69"/>
        <v>0.99999920667184805</v>
      </c>
      <c r="D56" s="3">
        <f t="shared" si="68"/>
        <v>1.3191265505474448E-6</v>
      </c>
      <c r="E56" s="3"/>
      <c r="I56">
        <f t="shared" si="70"/>
        <v>1.7412470467226271E-2</v>
      </c>
      <c r="J56">
        <f t="shared" si="71"/>
        <v>1.7412470467226271E-2</v>
      </c>
      <c r="K56">
        <f t="shared" si="72"/>
        <v>1.7412470467226271E-2</v>
      </c>
      <c r="L56">
        <f t="shared" si="73"/>
        <v>1.7412470467226271E-2</v>
      </c>
      <c r="M56">
        <f t="shared" si="74"/>
        <v>1.7412470467226271E-2</v>
      </c>
      <c r="N56">
        <f t="shared" si="75"/>
        <v>1.7412470467226271E-2</v>
      </c>
      <c r="O56">
        <f t="shared" si="76"/>
        <v>1.7412470467226271E-2</v>
      </c>
      <c r="P56">
        <f t="shared" si="77"/>
        <v>1.7412470467226271E-2</v>
      </c>
      <c r="Q56">
        <f t="shared" si="78"/>
        <v>1.7412470467226271E-2</v>
      </c>
      <c r="R56">
        <f t="shared" si="79"/>
        <v>1.7412470467226271E-2</v>
      </c>
      <c r="S56">
        <f t="shared" si="80"/>
        <v>1.7412470467226271E-2</v>
      </c>
      <c r="T56">
        <f t="shared" si="81"/>
        <v>1.7412470467226271E-2</v>
      </c>
      <c r="U56">
        <f t="shared" si="82"/>
        <v>1.7412470467226271E-2</v>
      </c>
      <c r="V56">
        <f t="shared" si="83"/>
        <v>1.7412470467226271E-2</v>
      </c>
      <c r="W56">
        <f t="shared" si="84"/>
        <v>1.7412470467226271E-2</v>
      </c>
      <c r="X56">
        <f t="shared" si="85"/>
        <v>1.7412470467226271E-2</v>
      </c>
      <c r="Y56">
        <f t="shared" si="86"/>
        <v>2.7884402072952952E-2</v>
      </c>
      <c r="Z56" t="str">
        <f t="shared" si="87"/>
        <v/>
      </c>
      <c r="AA56" t="str">
        <f t="shared" si="88"/>
        <v/>
      </c>
      <c r="AB56" t="str">
        <f t="shared" si="89"/>
        <v/>
      </c>
      <c r="AC56" t="str">
        <f t="shared" si="90"/>
        <v/>
      </c>
      <c r="AD56" t="str">
        <f t="shared" si="91"/>
        <v/>
      </c>
      <c r="AE56" t="str">
        <f t="shared" si="92"/>
        <v/>
      </c>
      <c r="AF56" t="str">
        <f t="shared" si="93"/>
        <v/>
      </c>
      <c r="AG56" t="str">
        <f t="shared" si="94"/>
        <v/>
      </c>
      <c r="AH56" t="str">
        <f t="shared" si="95"/>
        <v/>
      </c>
      <c r="AI56" t="str">
        <f t="shared" si="96"/>
        <v/>
      </c>
      <c r="AJ56" t="str">
        <f t="shared" si="97"/>
        <v/>
      </c>
      <c r="AK56" t="str">
        <f t="shared" si="98"/>
        <v/>
      </c>
      <c r="AL56" t="str">
        <f t="shared" si="99"/>
        <v/>
      </c>
      <c r="AM56" t="str">
        <f t="shared" si="100"/>
        <v/>
      </c>
      <c r="AN56" t="str">
        <f t="shared" si="101"/>
        <v/>
      </c>
      <c r="AO56" t="str">
        <f t="shared" si="102"/>
        <v/>
      </c>
      <c r="AP56" t="str">
        <f t="shared" si="103"/>
        <v/>
      </c>
      <c r="AQ56" t="str">
        <f t="shared" si="104"/>
        <v/>
      </c>
      <c r="AR56" t="str">
        <f t="shared" si="105"/>
        <v/>
      </c>
      <c r="AS56" t="str">
        <f t="shared" si="106"/>
        <v/>
      </c>
      <c r="AT56" t="str">
        <f t="shared" si="107"/>
        <v/>
      </c>
      <c r="AU56" t="str">
        <f t="shared" si="108"/>
        <v/>
      </c>
      <c r="AV56" t="str">
        <f t="shared" si="109"/>
        <v/>
      </c>
      <c r="AW56" t="str">
        <f t="shared" si="110"/>
        <v/>
      </c>
      <c r="AX56" t="str">
        <f t="shared" si="111"/>
        <v/>
      </c>
      <c r="AY56" t="str">
        <f t="shared" si="112"/>
        <v/>
      </c>
      <c r="AZ56" t="str">
        <f t="shared" si="113"/>
        <v/>
      </c>
      <c r="BA56" t="str">
        <f t="shared" si="114"/>
        <v/>
      </c>
      <c r="BB56" t="str">
        <f t="shared" si="115"/>
        <v/>
      </c>
      <c r="BC56" t="str">
        <f t="shared" si="116"/>
        <v/>
      </c>
      <c r="BD56" t="str">
        <f t="shared" si="117"/>
        <v/>
      </c>
      <c r="BE56" t="str">
        <f t="shared" si="118"/>
        <v/>
      </c>
      <c r="BF56" t="str">
        <f t="shared" si="119"/>
        <v/>
      </c>
      <c r="BG56" t="str">
        <f t="shared" si="120"/>
        <v/>
      </c>
      <c r="BH56" t="str">
        <f t="shared" si="121"/>
        <v/>
      </c>
      <c r="BI56" t="str">
        <f t="shared" si="122"/>
        <v/>
      </c>
      <c r="BJ56" t="str">
        <f t="shared" si="123"/>
        <v/>
      </c>
      <c r="BK56" t="str">
        <f t="shared" si="124"/>
        <v/>
      </c>
      <c r="BL56" t="str">
        <f t="shared" si="125"/>
        <v/>
      </c>
      <c r="BM56" t="str">
        <f t="shared" si="126"/>
        <v/>
      </c>
      <c r="BN56" t="str">
        <f t="shared" si="127"/>
        <v/>
      </c>
      <c r="BO56" t="str">
        <f t="shared" si="128"/>
        <v/>
      </c>
      <c r="BP56" t="str">
        <f t="shared" si="129"/>
        <v/>
      </c>
      <c r="BQ56" t="str">
        <f t="shared" si="130"/>
        <v/>
      </c>
    </row>
    <row r="57" spans="2:69" x14ac:dyDescent="0.3">
      <c r="B57" s="1">
        <v>45</v>
      </c>
      <c r="C57" s="2">
        <f t="shared" si="69"/>
        <v>0.99999971334842808</v>
      </c>
      <c r="D57" s="3">
        <f t="shared" si="68"/>
        <v>5.0667658002545579E-7</v>
      </c>
      <c r="E57" s="3"/>
      <c r="I57">
        <f t="shared" si="70"/>
        <v>6.8401338303436532E-3</v>
      </c>
      <c r="J57">
        <f t="shared" si="71"/>
        <v>6.8401338303436532E-3</v>
      </c>
      <c r="K57">
        <f t="shared" si="72"/>
        <v>6.8401338303436532E-3</v>
      </c>
      <c r="L57">
        <f t="shared" si="73"/>
        <v>6.8401338303436532E-3</v>
      </c>
      <c r="M57">
        <f t="shared" si="74"/>
        <v>6.8401338303436532E-3</v>
      </c>
      <c r="N57">
        <f t="shared" si="75"/>
        <v>6.8401338303436532E-3</v>
      </c>
      <c r="O57">
        <f t="shared" si="76"/>
        <v>6.8401338303436532E-3</v>
      </c>
      <c r="P57">
        <f t="shared" si="77"/>
        <v>6.8401338303436532E-3</v>
      </c>
      <c r="Q57">
        <f t="shared" si="78"/>
        <v>6.8401338303436532E-3</v>
      </c>
      <c r="R57">
        <f t="shared" si="79"/>
        <v>6.8401338303436532E-3</v>
      </c>
      <c r="S57">
        <f t="shared" si="80"/>
        <v>6.8401338303436532E-3</v>
      </c>
      <c r="T57">
        <f t="shared" si="81"/>
        <v>6.8401338303436532E-3</v>
      </c>
      <c r="U57">
        <f t="shared" si="82"/>
        <v>6.8401338303436532E-3</v>
      </c>
      <c r="V57">
        <f t="shared" si="83"/>
        <v>6.8401338303436532E-3</v>
      </c>
      <c r="W57">
        <f t="shared" si="84"/>
        <v>6.8401338303436532E-3</v>
      </c>
      <c r="X57">
        <f t="shared" si="85"/>
        <v>1.0709930051311378E-2</v>
      </c>
      <c r="Y57" t="str">
        <f t="shared" si="86"/>
        <v/>
      </c>
      <c r="Z57" t="str">
        <f t="shared" si="87"/>
        <v/>
      </c>
      <c r="AA57" t="str">
        <f t="shared" si="88"/>
        <v/>
      </c>
      <c r="AB57" t="str">
        <f t="shared" si="89"/>
        <v/>
      </c>
      <c r="AC57" t="str">
        <f t="shared" si="90"/>
        <v/>
      </c>
      <c r="AD57" t="str">
        <f t="shared" si="91"/>
        <v/>
      </c>
      <c r="AE57" t="str">
        <f t="shared" si="92"/>
        <v/>
      </c>
      <c r="AF57" t="str">
        <f t="shared" si="93"/>
        <v/>
      </c>
      <c r="AG57" t="str">
        <f t="shared" si="94"/>
        <v/>
      </c>
      <c r="AH57" t="str">
        <f t="shared" si="95"/>
        <v/>
      </c>
      <c r="AI57" t="str">
        <f t="shared" si="96"/>
        <v/>
      </c>
      <c r="AJ57" t="str">
        <f t="shared" si="97"/>
        <v/>
      </c>
      <c r="AK57" t="str">
        <f t="shared" si="98"/>
        <v/>
      </c>
      <c r="AL57" t="str">
        <f t="shared" si="99"/>
        <v/>
      </c>
      <c r="AM57" t="str">
        <f t="shared" si="100"/>
        <v/>
      </c>
      <c r="AN57" t="str">
        <f t="shared" si="101"/>
        <v/>
      </c>
      <c r="AO57" t="str">
        <f t="shared" si="102"/>
        <v/>
      </c>
      <c r="AP57" t="str">
        <f t="shared" si="103"/>
        <v/>
      </c>
      <c r="AQ57" t="str">
        <f t="shared" si="104"/>
        <v/>
      </c>
      <c r="AR57" t="str">
        <f t="shared" si="105"/>
        <v/>
      </c>
      <c r="AS57" t="str">
        <f t="shared" si="106"/>
        <v/>
      </c>
      <c r="AT57" t="str">
        <f t="shared" si="107"/>
        <v/>
      </c>
      <c r="AU57" t="str">
        <f t="shared" si="108"/>
        <v/>
      </c>
      <c r="AV57" t="str">
        <f t="shared" si="109"/>
        <v/>
      </c>
      <c r="AW57" t="str">
        <f t="shared" si="110"/>
        <v/>
      </c>
      <c r="AX57" t="str">
        <f t="shared" si="111"/>
        <v/>
      </c>
      <c r="AY57" t="str">
        <f t="shared" si="112"/>
        <v/>
      </c>
      <c r="AZ57" t="str">
        <f t="shared" si="113"/>
        <v/>
      </c>
      <c r="BA57" t="str">
        <f t="shared" si="114"/>
        <v/>
      </c>
      <c r="BB57" t="str">
        <f t="shared" si="115"/>
        <v/>
      </c>
      <c r="BC57" t="str">
        <f t="shared" si="116"/>
        <v/>
      </c>
      <c r="BD57" t="str">
        <f t="shared" si="117"/>
        <v/>
      </c>
      <c r="BE57" t="str">
        <f t="shared" si="118"/>
        <v/>
      </c>
      <c r="BF57" t="str">
        <f t="shared" si="119"/>
        <v/>
      </c>
      <c r="BG57" t="str">
        <f t="shared" si="120"/>
        <v/>
      </c>
      <c r="BH57" t="str">
        <f t="shared" si="121"/>
        <v/>
      </c>
      <c r="BI57" t="str">
        <f t="shared" si="122"/>
        <v/>
      </c>
      <c r="BJ57" t="str">
        <f t="shared" si="123"/>
        <v/>
      </c>
      <c r="BK57" t="str">
        <f t="shared" si="124"/>
        <v/>
      </c>
      <c r="BL57" t="str">
        <f t="shared" si="125"/>
        <v/>
      </c>
      <c r="BM57" t="str">
        <f t="shared" si="126"/>
        <v/>
      </c>
      <c r="BN57" t="str">
        <f t="shared" si="127"/>
        <v/>
      </c>
      <c r="BO57" t="str">
        <f t="shared" si="128"/>
        <v/>
      </c>
      <c r="BP57" t="str">
        <f t="shared" si="129"/>
        <v/>
      </c>
      <c r="BQ57" t="str">
        <f t="shared" si="130"/>
        <v/>
      </c>
    </row>
    <row r="58" spans="2:69" x14ac:dyDescent="0.3">
      <c r="B58" s="1">
        <v>46</v>
      </c>
      <c r="C58" s="2">
        <f t="shared" si="69"/>
        <v>0.99999990035573683</v>
      </c>
      <c r="D58" s="3">
        <f t="shared" si="68"/>
        <v>1.8700730874954274E-7</v>
      </c>
      <c r="E58" s="3"/>
      <c r="I58">
        <f t="shared" si="70"/>
        <v>2.5807008607436899E-3</v>
      </c>
      <c r="J58">
        <f t="shared" si="71"/>
        <v>2.5807008607436899E-3</v>
      </c>
      <c r="K58">
        <f t="shared" si="72"/>
        <v>2.5807008607436899E-3</v>
      </c>
      <c r="L58">
        <f t="shared" si="73"/>
        <v>2.5807008607436899E-3</v>
      </c>
      <c r="M58">
        <f t="shared" si="74"/>
        <v>2.5807008607436899E-3</v>
      </c>
      <c r="N58">
        <f t="shared" si="75"/>
        <v>2.5807008607436899E-3</v>
      </c>
      <c r="O58">
        <f t="shared" si="76"/>
        <v>2.5807008607436899E-3</v>
      </c>
      <c r="P58">
        <f t="shared" si="77"/>
        <v>2.5807008607436899E-3</v>
      </c>
      <c r="Q58">
        <f t="shared" si="78"/>
        <v>2.5807008607436899E-3</v>
      </c>
      <c r="R58">
        <f t="shared" si="79"/>
        <v>2.5807008607436899E-3</v>
      </c>
      <c r="S58">
        <f t="shared" si="80"/>
        <v>2.5807008607436899E-3</v>
      </c>
      <c r="T58">
        <f t="shared" si="81"/>
        <v>2.5807008607436899E-3</v>
      </c>
      <c r="U58">
        <f t="shared" si="82"/>
        <v>2.5807008607436899E-3</v>
      </c>
      <c r="V58">
        <f t="shared" si="83"/>
        <v>2.5807008607436899E-3</v>
      </c>
      <c r="W58">
        <f t="shared" si="84"/>
        <v>3.9557916925447856E-3</v>
      </c>
      <c r="X58" t="str">
        <f t="shared" si="85"/>
        <v/>
      </c>
      <c r="Y58" t="str">
        <f t="shared" si="86"/>
        <v/>
      </c>
      <c r="Z58" t="str">
        <f t="shared" si="87"/>
        <v/>
      </c>
      <c r="AA58" t="str">
        <f t="shared" si="88"/>
        <v/>
      </c>
      <c r="AB58" t="str">
        <f t="shared" si="89"/>
        <v/>
      </c>
      <c r="AC58" t="str">
        <f t="shared" si="90"/>
        <v/>
      </c>
      <c r="AD58" t="str">
        <f t="shared" si="91"/>
        <v/>
      </c>
      <c r="AE58" t="str">
        <f t="shared" si="92"/>
        <v/>
      </c>
      <c r="AF58" t="str">
        <f t="shared" si="93"/>
        <v/>
      </c>
      <c r="AG58" t="str">
        <f t="shared" si="94"/>
        <v/>
      </c>
      <c r="AH58" t="str">
        <f t="shared" si="95"/>
        <v/>
      </c>
      <c r="AI58" t="str">
        <f t="shared" si="96"/>
        <v/>
      </c>
      <c r="AJ58" t="str">
        <f t="shared" si="97"/>
        <v/>
      </c>
      <c r="AK58" t="str">
        <f t="shared" si="98"/>
        <v/>
      </c>
      <c r="AL58" t="str">
        <f t="shared" si="99"/>
        <v/>
      </c>
      <c r="AM58" t="str">
        <f t="shared" si="100"/>
        <v/>
      </c>
      <c r="AN58" t="str">
        <f t="shared" si="101"/>
        <v/>
      </c>
      <c r="AO58" t="str">
        <f t="shared" si="102"/>
        <v/>
      </c>
      <c r="AP58" t="str">
        <f t="shared" si="103"/>
        <v/>
      </c>
      <c r="AQ58" t="str">
        <f t="shared" si="104"/>
        <v/>
      </c>
      <c r="AR58" t="str">
        <f t="shared" si="105"/>
        <v/>
      </c>
      <c r="AS58" t="str">
        <f t="shared" si="106"/>
        <v/>
      </c>
      <c r="AT58" t="str">
        <f t="shared" si="107"/>
        <v/>
      </c>
      <c r="AU58" t="str">
        <f t="shared" si="108"/>
        <v/>
      </c>
      <c r="AV58" t="str">
        <f t="shared" si="109"/>
        <v/>
      </c>
      <c r="AW58" t="str">
        <f t="shared" si="110"/>
        <v/>
      </c>
      <c r="AX58" t="str">
        <f t="shared" si="111"/>
        <v/>
      </c>
      <c r="AY58" t="str">
        <f t="shared" si="112"/>
        <v/>
      </c>
      <c r="AZ58" t="str">
        <f t="shared" si="113"/>
        <v/>
      </c>
      <c r="BA58" t="str">
        <f t="shared" si="114"/>
        <v/>
      </c>
      <c r="BB58" t="str">
        <f t="shared" si="115"/>
        <v/>
      </c>
      <c r="BC58" t="str">
        <f t="shared" si="116"/>
        <v/>
      </c>
      <c r="BD58" t="str">
        <f t="shared" si="117"/>
        <v/>
      </c>
      <c r="BE58" t="str">
        <f t="shared" si="118"/>
        <v/>
      </c>
      <c r="BF58" t="str">
        <f t="shared" si="119"/>
        <v/>
      </c>
      <c r="BG58" t="str">
        <f t="shared" si="120"/>
        <v/>
      </c>
      <c r="BH58" t="str">
        <f t="shared" si="121"/>
        <v/>
      </c>
      <c r="BI58" t="str">
        <f t="shared" si="122"/>
        <v/>
      </c>
      <c r="BJ58" t="str">
        <f t="shared" si="123"/>
        <v/>
      </c>
      <c r="BK58" t="str">
        <f t="shared" si="124"/>
        <v/>
      </c>
      <c r="BL58" t="str">
        <f t="shared" si="125"/>
        <v/>
      </c>
      <c r="BM58" t="str">
        <f t="shared" si="126"/>
        <v/>
      </c>
      <c r="BN58" t="str">
        <f t="shared" si="127"/>
        <v/>
      </c>
      <c r="BO58" t="str">
        <f t="shared" si="128"/>
        <v/>
      </c>
      <c r="BP58" t="str">
        <f t="shared" si="129"/>
        <v/>
      </c>
      <c r="BQ58" t="str">
        <f t="shared" si="130"/>
        <v/>
      </c>
    </row>
    <row r="59" spans="2:69" x14ac:dyDescent="0.3">
      <c r="B59" s="1">
        <v>47</v>
      </c>
      <c r="C59" s="2">
        <f t="shared" si="69"/>
        <v>0.99999996667955149</v>
      </c>
      <c r="D59" s="3">
        <f t="shared" si="68"/>
        <v>6.6323814662538894E-8</v>
      </c>
      <c r="E59" s="3"/>
      <c r="I59">
        <f t="shared" si="70"/>
        <v>9.351657867417984E-4</v>
      </c>
      <c r="J59">
        <f t="shared" si="71"/>
        <v>9.351657867417984E-4</v>
      </c>
      <c r="K59">
        <f t="shared" si="72"/>
        <v>9.351657867417984E-4</v>
      </c>
      <c r="L59">
        <f t="shared" si="73"/>
        <v>9.351657867417984E-4</v>
      </c>
      <c r="M59">
        <f t="shared" si="74"/>
        <v>9.351657867417984E-4</v>
      </c>
      <c r="N59">
        <f t="shared" si="75"/>
        <v>9.351657867417984E-4</v>
      </c>
      <c r="O59">
        <f t="shared" si="76"/>
        <v>9.351657867417984E-4</v>
      </c>
      <c r="P59">
        <f t="shared" si="77"/>
        <v>9.351657867417984E-4</v>
      </c>
      <c r="Q59">
        <f t="shared" si="78"/>
        <v>9.351657867417984E-4</v>
      </c>
      <c r="R59">
        <f t="shared" si="79"/>
        <v>9.351657867417984E-4</v>
      </c>
      <c r="S59">
        <f t="shared" si="80"/>
        <v>9.351657867417984E-4</v>
      </c>
      <c r="T59">
        <f t="shared" si="81"/>
        <v>9.351657867417984E-4</v>
      </c>
      <c r="U59">
        <f t="shared" si="82"/>
        <v>9.351657867417984E-4</v>
      </c>
      <c r="V59">
        <f t="shared" si="83"/>
        <v>1.4049841107532934E-3</v>
      </c>
      <c r="W59" t="str">
        <f t="shared" si="84"/>
        <v/>
      </c>
      <c r="X59" t="str">
        <f t="shared" si="85"/>
        <v/>
      </c>
      <c r="Y59" t="str">
        <f t="shared" si="86"/>
        <v/>
      </c>
      <c r="Z59" t="str">
        <f t="shared" si="87"/>
        <v/>
      </c>
      <c r="AA59" t="str">
        <f t="shared" si="88"/>
        <v/>
      </c>
      <c r="AB59" t="str">
        <f t="shared" si="89"/>
        <v/>
      </c>
      <c r="AC59" t="str">
        <f t="shared" si="90"/>
        <v/>
      </c>
      <c r="AD59" t="str">
        <f t="shared" si="91"/>
        <v/>
      </c>
      <c r="AE59" t="str">
        <f t="shared" si="92"/>
        <v/>
      </c>
      <c r="AF59" t="str">
        <f t="shared" si="93"/>
        <v/>
      </c>
      <c r="AG59" t="str">
        <f t="shared" si="94"/>
        <v/>
      </c>
      <c r="AH59" t="str">
        <f t="shared" si="95"/>
        <v/>
      </c>
      <c r="AI59" t="str">
        <f t="shared" si="96"/>
        <v/>
      </c>
      <c r="AJ59" t="str">
        <f t="shared" si="97"/>
        <v/>
      </c>
      <c r="AK59" t="str">
        <f t="shared" si="98"/>
        <v/>
      </c>
      <c r="AL59" t="str">
        <f t="shared" si="99"/>
        <v/>
      </c>
      <c r="AM59" t="str">
        <f t="shared" si="100"/>
        <v/>
      </c>
      <c r="AN59" t="str">
        <f t="shared" si="101"/>
        <v/>
      </c>
      <c r="AO59" t="str">
        <f t="shared" si="102"/>
        <v/>
      </c>
      <c r="AP59" t="str">
        <f t="shared" si="103"/>
        <v/>
      </c>
      <c r="AQ59" t="str">
        <f t="shared" si="104"/>
        <v/>
      </c>
      <c r="AR59" t="str">
        <f t="shared" si="105"/>
        <v/>
      </c>
      <c r="AS59" t="str">
        <f t="shared" si="106"/>
        <v/>
      </c>
      <c r="AT59" t="str">
        <f t="shared" si="107"/>
        <v/>
      </c>
      <c r="AU59" t="str">
        <f t="shared" si="108"/>
        <v/>
      </c>
      <c r="AV59" t="str">
        <f t="shared" si="109"/>
        <v/>
      </c>
      <c r="AW59" t="str">
        <f t="shared" si="110"/>
        <v/>
      </c>
      <c r="AX59" t="str">
        <f t="shared" si="111"/>
        <v/>
      </c>
      <c r="AY59" t="str">
        <f t="shared" si="112"/>
        <v/>
      </c>
      <c r="AZ59" t="str">
        <f t="shared" si="113"/>
        <v/>
      </c>
      <c r="BA59" t="str">
        <f t="shared" si="114"/>
        <v/>
      </c>
      <c r="BB59" t="str">
        <f t="shared" si="115"/>
        <v/>
      </c>
      <c r="BC59" t="str">
        <f t="shared" si="116"/>
        <v/>
      </c>
      <c r="BD59" t="str">
        <f t="shared" si="117"/>
        <v/>
      </c>
      <c r="BE59" t="str">
        <f t="shared" si="118"/>
        <v/>
      </c>
      <c r="BF59" t="str">
        <f t="shared" si="119"/>
        <v/>
      </c>
      <c r="BG59" t="str">
        <f t="shared" si="120"/>
        <v/>
      </c>
      <c r="BH59" t="str">
        <f t="shared" si="121"/>
        <v/>
      </c>
      <c r="BI59" t="str">
        <f t="shared" si="122"/>
        <v/>
      </c>
      <c r="BJ59" t="str">
        <f t="shared" si="123"/>
        <v/>
      </c>
      <c r="BK59" t="str">
        <f t="shared" si="124"/>
        <v/>
      </c>
      <c r="BL59" t="str">
        <f t="shared" si="125"/>
        <v/>
      </c>
      <c r="BM59" t="str">
        <f t="shared" si="126"/>
        <v/>
      </c>
      <c r="BN59" t="str">
        <f t="shared" si="127"/>
        <v/>
      </c>
      <c r="BO59" t="str">
        <f t="shared" si="128"/>
        <v/>
      </c>
      <c r="BP59" t="str">
        <f t="shared" si="129"/>
        <v/>
      </c>
      <c r="BQ59" t="str">
        <f t="shared" si="130"/>
        <v/>
      </c>
    </row>
    <row r="60" spans="2:69" x14ac:dyDescent="0.3">
      <c r="B60" s="1">
        <v>48</v>
      </c>
      <c r="C60" s="2">
        <f t="shared" si="69"/>
        <v>0.99999998928240974</v>
      </c>
      <c r="D60" s="3">
        <f t="shared" si="68"/>
        <v>2.260285825173014E-8</v>
      </c>
      <c r="E60" s="3"/>
      <c r="I60">
        <f t="shared" si="70"/>
        <v>3.2548115882491402E-4</v>
      </c>
      <c r="J60">
        <f t="shared" si="71"/>
        <v>3.2548115882491402E-4</v>
      </c>
      <c r="K60">
        <f t="shared" si="72"/>
        <v>3.2548115882491402E-4</v>
      </c>
      <c r="L60">
        <f t="shared" si="73"/>
        <v>3.2548115882491402E-4</v>
      </c>
      <c r="M60">
        <f t="shared" si="74"/>
        <v>3.2548115882491402E-4</v>
      </c>
      <c r="N60">
        <f t="shared" si="75"/>
        <v>3.2548115882491402E-4</v>
      </c>
      <c r="O60">
        <f t="shared" si="76"/>
        <v>3.2548115882491402E-4</v>
      </c>
      <c r="P60">
        <f t="shared" si="77"/>
        <v>3.2548115882491402E-4</v>
      </c>
      <c r="Q60">
        <f t="shared" si="78"/>
        <v>3.2548115882491402E-4</v>
      </c>
      <c r="R60">
        <f t="shared" si="79"/>
        <v>3.2548115882491402E-4</v>
      </c>
      <c r="S60">
        <f t="shared" si="80"/>
        <v>3.2548115882491402E-4</v>
      </c>
      <c r="T60">
        <f t="shared" si="81"/>
        <v>3.2548115882491402E-4</v>
      </c>
      <c r="U60">
        <f t="shared" si="82"/>
        <v>4.798144585649311E-4</v>
      </c>
      <c r="V60" t="str">
        <f t="shared" si="83"/>
        <v/>
      </c>
      <c r="W60" t="str">
        <f t="shared" si="84"/>
        <v/>
      </c>
      <c r="X60" t="str">
        <f t="shared" si="85"/>
        <v/>
      </c>
      <c r="Y60" t="str">
        <f t="shared" si="86"/>
        <v/>
      </c>
      <c r="Z60" t="str">
        <f t="shared" si="87"/>
        <v/>
      </c>
      <c r="AA60" t="str">
        <f t="shared" si="88"/>
        <v/>
      </c>
      <c r="AB60" t="str">
        <f t="shared" si="89"/>
        <v/>
      </c>
      <c r="AC60" t="str">
        <f t="shared" si="90"/>
        <v/>
      </c>
      <c r="AD60" t="str">
        <f t="shared" si="91"/>
        <v/>
      </c>
      <c r="AE60" t="str">
        <f t="shared" si="92"/>
        <v/>
      </c>
      <c r="AF60" t="str">
        <f t="shared" si="93"/>
        <v/>
      </c>
      <c r="AG60" t="str">
        <f t="shared" si="94"/>
        <v/>
      </c>
      <c r="AH60" t="str">
        <f t="shared" si="95"/>
        <v/>
      </c>
      <c r="AI60" t="str">
        <f t="shared" si="96"/>
        <v/>
      </c>
      <c r="AJ60" t="str">
        <f t="shared" si="97"/>
        <v/>
      </c>
      <c r="AK60" t="str">
        <f t="shared" si="98"/>
        <v/>
      </c>
      <c r="AL60" t="str">
        <f t="shared" si="99"/>
        <v/>
      </c>
      <c r="AM60" t="str">
        <f t="shared" si="100"/>
        <v/>
      </c>
      <c r="AN60" t="str">
        <f t="shared" si="101"/>
        <v/>
      </c>
      <c r="AO60" t="str">
        <f t="shared" si="102"/>
        <v/>
      </c>
      <c r="AP60" t="str">
        <f t="shared" si="103"/>
        <v/>
      </c>
      <c r="AQ60" t="str">
        <f t="shared" si="104"/>
        <v/>
      </c>
      <c r="AR60" t="str">
        <f t="shared" si="105"/>
        <v/>
      </c>
      <c r="AS60" t="str">
        <f t="shared" si="106"/>
        <v/>
      </c>
      <c r="AT60" t="str">
        <f t="shared" si="107"/>
        <v/>
      </c>
      <c r="AU60" t="str">
        <f t="shared" si="108"/>
        <v/>
      </c>
      <c r="AV60" t="str">
        <f t="shared" si="109"/>
        <v/>
      </c>
      <c r="AW60" t="str">
        <f t="shared" si="110"/>
        <v/>
      </c>
      <c r="AX60" t="str">
        <f t="shared" si="111"/>
        <v/>
      </c>
      <c r="AY60" t="str">
        <f t="shared" si="112"/>
        <v/>
      </c>
      <c r="AZ60" t="str">
        <f t="shared" si="113"/>
        <v/>
      </c>
      <c r="BA60" t="str">
        <f t="shared" si="114"/>
        <v/>
      </c>
      <c r="BB60" t="str">
        <f t="shared" si="115"/>
        <v/>
      </c>
      <c r="BC60" t="str">
        <f t="shared" si="116"/>
        <v/>
      </c>
      <c r="BD60" t="str">
        <f t="shared" si="117"/>
        <v/>
      </c>
      <c r="BE60" t="str">
        <f t="shared" si="118"/>
        <v/>
      </c>
      <c r="BF60" t="str">
        <f t="shared" si="119"/>
        <v/>
      </c>
      <c r="BG60" t="str">
        <f t="shared" si="120"/>
        <v/>
      </c>
      <c r="BH60" t="str">
        <f t="shared" si="121"/>
        <v/>
      </c>
      <c r="BI60" t="str">
        <f t="shared" si="122"/>
        <v/>
      </c>
      <c r="BJ60" t="str">
        <f t="shared" si="123"/>
        <v/>
      </c>
      <c r="BK60" t="str">
        <f t="shared" si="124"/>
        <v/>
      </c>
      <c r="BL60" t="str">
        <f t="shared" si="125"/>
        <v/>
      </c>
      <c r="BM60" t="str">
        <f t="shared" si="126"/>
        <v/>
      </c>
      <c r="BN60" t="str">
        <f t="shared" si="127"/>
        <v/>
      </c>
      <c r="BO60" t="str">
        <f t="shared" si="128"/>
        <v/>
      </c>
      <c r="BP60" t="str">
        <f t="shared" si="129"/>
        <v/>
      </c>
      <c r="BQ60" t="str">
        <f t="shared" si="130"/>
        <v/>
      </c>
    </row>
    <row r="61" spans="2:69" x14ac:dyDescent="0.3">
      <c r="B61" s="1">
        <v>49</v>
      </c>
      <c r="C61" s="2">
        <f t="shared" si="69"/>
        <v>0.99999999668425399</v>
      </c>
      <c r="D61" s="3">
        <f t="shared" si="68"/>
        <v>7.4018442486334379E-9</v>
      </c>
      <c r="E61" s="3"/>
      <c r="I61">
        <f t="shared" si="70"/>
        <v>1.0880711045491154E-4</v>
      </c>
      <c r="J61">
        <f t="shared" si="71"/>
        <v>1.0880711045491154E-4</v>
      </c>
      <c r="K61">
        <f t="shared" si="72"/>
        <v>1.0880711045491154E-4</v>
      </c>
      <c r="L61">
        <f t="shared" si="73"/>
        <v>1.0880711045491154E-4</v>
      </c>
      <c r="M61">
        <f t="shared" si="74"/>
        <v>1.0880711045491154E-4</v>
      </c>
      <c r="N61">
        <f t="shared" si="75"/>
        <v>1.0880711045491154E-4</v>
      </c>
      <c r="O61">
        <f t="shared" si="76"/>
        <v>1.0880711045491154E-4</v>
      </c>
      <c r="P61">
        <f t="shared" si="77"/>
        <v>1.0880711045491154E-4</v>
      </c>
      <c r="Q61">
        <f t="shared" si="78"/>
        <v>1.0880711045491154E-4</v>
      </c>
      <c r="R61">
        <f t="shared" si="79"/>
        <v>1.0880711045491154E-4</v>
      </c>
      <c r="S61">
        <f t="shared" si="80"/>
        <v>1.0880711045491154E-4</v>
      </c>
      <c r="T61">
        <f t="shared" si="81"/>
        <v>1.5754857681793411E-4</v>
      </c>
      <c r="U61" t="str">
        <f t="shared" si="82"/>
        <v/>
      </c>
      <c r="V61" t="str">
        <f t="shared" si="83"/>
        <v/>
      </c>
      <c r="W61" t="str">
        <f t="shared" si="84"/>
        <v/>
      </c>
      <c r="X61" t="str">
        <f t="shared" si="85"/>
        <v/>
      </c>
      <c r="Y61" t="str">
        <f t="shared" si="86"/>
        <v/>
      </c>
      <c r="Z61" t="str">
        <f t="shared" si="87"/>
        <v/>
      </c>
      <c r="AA61" t="str">
        <f t="shared" si="88"/>
        <v/>
      </c>
      <c r="AB61" t="str">
        <f t="shared" si="89"/>
        <v/>
      </c>
      <c r="AC61" t="str">
        <f t="shared" si="90"/>
        <v/>
      </c>
      <c r="AD61" t="str">
        <f t="shared" si="91"/>
        <v/>
      </c>
      <c r="AE61" t="str">
        <f t="shared" si="92"/>
        <v/>
      </c>
      <c r="AF61" t="str">
        <f t="shared" si="93"/>
        <v/>
      </c>
      <c r="AG61" t="str">
        <f t="shared" si="94"/>
        <v/>
      </c>
      <c r="AH61" t="str">
        <f t="shared" si="95"/>
        <v/>
      </c>
      <c r="AI61" t="str">
        <f t="shared" si="96"/>
        <v/>
      </c>
      <c r="AJ61" t="str">
        <f t="shared" si="97"/>
        <v/>
      </c>
      <c r="AK61" t="str">
        <f t="shared" si="98"/>
        <v/>
      </c>
      <c r="AL61" t="str">
        <f t="shared" si="99"/>
        <v/>
      </c>
      <c r="AM61" t="str">
        <f t="shared" si="100"/>
        <v/>
      </c>
      <c r="AN61" t="str">
        <f t="shared" si="101"/>
        <v/>
      </c>
      <c r="AO61" t="str">
        <f t="shared" si="102"/>
        <v/>
      </c>
      <c r="AP61" t="str">
        <f t="shared" si="103"/>
        <v/>
      </c>
      <c r="AQ61" t="str">
        <f t="shared" si="104"/>
        <v/>
      </c>
      <c r="AR61" t="str">
        <f t="shared" si="105"/>
        <v/>
      </c>
      <c r="AS61" t="str">
        <f t="shared" si="106"/>
        <v/>
      </c>
      <c r="AT61" t="str">
        <f t="shared" si="107"/>
        <v/>
      </c>
      <c r="AU61" t="str">
        <f t="shared" si="108"/>
        <v/>
      </c>
      <c r="AV61" t="str">
        <f t="shared" si="109"/>
        <v/>
      </c>
      <c r="AW61" t="str">
        <f t="shared" si="110"/>
        <v/>
      </c>
      <c r="AX61" t="str">
        <f t="shared" si="111"/>
        <v/>
      </c>
      <c r="AY61" t="str">
        <f t="shared" si="112"/>
        <v/>
      </c>
      <c r="AZ61" t="str">
        <f t="shared" si="113"/>
        <v/>
      </c>
      <c r="BA61" t="str">
        <f t="shared" si="114"/>
        <v/>
      </c>
      <c r="BB61" t="str">
        <f t="shared" si="115"/>
        <v/>
      </c>
      <c r="BC61" t="str">
        <f t="shared" si="116"/>
        <v/>
      </c>
      <c r="BD61" t="str">
        <f t="shared" si="117"/>
        <v/>
      </c>
      <c r="BE61" t="str">
        <f t="shared" si="118"/>
        <v/>
      </c>
      <c r="BF61" t="str">
        <f t="shared" si="119"/>
        <v/>
      </c>
      <c r="BG61" t="str">
        <f t="shared" si="120"/>
        <v/>
      </c>
      <c r="BH61" t="str">
        <f t="shared" si="121"/>
        <v/>
      </c>
      <c r="BI61" t="str">
        <f t="shared" si="122"/>
        <v/>
      </c>
      <c r="BJ61" t="str">
        <f t="shared" si="123"/>
        <v/>
      </c>
      <c r="BK61" t="str">
        <f t="shared" si="124"/>
        <v/>
      </c>
      <c r="BL61" t="str">
        <f t="shared" si="125"/>
        <v/>
      </c>
      <c r="BM61" t="str">
        <f t="shared" si="126"/>
        <v/>
      </c>
      <c r="BN61" t="str">
        <f t="shared" si="127"/>
        <v/>
      </c>
      <c r="BO61" t="str">
        <f t="shared" si="128"/>
        <v/>
      </c>
      <c r="BP61" t="str">
        <f t="shared" si="129"/>
        <v/>
      </c>
      <c r="BQ61" t="str">
        <f t="shared" si="130"/>
        <v/>
      </c>
    </row>
    <row r="62" spans="2:69" x14ac:dyDescent="0.3">
      <c r="B62" s="1">
        <v>50</v>
      </c>
      <c r="C62" s="2">
        <f t="shared" si="69"/>
        <v>0.9999999990134123</v>
      </c>
      <c r="D62" s="3">
        <f t="shared" si="68"/>
        <v>2.3291583106654912E-9</v>
      </c>
      <c r="E62" s="3"/>
      <c r="I62">
        <f t="shared" si="70"/>
        <v>3.4937374659982368E-5</v>
      </c>
      <c r="J62">
        <f t="shared" si="71"/>
        <v>3.4937374659982368E-5</v>
      </c>
      <c r="K62">
        <f t="shared" si="72"/>
        <v>3.4937374659982368E-5</v>
      </c>
      <c r="L62">
        <f t="shared" si="73"/>
        <v>3.4937374659982368E-5</v>
      </c>
      <c r="M62">
        <f t="shared" si="74"/>
        <v>3.4937374659982368E-5</v>
      </c>
      <c r="N62">
        <f t="shared" si="75"/>
        <v>3.4937374659982368E-5</v>
      </c>
      <c r="O62">
        <f t="shared" si="76"/>
        <v>3.4937374659982368E-5</v>
      </c>
      <c r="P62">
        <f t="shared" si="77"/>
        <v>3.4937374659982368E-5</v>
      </c>
      <c r="Q62">
        <f t="shared" si="78"/>
        <v>3.4937374659982368E-5</v>
      </c>
      <c r="R62">
        <f t="shared" si="79"/>
        <v>3.4937374659982368E-5</v>
      </c>
      <c r="S62">
        <f t="shared" si="80"/>
        <v>4.9736190166349559E-5</v>
      </c>
      <c r="T62" t="str">
        <f t="shared" si="81"/>
        <v/>
      </c>
      <c r="U62" t="str">
        <f t="shared" si="82"/>
        <v/>
      </c>
      <c r="V62" t="str">
        <f t="shared" si="83"/>
        <v/>
      </c>
      <c r="W62" t="str">
        <f t="shared" si="84"/>
        <v/>
      </c>
      <c r="X62" t="str">
        <f t="shared" si="85"/>
        <v/>
      </c>
      <c r="Y62" t="str">
        <f t="shared" si="86"/>
        <v/>
      </c>
      <c r="Z62" t="str">
        <f t="shared" si="87"/>
        <v/>
      </c>
      <c r="AA62" t="str">
        <f t="shared" si="88"/>
        <v/>
      </c>
      <c r="AB62" t="str">
        <f t="shared" si="89"/>
        <v/>
      </c>
      <c r="AC62" t="str">
        <f t="shared" si="90"/>
        <v/>
      </c>
      <c r="AD62" t="str">
        <f t="shared" si="91"/>
        <v/>
      </c>
      <c r="AE62" t="str">
        <f t="shared" si="92"/>
        <v/>
      </c>
      <c r="AF62" t="str">
        <f t="shared" si="93"/>
        <v/>
      </c>
      <c r="AG62" t="str">
        <f t="shared" si="94"/>
        <v/>
      </c>
      <c r="AH62" t="str">
        <f t="shared" si="95"/>
        <v/>
      </c>
      <c r="AI62" t="str">
        <f t="shared" si="96"/>
        <v/>
      </c>
      <c r="AJ62" t="str">
        <f t="shared" si="97"/>
        <v/>
      </c>
      <c r="AK62" t="str">
        <f t="shared" si="98"/>
        <v/>
      </c>
      <c r="AL62" t="str">
        <f t="shared" si="99"/>
        <v/>
      </c>
      <c r="AM62" t="str">
        <f t="shared" si="100"/>
        <v/>
      </c>
      <c r="AN62" t="str">
        <f t="shared" si="101"/>
        <v/>
      </c>
      <c r="AO62" t="str">
        <f t="shared" si="102"/>
        <v/>
      </c>
      <c r="AP62" t="str">
        <f t="shared" si="103"/>
        <v/>
      </c>
      <c r="AQ62" t="str">
        <f t="shared" si="104"/>
        <v/>
      </c>
      <c r="AR62" t="str">
        <f t="shared" si="105"/>
        <v/>
      </c>
      <c r="AS62" t="str">
        <f t="shared" si="106"/>
        <v/>
      </c>
      <c r="AT62" t="str">
        <f t="shared" si="107"/>
        <v/>
      </c>
      <c r="AU62" t="str">
        <f t="shared" si="108"/>
        <v/>
      </c>
      <c r="AV62" t="str">
        <f t="shared" si="109"/>
        <v/>
      </c>
      <c r="AW62" t="str">
        <f t="shared" si="110"/>
        <v/>
      </c>
      <c r="AX62" t="str">
        <f t="shared" si="111"/>
        <v/>
      </c>
      <c r="AY62" t="str">
        <f t="shared" si="112"/>
        <v/>
      </c>
      <c r="AZ62" t="str">
        <f t="shared" si="113"/>
        <v/>
      </c>
      <c r="BA62" t="str">
        <f t="shared" si="114"/>
        <v/>
      </c>
      <c r="BB62" t="str">
        <f t="shared" si="115"/>
        <v/>
      </c>
      <c r="BC62" t="str">
        <f t="shared" si="116"/>
        <v/>
      </c>
      <c r="BD62" t="str">
        <f t="shared" si="117"/>
        <v/>
      </c>
      <c r="BE62" t="str">
        <f t="shared" si="118"/>
        <v/>
      </c>
      <c r="BF62" t="str">
        <f t="shared" si="119"/>
        <v/>
      </c>
      <c r="BG62" t="str">
        <f t="shared" si="120"/>
        <v/>
      </c>
      <c r="BH62" t="str">
        <f t="shared" si="121"/>
        <v/>
      </c>
      <c r="BI62" t="str">
        <f t="shared" si="122"/>
        <v/>
      </c>
      <c r="BJ62" t="str">
        <f t="shared" si="123"/>
        <v/>
      </c>
      <c r="BK62" t="str">
        <f t="shared" si="124"/>
        <v/>
      </c>
      <c r="BL62" t="str">
        <f t="shared" si="125"/>
        <v/>
      </c>
      <c r="BM62" t="str">
        <f t="shared" si="126"/>
        <v/>
      </c>
      <c r="BN62" t="str">
        <f t="shared" si="127"/>
        <v/>
      </c>
      <c r="BO62" t="str">
        <f t="shared" si="128"/>
        <v/>
      </c>
      <c r="BP62" t="str">
        <f t="shared" si="129"/>
        <v/>
      </c>
      <c r="BQ62" t="str">
        <f t="shared" si="130"/>
        <v/>
      </c>
    </row>
    <row r="63" spans="2:69" x14ac:dyDescent="0.3">
      <c r="B63" s="1">
        <v>51</v>
      </c>
      <c r="C63" s="2">
        <f t="shared" si="69"/>
        <v>0.99999999971768416</v>
      </c>
      <c r="D63" s="3">
        <f t="shared" si="68"/>
        <v>7.0427186305010991E-10</v>
      </c>
      <c r="E63" s="3"/>
      <c r="I63">
        <f t="shared" si="70"/>
        <v>1.0775359504666682E-5</v>
      </c>
      <c r="J63">
        <f t="shared" si="71"/>
        <v>1.0775359504666682E-5</v>
      </c>
      <c r="K63">
        <f t="shared" si="72"/>
        <v>1.0775359504666682E-5</v>
      </c>
      <c r="L63">
        <f t="shared" si="73"/>
        <v>1.0775359504666682E-5</v>
      </c>
      <c r="M63">
        <f t="shared" si="74"/>
        <v>1.0775359504666682E-5</v>
      </c>
      <c r="N63">
        <f t="shared" si="75"/>
        <v>1.0775359504666682E-5</v>
      </c>
      <c r="O63">
        <f t="shared" si="76"/>
        <v>1.0775359504666682E-5</v>
      </c>
      <c r="P63">
        <f t="shared" si="77"/>
        <v>1.0775359504666682E-5</v>
      </c>
      <c r="Q63">
        <f t="shared" si="78"/>
        <v>1.0775359504666682E-5</v>
      </c>
      <c r="R63">
        <f t="shared" si="79"/>
        <v>1.5094791816494535E-5</v>
      </c>
      <c r="S63" t="str">
        <f t="shared" si="80"/>
        <v/>
      </c>
      <c r="T63" t="str">
        <f t="shared" si="81"/>
        <v/>
      </c>
      <c r="U63" t="str">
        <f t="shared" si="82"/>
        <v/>
      </c>
      <c r="V63" t="str">
        <f t="shared" si="83"/>
        <v/>
      </c>
      <c r="W63" t="str">
        <f t="shared" si="84"/>
        <v/>
      </c>
      <c r="X63" t="str">
        <f t="shared" si="85"/>
        <v/>
      </c>
      <c r="Y63" t="str">
        <f t="shared" si="86"/>
        <v/>
      </c>
      <c r="Z63" t="str">
        <f t="shared" si="87"/>
        <v/>
      </c>
      <c r="AA63" t="str">
        <f t="shared" si="88"/>
        <v/>
      </c>
      <c r="AB63" t="str">
        <f t="shared" si="89"/>
        <v/>
      </c>
      <c r="AC63" t="str">
        <f t="shared" si="90"/>
        <v/>
      </c>
      <c r="AD63" t="str">
        <f t="shared" si="91"/>
        <v/>
      </c>
      <c r="AE63" t="str">
        <f t="shared" si="92"/>
        <v/>
      </c>
      <c r="AF63" t="str">
        <f t="shared" si="93"/>
        <v/>
      </c>
      <c r="AG63" t="str">
        <f t="shared" si="94"/>
        <v/>
      </c>
      <c r="AH63" t="str">
        <f t="shared" si="95"/>
        <v/>
      </c>
      <c r="AI63" t="str">
        <f t="shared" si="96"/>
        <v/>
      </c>
      <c r="AJ63" t="str">
        <f t="shared" si="97"/>
        <v/>
      </c>
      <c r="AK63" t="str">
        <f t="shared" si="98"/>
        <v/>
      </c>
      <c r="AL63" t="str">
        <f t="shared" si="99"/>
        <v/>
      </c>
      <c r="AM63" t="str">
        <f t="shared" si="100"/>
        <v/>
      </c>
      <c r="AN63" t="str">
        <f t="shared" si="101"/>
        <v/>
      </c>
      <c r="AO63" t="str">
        <f t="shared" si="102"/>
        <v/>
      </c>
      <c r="AP63" t="str">
        <f t="shared" si="103"/>
        <v/>
      </c>
      <c r="AQ63" t="str">
        <f t="shared" si="104"/>
        <v/>
      </c>
      <c r="AR63" t="str">
        <f t="shared" si="105"/>
        <v/>
      </c>
      <c r="AS63" t="str">
        <f t="shared" si="106"/>
        <v/>
      </c>
      <c r="AT63" t="str">
        <f t="shared" si="107"/>
        <v/>
      </c>
      <c r="AU63" t="str">
        <f t="shared" si="108"/>
        <v/>
      </c>
      <c r="AV63" t="str">
        <f t="shared" si="109"/>
        <v/>
      </c>
      <c r="AW63" t="str">
        <f t="shared" si="110"/>
        <v/>
      </c>
      <c r="AX63" t="str">
        <f t="shared" si="111"/>
        <v/>
      </c>
      <c r="AY63" t="str">
        <f t="shared" si="112"/>
        <v/>
      </c>
      <c r="AZ63" t="str">
        <f t="shared" si="113"/>
        <v/>
      </c>
      <c r="BA63" t="str">
        <f t="shared" si="114"/>
        <v/>
      </c>
      <c r="BB63" t="str">
        <f t="shared" si="115"/>
        <v/>
      </c>
      <c r="BC63" t="str">
        <f t="shared" si="116"/>
        <v/>
      </c>
      <c r="BD63" t="str">
        <f t="shared" si="117"/>
        <v/>
      </c>
      <c r="BE63" t="str">
        <f t="shared" si="118"/>
        <v/>
      </c>
      <c r="BF63" t="str">
        <f t="shared" si="119"/>
        <v/>
      </c>
      <c r="BG63" t="str">
        <f t="shared" si="120"/>
        <v/>
      </c>
      <c r="BH63" t="str">
        <f t="shared" si="121"/>
        <v/>
      </c>
      <c r="BI63" t="str">
        <f t="shared" si="122"/>
        <v/>
      </c>
      <c r="BJ63" t="str">
        <f t="shared" si="123"/>
        <v/>
      </c>
      <c r="BK63" t="str">
        <f t="shared" si="124"/>
        <v/>
      </c>
      <c r="BL63" t="str">
        <f t="shared" si="125"/>
        <v/>
      </c>
      <c r="BM63" t="str">
        <f t="shared" si="126"/>
        <v/>
      </c>
      <c r="BN63" t="str">
        <f t="shared" si="127"/>
        <v/>
      </c>
      <c r="BO63" t="str">
        <f t="shared" si="128"/>
        <v/>
      </c>
      <c r="BP63" t="str">
        <f t="shared" si="129"/>
        <v/>
      </c>
      <c r="BQ63" t="str">
        <f t="shared" si="130"/>
        <v/>
      </c>
    </row>
    <row r="64" spans="2:69" x14ac:dyDescent="0.3">
      <c r="B64" s="1">
        <v>52</v>
      </c>
      <c r="C64" s="2">
        <f t="shared" si="69"/>
        <v>0.99999999992231148</v>
      </c>
      <c r="D64" s="3">
        <f t="shared" si="68"/>
        <v>2.0462731509240939E-10</v>
      </c>
      <c r="E64" s="3"/>
      <c r="I64">
        <f t="shared" si="70"/>
        <v>3.1921861154415865E-6</v>
      </c>
      <c r="J64">
        <f t="shared" si="71"/>
        <v>3.1921861154415865E-6</v>
      </c>
      <c r="K64">
        <f t="shared" si="72"/>
        <v>3.1921861154415865E-6</v>
      </c>
      <c r="L64">
        <f t="shared" si="73"/>
        <v>3.1921861154415865E-6</v>
      </c>
      <c r="M64">
        <f t="shared" si="74"/>
        <v>3.1921861154415865E-6</v>
      </c>
      <c r="N64">
        <f t="shared" si="75"/>
        <v>3.1921861154415865E-6</v>
      </c>
      <c r="O64">
        <f t="shared" si="76"/>
        <v>3.1921861154415865E-6</v>
      </c>
      <c r="P64">
        <f t="shared" si="77"/>
        <v>3.1921861154415865E-6</v>
      </c>
      <c r="Q64">
        <f t="shared" si="78"/>
        <v>4.4041270630401641E-6</v>
      </c>
      <c r="R64" t="str">
        <f t="shared" si="79"/>
        <v/>
      </c>
      <c r="S64" t="str">
        <f t="shared" si="80"/>
        <v/>
      </c>
      <c r="T64" t="str">
        <f t="shared" si="81"/>
        <v/>
      </c>
      <c r="U64" t="str">
        <f t="shared" si="82"/>
        <v/>
      </c>
      <c r="V64" t="str">
        <f t="shared" si="83"/>
        <v/>
      </c>
      <c r="W64" t="str">
        <f t="shared" si="84"/>
        <v/>
      </c>
      <c r="X64" t="str">
        <f t="shared" si="85"/>
        <v/>
      </c>
      <c r="Y64" t="str">
        <f t="shared" si="86"/>
        <v/>
      </c>
      <c r="Z64" t="str">
        <f t="shared" si="87"/>
        <v/>
      </c>
      <c r="AA64" t="str">
        <f t="shared" si="88"/>
        <v/>
      </c>
      <c r="AB64" t="str">
        <f t="shared" si="89"/>
        <v/>
      </c>
      <c r="AC64" t="str">
        <f t="shared" si="90"/>
        <v/>
      </c>
      <c r="AD64" t="str">
        <f t="shared" si="91"/>
        <v/>
      </c>
      <c r="AE64" t="str">
        <f t="shared" si="92"/>
        <v/>
      </c>
      <c r="AF64" t="str">
        <f t="shared" si="93"/>
        <v/>
      </c>
      <c r="AG64" t="str">
        <f t="shared" si="94"/>
        <v/>
      </c>
      <c r="AH64" t="str">
        <f t="shared" si="95"/>
        <v/>
      </c>
      <c r="AI64" t="str">
        <f t="shared" si="96"/>
        <v/>
      </c>
      <c r="AJ64" t="str">
        <f t="shared" si="97"/>
        <v/>
      </c>
      <c r="AK64" t="str">
        <f t="shared" si="98"/>
        <v/>
      </c>
      <c r="AL64" t="str">
        <f t="shared" si="99"/>
        <v/>
      </c>
      <c r="AM64" t="str">
        <f t="shared" si="100"/>
        <v/>
      </c>
      <c r="AN64" t="str">
        <f t="shared" si="101"/>
        <v/>
      </c>
      <c r="AO64" t="str">
        <f t="shared" si="102"/>
        <v/>
      </c>
      <c r="AP64" t="str">
        <f t="shared" si="103"/>
        <v/>
      </c>
      <c r="AQ64" t="str">
        <f t="shared" si="104"/>
        <v/>
      </c>
      <c r="AR64" t="str">
        <f t="shared" si="105"/>
        <v/>
      </c>
      <c r="AS64" t="str">
        <f t="shared" si="106"/>
        <v/>
      </c>
      <c r="AT64" t="str">
        <f t="shared" si="107"/>
        <v/>
      </c>
      <c r="AU64" t="str">
        <f t="shared" si="108"/>
        <v/>
      </c>
      <c r="AV64" t="str">
        <f t="shared" si="109"/>
        <v/>
      </c>
      <c r="AW64" t="str">
        <f t="shared" si="110"/>
        <v/>
      </c>
      <c r="AX64" t="str">
        <f t="shared" si="111"/>
        <v/>
      </c>
      <c r="AY64" t="str">
        <f t="shared" si="112"/>
        <v/>
      </c>
      <c r="AZ64" t="str">
        <f t="shared" si="113"/>
        <v/>
      </c>
      <c r="BA64" t="str">
        <f t="shared" si="114"/>
        <v/>
      </c>
      <c r="BB64" t="str">
        <f t="shared" si="115"/>
        <v/>
      </c>
      <c r="BC64" t="str">
        <f t="shared" si="116"/>
        <v/>
      </c>
      <c r="BD64" t="str">
        <f t="shared" si="117"/>
        <v/>
      </c>
      <c r="BE64" t="str">
        <f t="shared" si="118"/>
        <v/>
      </c>
      <c r="BF64" t="str">
        <f t="shared" si="119"/>
        <v/>
      </c>
      <c r="BG64" t="str">
        <f t="shared" si="120"/>
        <v/>
      </c>
      <c r="BH64" t="str">
        <f t="shared" si="121"/>
        <v/>
      </c>
      <c r="BI64" t="str">
        <f t="shared" si="122"/>
        <v/>
      </c>
      <c r="BJ64" t="str">
        <f t="shared" si="123"/>
        <v/>
      </c>
      <c r="BK64" t="str">
        <f t="shared" si="124"/>
        <v/>
      </c>
      <c r="BL64" t="str">
        <f t="shared" si="125"/>
        <v/>
      </c>
      <c r="BM64" t="str">
        <f t="shared" si="126"/>
        <v/>
      </c>
      <c r="BN64" t="str">
        <f t="shared" si="127"/>
        <v/>
      </c>
      <c r="BO64" t="str">
        <f t="shared" si="128"/>
        <v/>
      </c>
      <c r="BP64" t="str">
        <f t="shared" si="129"/>
        <v/>
      </c>
      <c r="BQ64" t="str">
        <f t="shared" si="130"/>
        <v/>
      </c>
    </row>
    <row r="65" spans="2:69" x14ac:dyDescent="0.3">
      <c r="B65" s="1">
        <v>53</v>
      </c>
      <c r="C65" s="2">
        <f t="shared" si="69"/>
        <v>0.99999999997944211</v>
      </c>
      <c r="D65" s="3">
        <f t="shared" si="68"/>
        <v>5.7130633557278543E-11</v>
      </c>
      <c r="E65" s="3"/>
      <c r="I65">
        <f t="shared" si="70"/>
        <v>9.0837707356072883E-7</v>
      </c>
      <c r="J65">
        <f t="shared" si="71"/>
        <v>9.0837707356072883E-7</v>
      </c>
      <c r="K65">
        <f t="shared" si="72"/>
        <v>9.0837707356072883E-7</v>
      </c>
      <c r="L65">
        <f t="shared" si="73"/>
        <v>9.0837707356072883E-7</v>
      </c>
      <c r="M65">
        <f t="shared" si="74"/>
        <v>9.0837707356072883E-7</v>
      </c>
      <c r="N65">
        <f t="shared" si="75"/>
        <v>9.0837707356072883E-7</v>
      </c>
      <c r="O65">
        <f t="shared" si="76"/>
        <v>9.0837707356072883E-7</v>
      </c>
      <c r="P65">
        <f t="shared" si="77"/>
        <v>1.2352475042831657E-6</v>
      </c>
      <c r="Q65" t="str">
        <f t="shared" si="78"/>
        <v/>
      </c>
      <c r="R65" t="str">
        <f t="shared" si="79"/>
        <v/>
      </c>
      <c r="S65" t="str">
        <f t="shared" si="80"/>
        <v/>
      </c>
      <c r="T65" t="str">
        <f t="shared" si="81"/>
        <v/>
      </c>
      <c r="U65" t="str">
        <f t="shared" si="82"/>
        <v/>
      </c>
      <c r="V65" t="str">
        <f t="shared" si="83"/>
        <v/>
      </c>
      <c r="W65" t="str">
        <f t="shared" si="84"/>
        <v/>
      </c>
      <c r="X65" t="str">
        <f t="shared" si="85"/>
        <v/>
      </c>
      <c r="Y65" t="str">
        <f t="shared" si="86"/>
        <v/>
      </c>
      <c r="Z65" t="str">
        <f t="shared" si="87"/>
        <v/>
      </c>
      <c r="AA65" t="str">
        <f t="shared" si="88"/>
        <v/>
      </c>
      <c r="AB65" t="str">
        <f t="shared" si="89"/>
        <v/>
      </c>
      <c r="AC65" t="str">
        <f t="shared" si="90"/>
        <v/>
      </c>
      <c r="AD65" t="str">
        <f t="shared" si="91"/>
        <v/>
      </c>
      <c r="AE65" t="str">
        <f t="shared" si="92"/>
        <v/>
      </c>
      <c r="AF65" t="str">
        <f t="shared" si="93"/>
        <v/>
      </c>
      <c r="AG65" t="str">
        <f t="shared" si="94"/>
        <v/>
      </c>
      <c r="AH65" t="str">
        <f t="shared" si="95"/>
        <v/>
      </c>
      <c r="AI65" t="str">
        <f t="shared" si="96"/>
        <v/>
      </c>
      <c r="AJ65" t="str">
        <f t="shared" si="97"/>
        <v/>
      </c>
      <c r="AK65" t="str">
        <f t="shared" si="98"/>
        <v/>
      </c>
      <c r="AL65" t="str">
        <f t="shared" si="99"/>
        <v/>
      </c>
      <c r="AM65" t="str">
        <f t="shared" si="100"/>
        <v/>
      </c>
      <c r="AN65" t="str">
        <f t="shared" si="101"/>
        <v/>
      </c>
      <c r="AO65" t="str">
        <f t="shared" si="102"/>
        <v/>
      </c>
      <c r="AP65" t="str">
        <f t="shared" si="103"/>
        <v/>
      </c>
      <c r="AQ65" t="str">
        <f t="shared" si="104"/>
        <v/>
      </c>
      <c r="AR65" t="str">
        <f t="shared" si="105"/>
        <v/>
      </c>
      <c r="AS65" t="str">
        <f t="shared" si="106"/>
        <v/>
      </c>
      <c r="AT65" t="str">
        <f t="shared" si="107"/>
        <v/>
      </c>
      <c r="AU65" t="str">
        <f t="shared" si="108"/>
        <v/>
      </c>
      <c r="AV65" t="str">
        <f t="shared" si="109"/>
        <v/>
      </c>
      <c r="AW65" t="str">
        <f t="shared" si="110"/>
        <v/>
      </c>
      <c r="AX65" t="str">
        <f t="shared" si="111"/>
        <v/>
      </c>
      <c r="AY65" t="str">
        <f t="shared" si="112"/>
        <v/>
      </c>
      <c r="AZ65" t="str">
        <f t="shared" si="113"/>
        <v/>
      </c>
      <c r="BA65" t="str">
        <f t="shared" si="114"/>
        <v/>
      </c>
      <c r="BB65" t="str">
        <f t="shared" si="115"/>
        <v/>
      </c>
      <c r="BC65" t="str">
        <f t="shared" si="116"/>
        <v/>
      </c>
      <c r="BD65" t="str">
        <f t="shared" si="117"/>
        <v/>
      </c>
      <c r="BE65" t="str">
        <f t="shared" si="118"/>
        <v/>
      </c>
      <c r="BF65" t="str">
        <f t="shared" si="119"/>
        <v/>
      </c>
      <c r="BG65" t="str">
        <f t="shared" si="120"/>
        <v/>
      </c>
      <c r="BH65" t="str">
        <f t="shared" si="121"/>
        <v/>
      </c>
      <c r="BI65" t="str">
        <f t="shared" si="122"/>
        <v/>
      </c>
      <c r="BJ65" t="str">
        <f t="shared" si="123"/>
        <v/>
      </c>
      <c r="BK65" t="str">
        <f t="shared" si="124"/>
        <v/>
      </c>
      <c r="BL65" t="str">
        <f t="shared" si="125"/>
        <v/>
      </c>
      <c r="BM65" t="str">
        <f t="shared" si="126"/>
        <v/>
      </c>
      <c r="BN65" t="str">
        <f t="shared" si="127"/>
        <v/>
      </c>
      <c r="BO65" t="str">
        <f t="shared" si="128"/>
        <v/>
      </c>
      <c r="BP65" t="str">
        <f t="shared" si="129"/>
        <v/>
      </c>
      <c r="BQ65" t="str">
        <f t="shared" si="130"/>
        <v/>
      </c>
    </row>
    <row r="66" spans="2:69" x14ac:dyDescent="0.3">
      <c r="B66" s="1">
        <v>54</v>
      </c>
      <c r="C66" s="2">
        <f t="shared" si="69"/>
        <v>0.99999999999476907</v>
      </c>
      <c r="D66" s="3">
        <f t="shared" si="68"/>
        <v>1.5326961921857674E-11</v>
      </c>
      <c r="E66" s="3"/>
      <c r="I66">
        <f t="shared" si="70"/>
        <v>2.4829678313409431E-7</v>
      </c>
      <c r="J66">
        <f t="shared" si="71"/>
        <v>2.4829678313409431E-7</v>
      </c>
      <c r="K66">
        <f t="shared" si="72"/>
        <v>2.4829678313409431E-7</v>
      </c>
      <c r="L66">
        <f t="shared" si="73"/>
        <v>2.4829678313409431E-7</v>
      </c>
      <c r="M66">
        <f t="shared" si="74"/>
        <v>2.4829678313409431E-7</v>
      </c>
      <c r="N66">
        <f t="shared" si="75"/>
        <v>2.4829678313409431E-7</v>
      </c>
      <c r="O66">
        <f t="shared" si="76"/>
        <v>3.3303779733984129E-7</v>
      </c>
      <c r="P66" t="str">
        <f t="shared" si="77"/>
        <v/>
      </c>
      <c r="Q66" t="str">
        <f t="shared" si="78"/>
        <v/>
      </c>
      <c r="R66" t="str">
        <f t="shared" si="79"/>
        <v/>
      </c>
      <c r="S66" t="str">
        <f t="shared" si="80"/>
        <v/>
      </c>
      <c r="T66" t="str">
        <f t="shared" si="81"/>
        <v/>
      </c>
      <c r="U66" t="str">
        <f t="shared" si="82"/>
        <v/>
      </c>
      <c r="V66" t="str">
        <f t="shared" si="83"/>
        <v/>
      </c>
      <c r="W66" t="str">
        <f t="shared" si="84"/>
        <v/>
      </c>
      <c r="X66" t="str">
        <f t="shared" si="85"/>
        <v/>
      </c>
      <c r="Y66" t="str">
        <f t="shared" si="86"/>
        <v/>
      </c>
      <c r="Z66" t="str">
        <f t="shared" si="87"/>
        <v/>
      </c>
      <c r="AA66" t="str">
        <f t="shared" si="88"/>
        <v/>
      </c>
      <c r="AB66" t="str">
        <f t="shared" si="89"/>
        <v/>
      </c>
      <c r="AC66" t="str">
        <f t="shared" si="90"/>
        <v/>
      </c>
      <c r="AD66" t="str">
        <f t="shared" si="91"/>
        <v/>
      </c>
      <c r="AE66" t="str">
        <f t="shared" si="92"/>
        <v/>
      </c>
      <c r="AF66" t="str">
        <f t="shared" si="93"/>
        <v/>
      </c>
      <c r="AG66" t="str">
        <f t="shared" si="94"/>
        <v/>
      </c>
      <c r="AH66" t="str">
        <f t="shared" si="95"/>
        <v/>
      </c>
      <c r="AI66" t="str">
        <f t="shared" si="96"/>
        <v/>
      </c>
      <c r="AJ66" t="str">
        <f t="shared" si="97"/>
        <v/>
      </c>
      <c r="AK66" t="str">
        <f t="shared" si="98"/>
        <v/>
      </c>
      <c r="AL66" t="str">
        <f t="shared" si="99"/>
        <v/>
      </c>
      <c r="AM66" t="str">
        <f t="shared" si="100"/>
        <v/>
      </c>
      <c r="AN66" t="str">
        <f t="shared" si="101"/>
        <v/>
      </c>
      <c r="AO66" t="str">
        <f t="shared" si="102"/>
        <v/>
      </c>
      <c r="AP66" t="str">
        <f t="shared" si="103"/>
        <v/>
      </c>
      <c r="AQ66" t="str">
        <f t="shared" si="104"/>
        <v/>
      </c>
      <c r="AR66" t="str">
        <f t="shared" si="105"/>
        <v/>
      </c>
      <c r="AS66" t="str">
        <f t="shared" si="106"/>
        <v/>
      </c>
      <c r="AT66" t="str">
        <f t="shared" si="107"/>
        <v/>
      </c>
      <c r="AU66" t="str">
        <f t="shared" si="108"/>
        <v/>
      </c>
      <c r="AV66" t="str">
        <f t="shared" si="109"/>
        <v/>
      </c>
      <c r="AW66" t="str">
        <f t="shared" si="110"/>
        <v/>
      </c>
      <c r="AX66" t="str">
        <f t="shared" si="111"/>
        <v/>
      </c>
      <c r="AY66" t="str">
        <f t="shared" si="112"/>
        <v/>
      </c>
      <c r="AZ66" t="str">
        <f t="shared" si="113"/>
        <v/>
      </c>
      <c r="BA66" t="str">
        <f t="shared" si="114"/>
        <v/>
      </c>
      <c r="BB66" t="str">
        <f t="shared" si="115"/>
        <v/>
      </c>
      <c r="BC66" t="str">
        <f t="shared" si="116"/>
        <v/>
      </c>
      <c r="BD66" t="str">
        <f t="shared" si="117"/>
        <v/>
      </c>
      <c r="BE66" t="str">
        <f t="shared" si="118"/>
        <v/>
      </c>
      <c r="BF66" t="str">
        <f t="shared" si="119"/>
        <v/>
      </c>
      <c r="BG66" t="str">
        <f t="shared" si="120"/>
        <v/>
      </c>
      <c r="BH66" t="str">
        <f t="shared" si="121"/>
        <v/>
      </c>
      <c r="BI66" t="str">
        <f t="shared" si="122"/>
        <v/>
      </c>
      <c r="BJ66" t="str">
        <f t="shared" si="123"/>
        <v/>
      </c>
      <c r="BK66" t="str">
        <f t="shared" si="124"/>
        <v/>
      </c>
      <c r="BL66" t="str">
        <f t="shared" si="125"/>
        <v/>
      </c>
      <c r="BM66" t="str">
        <f t="shared" si="126"/>
        <v/>
      </c>
      <c r="BN66" t="str">
        <f t="shared" si="127"/>
        <v/>
      </c>
      <c r="BO66" t="str">
        <f t="shared" si="128"/>
        <v/>
      </c>
      <c r="BP66" t="str">
        <f t="shared" si="129"/>
        <v/>
      </c>
      <c r="BQ66" t="str">
        <f t="shared" si="130"/>
        <v/>
      </c>
    </row>
    <row r="67" spans="2:69" x14ac:dyDescent="0.3">
      <c r="B67" s="1">
        <v>55</v>
      </c>
      <c r="C67" s="2">
        <f t="shared" si="69"/>
        <v>0.99999999999872013</v>
      </c>
      <c r="D67" s="3">
        <f t="shared" si="68"/>
        <v>3.9510617000360071E-12</v>
      </c>
      <c r="E67" s="3"/>
      <c r="I67">
        <f t="shared" si="70"/>
        <v>6.5192518050594117E-8</v>
      </c>
      <c r="J67">
        <f t="shared" si="71"/>
        <v>6.5192518050594117E-8</v>
      </c>
      <c r="K67">
        <f t="shared" si="72"/>
        <v>6.5192518050594117E-8</v>
      </c>
      <c r="L67">
        <f t="shared" si="73"/>
        <v>6.5192518050594117E-8</v>
      </c>
      <c r="M67">
        <f t="shared" si="74"/>
        <v>6.5192518050594117E-8</v>
      </c>
      <c r="N67">
        <f t="shared" si="75"/>
        <v>8.6310292246594145E-8</v>
      </c>
      <c r="O67" t="str">
        <f t="shared" si="76"/>
        <v/>
      </c>
      <c r="P67" t="str">
        <f t="shared" si="77"/>
        <v/>
      </c>
      <c r="Q67" t="str">
        <f t="shared" si="78"/>
        <v/>
      </c>
      <c r="R67" t="str">
        <f t="shared" si="79"/>
        <v/>
      </c>
      <c r="S67" t="str">
        <f t="shared" si="80"/>
        <v/>
      </c>
      <c r="T67" t="str">
        <f t="shared" si="81"/>
        <v/>
      </c>
      <c r="U67" t="str">
        <f t="shared" si="82"/>
        <v/>
      </c>
      <c r="V67" t="str">
        <f t="shared" si="83"/>
        <v/>
      </c>
      <c r="W67" t="str">
        <f t="shared" si="84"/>
        <v/>
      </c>
      <c r="X67" t="str">
        <f t="shared" si="85"/>
        <v/>
      </c>
      <c r="Y67" t="str">
        <f t="shared" si="86"/>
        <v/>
      </c>
      <c r="Z67" t="str">
        <f t="shared" si="87"/>
        <v/>
      </c>
      <c r="AA67" t="str">
        <f t="shared" si="88"/>
        <v/>
      </c>
      <c r="AB67" t="str">
        <f t="shared" si="89"/>
        <v/>
      </c>
      <c r="AC67" t="str">
        <f t="shared" si="90"/>
        <v/>
      </c>
      <c r="AD67" t="str">
        <f t="shared" si="91"/>
        <v/>
      </c>
      <c r="AE67" t="str">
        <f t="shared" si="92"/>
        <v/>
      </c>
      <c r="AF67" t="str">
        <f t="shared" si="93"/>
        <v/>
      </c>
      <c r="AG67" t="str">
        <f t="shared" si="94"/>
        <v/>
      </c>
      <c r="AH67" t="str">
        <f t="shared" si="95"/>
        <v/>
      </c>
      <c r="AI67" t="str">
        <f t="shared" si="96"/>
        <v/>
      </c>
      <c r="AJ67" t="str">
        <f t="shared" si="97"/>
        <v/>
      </c>
      <c r="AK67" t="str">
        <f t="shared" si="98"/>
        <v/>
      </c>
      <c r="AL67" t="str">
        <f t="shared" si="99"/>
        <v/>
      </c>
      <c r="AM67" t="str">
        <f t="shared" si="100"/>
        <v/>
      </c>
      <c r="AN67" t="str">
        <f t="shared" si="101"/>
        <v/>
      </c>
      <c r="AO67" t="str">
        <f t="shared" si="102"/>
        <v/>
      </c>
      <c r="AP67" t="str">
        <f t="shared" si="103"/>
        <v/>
      </c>
      <c r="AQ67" t="str">
        <f t="shared" si="104"/>
        <v/>
      </c>
      <c r="AR67" t="str">
        <f t="shared" si="105"/>
        <v/>
      </c>
      <c r="AS67" t="str">
        <f t="shared" si="106"/>
        <v/>
      </c>
      <c r="AT67" t="str">
        <f t="shared" si="107"/>
        <v/>
      </c>
      <c r="AU67" t="str">
        <f t="shared" si="108"/>
        <v/>
      </c>
      <c r="AV67" t="str">
        <f t="shared" si="109"/>
        <v/>
      </c>
      <c r="AW67" t="str">
        <f t="shared" si="110"/>
        <v/>
      </c>
      <c r="AX67" t="str">
        <f t="shared" si="111"/>
        <v/>
      </c>
      <c r="AY67" t="str">
        <f t="shared" si="112"/>
        <v/>
      </c>
      <c r="AZ67" t="str">
        <f t="shared" si="113"/>
        <v/>
      </c>
      <c r="BA67" t="str">
        <f t="shared" si="114"/>
        <v/>
      </c>
      <c r="BB67" t="str">
        <f t="shared" si="115"/>
        <v/>
      </c>
      <c r="BC67" t="str">
        <f t="shared" si="116"/>
        <v/>
      </c>
      <c r="BD67" t="str">
        <f t="shared" si="117"/>
        <v/>
      </c>
      <c r="BE67" t="str">
        <f t="shared" si="118"/>
        <v/>
      </c>
      <c r="BF67" t="str">
        <f t="shared" si="119"/>
        <v/>
      </c>
      <c r="BG67" t="str">
        <f t="shared" si="120"/>
        <v/>
      </c>
      <c r="BH67" t="str">
        <f t="shared" si="121"/>
        <v/>
      </c>
      <c r="BI67" t="str">
        <f t="shared" si="122"/>
        <v/>
      </c>
      <c r="BJ67" t="str">
        <f t="shared" si="123"/>
        <v/>
      </c>
      <c r="BK67" t="str">
        <f t="shared" si="124"/>
        <v/>
      </c>
      <c r="BL67" t="str">
        <f t="shared" si="125"/>
        <v/>
      </c>
      <c r="BM67" t="str">
        <f t="shared" si="126"/>
        <v/>
      </c>
      <c r="BN67" t="str">
        <f t="shared" si="127"/>
        <v/>
      </c>
      <c r="BO67" t="str">
        <f t="shared" si="128"/>
        <v/>
      </c>
      <c r="BP67" t="str">
        <f t="shared" si="129"/>
        <v/>
      </c>
      <c r="BQ67" t="str">
        <f t="shared" si="130"/>
        <v/>
      </c>
    </row>
    <row r="68" spans="2:69" x14ac:dyDescent="0.3">
      <c r="B68" s="1">
        <v>56</v>
      </c>
      <c r="C68" s="2">
        <f t="shared" si="69"/>
        <v>0.99999999999969891</v>
      </c>
      <c r="D68" s="3">
        <f t="shared" si="68"/>
        <v>9.7877261850953801E-13</v>
      </c>
      <c r="E68" s="3"/>
      <c r="I68">
        <f t="shared" si="70"/>
        <v>1.6443379990960239E-8</v>
      </c>
      <c r="J68">
        <f t="shared" si="71"/>
        <v>1.6443379990960239E-8</v>
      </c>
      <c r="K68">
        <f t="shared" si="72"/>
        <v>1.6443379990960239E-8</v>
      </c>
      <c r="L68">
        <f t="shared" si="73"/>
        <v>1.6443379990960239E-8</v>
      </c>
      <c r="M68">
        <f t="shared" si="74"/>
        <v>2.1501733726836392E-8</v>
      </c>
      <c r="N68" t="str">
        <f t="shared" si="75"/>
        <v/>
      </c>
      <c r="O68" t="str">
        <f t="shared" si="76"/>
        <v/>
      </c>
      <c r="P68" t="str">
        <f t="shared" si="77"/>
        <v/>
      </c>
      <c r="Q68" t="str">
        <f t="shared" si="78"/>
        <v/>
      </c>
      <c r="R68" t="str">
        <f t="shared" si="79"/>
        <v/>
      </c>
      <c r="S68" t="str">
        <f t="shared" si="80"/>
        <v/>
      </c>
      <c r="T68" t="str">
        <f t="shared" si="81"/>
        <v/>
      </c>
      <c r="U68" t="str">
        <f t="shared" si="82"/>
        <v/>
      </c>
      <c r="V68" t="str">
        <f t="shared" si="83"/>
        <v/>
      </c>
      <c r="W68" t="str">
        <f t="shared" si="84"/>
        <v/>
      </c>
      <c r="X68" t="str">
        <f t="shared" si="85"/>
        <v/>
      </c>
      <c r="Y68" t="str">
        <f t="shared" si="86"/>
        <v/>
      </c>
      <c r="Z68" t="str">
        <f t="shared" si="87"/>
        <v/>
      </c>
      <c r="AA68" t="str">
        <f t="shared" si="88"/>
        <v/>
      </c>
      <c r="AB68" t="str">
        <f t="shared" si="89"/>
        <v/>
      </c>
      <c r="AC68" t="str">
        <f t="shared" si="90"/>
        <v/>
      </c>
      <c r="AD68" t="str">
        <f t="shared" si="91"/>
        <v/>
      </c>
      <c r="AE68" t="str">
        <f t="shared" si="92"/>
        <v/>
      </c>
      <c r="AF68" t="str">
        <f t="shared" si="93"/>
        <v/>
      </c>
      <c r="AG68" t="str">
        <f t="shared" si="94"/>
        <v/>
      </c>
      <c r="AH68" t="str">
        <f t="shared" si="95"/>
        <v/>
      </c>
      <c r="AI68" t="str">
        <f t="shared" si="96"/>
        <v/>
      </c>
      <c r="AJ68" t="str">
        <f t="shared" si="97"/>
        <v/>
      </c>
      <c r="AK68" t="str">
        <f t="shared" si="98"/>
        <v/>
      </c>
      <c r="AL68" t="str">
        <f t="shared" si="99"/>
        <v/>
      </c>
      <c r="AM68" t="str">
        <f t="shared" si="100"/>
        <v/>
      </c>
      <c r="AN68" t="str">
        <f t="shared" si="101"/>
        <v/>
      </c>
      <c r="AO68" t="str">
        <f t="shared" si="102"/>
        <v/>
      </c>
      <c r="AP68" t="str">
        <f t="shared" si="103"/>
        <v/>
      </c>
      <c r="AQ68" t="str">
        <f t="shared" si="104"/>
        <v/>
      </c>
      <c r="AR68" t="str">
        <f t="shared" si="105"/>
        <v/>
      </c>
      <c r="AS68" t="str">
        <f t="shared" si="106"/>
        <v/>
      </c>
      <c r="AT68" t="str">
        <f t="shared" si="107"/>
        <v/>
      </c>
      <c r="AU68" t="str">
        <f t="shared" si="108"/>
        <v/>
      </c>
      <c r="AV68" t="str">
        <f t="shared" si="109"/>
        <v/>
      </c>
      <c r="AW68" t="str">
        <f t="shared" si="110"/>
        <v/>
      </c>
      <c r="AX68" t="str">
        <f t="shared" si="111"/>
        <v/>
      </c>
      <c r="AY68" t="str">
        <f t="shared" si="112"/>
        <v/>
      </c>
      <c r="AZ68" t="str">
        <f t="shared" si="113"/>
        <v/>
      </c>
      <c r="BA68" t="str">
        <f t="shared" si="114"/>
        <v/>
      </c>
      <c r="BB68" t="str">
        <f t="shared" si="115"/>
        <v/>
      </c>
      <c r="BC68" t="str">
        <f t="shared" si="116"/>
        <v/>
      </c>
      <c r="BD68" t="str">
        <f t="shared" si="117"/>
        <v/>
      </c>
      <c r="BE68" t="str">
        <f t="shared" si="118"/>
        <v/>
      </c>
      <c r="BF68" t="str">
        <f t="shared" si="119"/>
        <v/>
      </c>
      <c r="BG68" t="str">
        <f t="shared" si="120"/>
        <v/>
      </c>
      <c r="BH68" t="str">
        <f t="shared" si="121"/>
        <v/>
      </c>
      <c r="BI68" t="str">
        <f t="shared" si="122"/>
        <v/>
      </c>
      <c r="BJ68" t="str">
        <f t="shared" si="123"/>
        <v/>
      </c>
      <c r="BK68" t="str">
        <f t="shared" si="124"/>
        <v/>
      </c>
      <c r="BL68" t="str">
        <f t="shared" si="125"/>
        <v/>
      </c>
      <c r="BM68" t="str">
        <f t="shared" si="126"/>
        <v/>
      </c>
      <c r="BN68" t="str">
        <f t="shared" si="127"/>
        <v/>
      </c>
      <c r="BO68" t="str">
        <f t="shared" si="128"/>
        <v/>
      </c>
      <c r="BP68" t="str">
        <f t="shared" si="129"/>
        <v/>
      </c>
      <c r="BQ68" t="str">
        <f t="shared" si="130"/>
        <v/>
      </c>
    </row>
    <row r="69" spans="2:69" x14ac:dyDescent="0.3">
      <c r="B69" s="1">
        <v>57</v>
      </c>
      <c r="C69" s="2">
        <f t="shared" si="69"/>
        <v>0.99999999999993194</v>
      </c>
      <c r="D69" s="3">
        <f t="shared" si="68"/>
        <v>2.3303581286882036E-13</v>
      </c>
      <c r="E69" s="3"/>
      <c r="I69">
        <f t="shared" si="70"/>
        <v>3.9849124000568281E-9</v>
      </c>
      <c r="J69">
        <f t="shared" si="71"/>
        <v>3.9849124000568281E-9</v>
      </c>
      <c r="K69">
        <f t="shared" si="72"/>
        <v>3.9849124000568281E-9</v>
      </c>
      <c r="L69">
        <f t="shared" si="73"/>
        <v>5.148681481159656E-9</v>
      </c>
      <c r="M69" t="str">
        <f t="shared" si="74"/>
        <v/>
      </c>
      <c r="N69" t="str">
        <f t="shared" si="75"/>
        <v/>
      </c>
      <c r="O69" t="str">
        <f t="shared" si="76"/>
        <v/>
      </c>
      <c r="P69" t="str">
        <f t="shared" si="77"/>
        <v/>
      </c>
      <c r="Q69" t="str">
        <f t="shared" si="78"/>
        <v/>
      </c>
      <c r="R69" t="str">
        <f t="shared" si="79"/>
        <v/>
      </c>
      <c r="S69" t="str">
        <f t="shared" si="80"/>
        <v/>
      </c>
      <c r="T69" t="str">
        <f t="shared" si="81"/>
        <v/>
      </c>
      <c r="U69" t="str">
        <f t="shared" si="82"/>
        <v/>
      </c>
      <c r="V69" t="str">
        <f t="shared" si="83"/>
        <v/>
      </c>
      <c r="W69" t="str">
        <f t="shared" si="84"/>
        <v/>
      </c>
      <c r="X69" t="str">
        <f t="shared" si="85"/>
        <v/>
      </c>
      <c r="Y69" t="str">
        <f t="shared" si="86"/>
        <v/>
      </c>
      <c r="Z69" t="str">
        <f t="shared" si="87"/>
        <v/>
      </c>
      <c r="AA69" t="str">
        <f t="shared" si="88"/>
        <v/>
      </c>
      <c r="AB69" t="str">
        <f t="shared" si="89"/>
        <v/>
      </c>
      <c r="AC69" t="str">
        <f t="shared" si="90"/>
        <v/>
      </c>
      <c r="AD69" t="str">
        <f t="shared" si="91"/>
        <v/>
      </c>
      <c r="AE69" t="str">
        <f t="shared" si="92"/>
        <v/>
      </c>
      <c r="AF69" t="str">
        <f t="shared" si="93"/>
        <v/>
      </c>
      <c r="AG69" t="str">
        <f t="shared" si="94"/>
        <v/>
      </c>
      <c r="AH69" t="str">
        <f t="shared" si="95"/>
        <v/>
      </c>
      <c r="AI69" t="str">
        <f t="shared" si="96"/>
        <v/>
      </c>
      <c r="AJ69" t="str">
        <f t="shared" si="97"/>
        <v/>
      </c>
      <c r="AK69" t="str">
        <f t="shared" si="98"/>
        <v/>
      </c>
      <c r="AL69" t="str">
        <f t="shared" si="99"/>
        <v/>
      </c>
      <c r="AM69" t="str">
        <f t="shared" si="100"/>
        <v/>
      </c>
      <c r="AN69" t="str">
        <f t="shared" si="101"/>
        <v/>
      </c>
      <c r="AO69" t="str">
        <f t="shared" si="102"/>
        <v/>
      </c>
      <c r="AP69" t="str">
        <f t="shared" si="103"/>
        <v/>
      </c>
      <c r="AQ69" t="str">
        <f t="shared" si="104"/>
        <v/>
      </c>
      <c r="AR69" t="str">
        <f t="shared" si="105"/>
        <v/>
      </c>
      <c r="AS69" t="str">
        <f t="shared" si="106"/>
        <v/>
      </c>
      <c r="AT69" t="str">
        <f t="shared" si="107"/>
        <v/>
      </c>
      <c r="AU69" t="str">
        <f t="shared" si="108"/>
        <v/>
      </c>
      <c r="AV69" t="str">
        <f t="shared" si="109"/>
        <v/>
      </c>
      <c r="AW69" t="str">
        <f t="shared" si="110"/>
        <v/>
      </c>
      <c r="AX69" t="str">
        <f t="shared" si="111"/>
        <v/>
      </c>
      <c r="AY69" t="str">
        <f t="shared" si="112"/>
        <v/>
      </c>
      <c r="AZ69" t="str">
        <f t="shared" si="113"/>
        <v/>
      </c>
      <c r="BA69" t="str">
        <f t="shared" si="114"/>
        <v/>
      </c>
      <c r="BB69" t="str">
        <f t="shared" si="115"/>
        <v/>
      </c>
      <c r="BC69" t="str">
        <f t="shared" si="116"/>
        <v/>
      </c>
      <c r="BD69" t="str">
        <f t="shared" si="117"/>
        <v/>
      </c>
      <c r="BE69" t="str">
        <f t="shared" si="118"/>
        <v/>
      </c>
      <c r="BF69" t="str">
        <f t="shared" si="119"/>
        <v/>
      </c>
      <c r="BG69" t="str">
        <f t="shared" si="120"/>
        <v/>
      </c>
      <c r="BH69" t="str">
        <f t="shared" si="121"/>
        <v/>
      </c>
      <c r="BI69" t="str">
        <f t="shared" si="122"/>
        <v/>
      </c>
      <c r="BJ69" t="str">
        <f t="shared" si="123"/>
        <v/>
      </c>
      <c r="BK69" t="str">
        <f t="shared" si="124"/>
        <v/>
      </c>
      <c r="BL69" t="str">
        <f t="shared" si="125"/>
        <v/>
      </c>
      <c r="BM69" t="str">
        <f t="shared" si="126"/>
        <v/>
      </c>
      <c r="BN69" t="str">
        <f t="shared" si="127"/>
        <v/>
      </c>
      <c r="BO69" t="str">
        <f t="shared" si="128"/>
        <v/>
      </c>
      <c r="BP69" t="str">
        <f t="shared" si="129"/>
        <v/>
      </c>
      <c r="BQ69" t="str">
        <f t="shared" si="130"/>
        <v/>
      </c>
    </row>
    <row r="70" spans="2:69" x14ac:dyDescent="0.3">
      <c r="B70" s="1">
        <v>58</v>
      </c>
      <c r="C70" s="2">
        <f t="shared" si="69"/>
        <v>0.99999999999998523</v>
      </c>
      <c r="D70" s="3">
        <f t="shared" si="68"/>
        <v>5.3290705182007514E-14</v>
      </c>
      <c r="E70" s="3"/>
      <c r="I70">
        <f t="shared" si="70"/>
        <v>9.2725827016693074E-10</v>
      </c>
      <c r="J70">
        <f t="shared" si="71"/>
        <v>9.2725827016693074E-10</v>
      </c>
      <c r="K70">
        <f t="shared" si="72"/>
        <v>1.1841860825256845E-9</v>
      </c>
      <c r="L70" t="str">
        <f t="shared" si="73"/>
        <v/>
      </c>
      <c r="M70" t="str">
        <f t="shared" si="74"/>
        <v/>
      </c>
      <c r="N70" t="str">
        <f t="shared" si="75"/>
        <v/>
      </c>
      <c r="O70" t="str">
        <f t="shared" si="76"/>
        <v/>
      </c>
      <c r="P70" t="str">
        <f t="shared" si="77"/>
        <v/>
      </c>
      <c r="Q70" t="str">
        <f t="shared" si="78"/>
        <v/>
      </c>
      <c r="R70" t="str">
        <f t="shared" si="79"/>
        <v/>
      </c>
      <c r="S70" t="str">
        <f t="shared" si="80"/>
        <v/>
      </c>
      <c r="T70" t="str">
        <f t="shared" si="81"/>
        <v/>
      </c>
      <c r="U70" t="str">
        <f t="shared" si="82"/>
        <v/>
      </c>
      <c r="V70" t="str">
        <f t="shared" si="83"/>
        <v/>
      </c>
      <c r="W70" t="str">
        <f t="shared" si="84"/>
        <v/>
      </c>
      <c r="X70" t="str">
        <f t="shared" si="85"/>
        <v/>
      </c>
      <c r="Y70" t="str">
        <f t="shared" si="86"/>
        <v/>
      </c>
      <c r="Z70" t="str">
        <f t="shared" si="87"/>
        <v/>
      </c>
      <c r="AA70" t="str">
        <f t="shared" si="88"/>
        <v/>
      </c>
      <c r="AB70" t="str">
        <f t="shared" si="89"/>
        <v/>
      </c>
      <c r="AC70" t="str">
        <f t="shared" si="90"/>
        <v/>
      </c>
      <c r="AD70" t="str">
        <f t="shared" si="91"/>
        <v/>
      </c>
      <c r="AE70" t="str">
        <f t="shared" si="92"/>
        <v/>
      </c>
      <c r="AF70" t="str">
        <f t="shared" si="93"/>
        <v/>
      </c>
      <c r="AG70" t="str">
        <f t="shared" si="94"/>
        <v/>
      </c>
      <c r="AH70" t="str">
        <f t="shared" si="95"/>
        <v/>
      </c>
      <c r="AI70" t="str">
        <f t="shared" si="96"/>
        <v/>
      </c>
      <c r="AJ70" t="str">
        <f t="shared" si="97"/>
        <v/>
      </c>
      <c r="AK70" t="str">
        <f t="shared" si="98"/>
        <v/>
      </c>
      <c r="AL70" t="str">
        <f t="shared" si="99"/>
        <v/>
      </c>
      <c r="AM70" t="str">
        <f t="shared" si="100"/>
        <v/>
      </c>
      <c r="AN70" t="str">
        <f t="shared" si="101"/>
        <v/>
      </c>
      <c r="AO70" t="str">
        <f t="shared" si="102"/>
        <v/>
      </c>
      <c r="AP70" t="str">
        <f t="shared" si="103"/>
        <v/>
      </c>
      <c r="AQ70" t="str">
        <f t="shared" si="104"/>
        <v/>
      </c>
      <c r="AR70" t="str">
        <f t="shared" si="105"/>
        <v/>
      </c>
      <c r="AS70" t="str">
        <f t="shared" si="106"/>
        <v/>
      </c>
      <c r="AT70" t="str">
        <f t="shared" si="107"/>
        <v/>
      </c>
      <c r="AU70" t="str">
        <f t="shared" si="108"/>
        <v/>
      </c>
      <c r="AV70" t="str">
        <f t="shared" si="109"/>
        <v/>
      </c>
      <c r="AW70" t="str">
        <f t="shared" si="110"/>
        <v/>
      </c>
      <c r="AX70" t="str">
        <f t="shared" si="111"/>
        <v/>
      </c>
      <c r="AY70" t="str">
        <f t="shared" si="112"/>
        <v/>
      </c>
      <c r="AZ70" t="str">
        <f t="shared" si="113"/>
        <v/>
      </c>
      <c r="BA70" t="str">
        <f t="shared" si="114"/>
        <v/>
      </c>
      <c r="BB70" t="str">
        <f t="shared" si="115"/>
        <v/>
      </c>
      <c r="BC70" t="str">
        <f t="shared" si="116"/>
        <v/>
      </c>
      <c r="BD70" t="str">
        <f t="shared" si="117"/>
        <v/>
      </c>
      <c r="BE70" t="str">
        <f t="shared" si="118"/>
        <v/>
      </c>
      <c r="BF70" t="str">
        <f t="shared" si="119"/>
        <v/>
      </c>
      <c r="BG70" t="str">
        <f t="shared" si="120"/>
        <v/>
      </c>
      <c r="BH70" t="str">
        <f t="shared" si="121"/>
        <v/>
      </c>
      <c r="BI70" t="str">
        <f t="shared" si="122"/>
        <v/>
      </c>
      <c r="BJ70" t="str">
        <f t="shared" si="123"/>
        <v/>
      </c>
      <c r="BK70" t="str">
        <f t="shared" si="124"/>
        <v/>
      </c>
      <c r="BL70" t="str">
        <f t="shared" si="125"/>
        <v/>
      </c>
      <c r="BM70" t="str">
        <f t="shared" si="126"/>
        <v/>
      </c>
      <c r="BN70" t="str">
        <f t="shared" si="127"/>
        <v/>
      </c>
      <c r="BO70" t="str">
        <f t="shared" si="128"/>
        <v/>
      </c>
      <c r="BP70" t="str">
        <f t="shared" si="129"/>
        <v/>
      </c>
      <c r="BQ70" t="str">
        <f t="shared" si="130"/>
        <v/>
      </c>
    </row>
    <row r="71" spans="2:69" x14ac:dyDescent="0.3">
      <c r="B71" s="1">
        <v>59</v>
      </c>
      <c r="C71" s="2">
        <f t="shared" si="69"/>
        <v>0.99999999999999689</v>
      </c>
      <c r="D71" s="3">
        <f t="shared" si="68"/>
        <v>1.1657341758564144E-14</v>
      </c>
      <c r="E71" s="3"/>
      <c r="I71">
        <f t="shared" si="70"/>
        <v>2.0633494912658534E-10</v>
      </c>
      <c r="J71">
        <f t="shared" si="71"/>
        <v>2.613576022270081E-10</v>
      </c>
      <c r="K71" t="str">
        <f t="shared" si="72"/>
        <v/>
      </c>
      <c r="L71" t="str">
        <f t="shared" si="73"/>
        <v/>
      </c>
      <c r="M71" t="str">
        <f t="shared" si="74"/>
        <v/>
      </c>
      <c r="N71" t="str">
        <f t="shared" si="75"/>
        <v/>
      </c>
      <c r="O71" t="str">
        <f t="shared" si="76"/>
        <v/>
      </c>
      <c r="P71" t="str">
        <f t="shared" si="77"/>
        <v/>
      </c>
      <c r="Q71" t="str">
        <f t="shared" si="78"/>
        <v/>
      </c>
      <c r="R71" t="str">
        <f t="shared" si="79"/>
        <v/>
      </c>
      <c r="S71" t="str">
        <f t="shared" si="80"/>
        <v/>
      </c>
      <c r="T71" t="str">
        <f t="shared" si="81"/>
        <v/>
      </c>
      <c r="U71" t="str">
        <f t="shared" si="82"/>
        <v/>
      </c>
      <c r="V71" t="str">
        <f t="shared" si="83"/>
        <v/>
      </c>
      <c r="W71" t="str">
        <f t="shared" si="84"/>
        <v/>
      </c>
      <c r="X71" t="str">
        <f t="shared" si="85"/>
        <v/>
      </c>
      <c r="Y71" t="str">
        <f t="shared" si="86"/>
        <v/>
      </c>
      <c r="Z71" t="str">
        <f t="shared" si="87"/>
        <v/>
      </c>
      <c r="AA71" t="str">
        <f t="shared" si="88"/>
        <v/>
      </c>
      <c r="AB71" t="str">
        <f t="shared" si="89"/>
        <v/>
      </c>
      <c r="AC71" t="str">
        <f t="shared" si="90"/>
        <v/>
      </c>
      <c r="AD71" t="str">
        <f t="shared" si="91"/>
        <v/>
      </c>
      <c r="AE71" t="str">
        <f t="shared" si="92"/>
        <v/>
      </c>
      <c r="AF71" t="str">
        <f t="shared" si="93"/>
        <v/>
      </c>
      <c r="AG71" t="str">
        <f t="shared" si="94"/>
        <v/>
      </c>
      <c r="AH71" t="str">
        <f t="shared" si="95"/>
        <v/>
      </c>
      <c r="AI71" t="str">
        <f t="shared" si="96"/>
        <v/>
      </c>
      <c r="AJ71" t="str">
        <f t="shared" si="97"/>
        <v/>
      </c>
      <c r="AK71" t="str">
        <f t="shared" si="98"/>
        <v/>
      </c>
      <c r="AL71" t="str">
        <f t="shared" si="99"/>
        <v/>
      </c>
      <c r="AM71" t="str">
        <f t="shared" si="100"/>
        <v/>
      </c>
      <c r="AN71" t="str">
        <f t="shared" si="101"/>
        <v/>
      </c>
      <c r="AO71" t="str">
        <f t="shared" si="102"/>
        <v/>
      </c>
      <c r="AP71" t="str">
        <f t="shared" si="103"/>
        <v/>
      </c>
      <c r="AQ71" t="str">
        <f t="shared" si="104"/>
        <v/>
      </c>
      <c r="AR71" t="str">
        <f t="shared" si="105"/>
        <v/>
      </c>
      <c r="AS71" t="str">
        <f t="shared" si="106"/>
        <v/>
      </c>
      <c r="AT71" t="str">
        <f t="shared" si="107"/>
        <v/>
      </c>
      <c r="AU71" t="str">
        <f t="shared" si="108"/>
        <v/>
      </c>
      <c r="AV71" t="str">
        <f t="shared" si="109"/>
        <v/>
      </c>
      <c r="AW71" t="str">
        <f t="shared" si="110"/>
        <v/>
      </c>
      <c r="AX71" t="str">
        <f t="shared" si="111"/>
        <v/>
      </c>
      <c r="AY71" t="str">
        <f t="shared" si="112"/>
        <v/>
      </c>
      <c r="AZ71" t="str">
        <f t="shared" si="113"/>
        <v/>
      </c>
      <c r="BA71" t="str">
        <f t="shared" si="114"/>
        <v/>
      </c>
      <c r="BB71" t="str">
        <f t="shared" si="115"/>
        <v/>
      </c>
      <c r="BC71" t="str">
        <f t="shared" si="116"/>
        <v/>
      </c>
      <c r="BD71" t="str">
        <f t="shared" si="117"/>
        <v/>
      </c>
      <c r="BE71" t="str">
        <f t="shared" si="118"/>
        <v/>
      </c>
      <c r="BF71" t="str">
        <f t="shared" si="119"/>
        <v/>
      </c>
      <c r="BG71" t="str">
        <f t="shared" si="120"/>
        <v/>
      </c>
      <c r="BH71" t="str">
        <f t="shared" si="121"/>
        <v/>
      </c>
      <c r="BI71" t="str">
        <f t="shared" si="122"/>
        <v/>
      </c>
      <c r="BJ71" t="str">
        <f t="shared" si="123"/>
        <v/>
      </c>
      <c r="BK71" t="str">
        <f t="shared" si="124"/>
        <v/>
      </c>
      <c r="BL71" t="str">
        <f t="shared" si="125"/>
        <v/>
      </c>
      <c r="BM71" t="str">
        <f t="shared" si="126"/>
        <v/>
      </c>
      <c r="BN71" t="str">
        <f t="shared" si="127"/>
        <v/>
      </c>
      <c r="BO71" t="str">
        <f t="shared" si="128"/>
        <v/>
      </c>
      <c r="BP71" t="str">
        <f t="shared" si="129"/>
        <v/>
      </c>
      <c r="BQ71" t="str">
        <f t="shared" si="130"/>
        <v/>
      </c>
    </row>
    <row r="72" spans="2:69" x14ac:dyDescent="0.3">
      <c r="B72" s="1">
        <v>60</v>
      </c>
      <c r="C72" s="2">
        <f t="shared" si="69"/>
        <v>0.99999999999999933</v>
      </c>
      <c r="D72" s="3">
        <f t="shared" si="68"/>
        <v>2.4424906541753444E-15</v>
      </c>
      <c r="E72" s="3"/>
      <c r="I72">
        <f t="shared" si="70"/>
        <v>5.595524044110789E-11</v>
      </c>
      <c r="J72" t="str">
        <f t="shared" si="71"/>
        <v/>
      </c>
      <c r="K72" t="str">
        <f t="shared" si="72"/>
        <v/>
      </c>
      <c r="L72" t="str">
        <f t="shared" si="73"/>
        <v/>
      </c>
      <c r="M72" t="str">
        <f t="shared" si="74"/>
        <v/>
      </c>
      <c r="N72" t="str">
        <f t="shared" si="75"/>
        <v/>
      </c>
      <c r="O72" t="str">
        <f t="shared" si="76"/>
        <v/>
      </c>
      <c r="P72" t="str">
        <f t="shared" si="77"/>
        <v/>
      </c>
      <c r="Q72" t="str">
        <f t="shared" si="78"/>
        <v/>
      </c>
      <c r="R72" t="str">
        <f t="shared" si="79"/>
        <v/>
      </c>
      <c r="S72" t="str">
        <f t="shared" si="80"/>
        <v/>
      </c>
      <c r="T72" t="str">
        <f t="shared" si="81"/>
        <v/>
      </c>
      <c r="U72" t="str">
        <f t="shared" si="82"/>
        <v/>
      </c>
      <c r="V72" t="str">
        <f t="shared" si="83"/>
        <v/>
      </c>
      <c r="W72" t="str">
        <f t="shared" si="84"/>
        <v/>
      </c>
      <c r="X72" t="str">
        <f t="shared" si="85"/>
        <v/>
      </c>
      <c r="Y72" t="str">
        <f t="shared" si="86"/>
        <v/>
      </c>
      <c r="Z72" t="str">
        <f t="shared" si="87"/>
        <v/>
      </c>
      <c r="AA72" t="str">
        <f t="shared" si="88"/>
        <v/>
      </c>
      <c r="AB72" t="str">
        <f t="shared" si="89"/>
        <v/>
      </c>
      <c r="AC72" t="str">
        <f t="shared" si="90"/>
        <v/>
      </c>
      <c r="AD72" t="str">
        <f t="shared" si="91"/>
        <v/>
      </c>
      <c r="AE72" t="str">
        <f t="shared" si="92"/>
        <v/>
      </c>
      <c r="AF72" t="str">
        <f t="shared" si="93"/>
        <v/>
      </c>
      <c r="AG72" t="str">
        <f t="shared" si="94"/>
        <v/>
      </c>
      <c r="AH72" t="str">
        <f t="shared" si="95"/>
        <v/>
      </c>
      <c r="AI72" t="str">
        <f t="shared" si="96"/>
        <v/>
      </c>
      <c r="AJ72" t="str">
        <f t="shared" si="97"/>
        <v/>
      </c>
      <c r="AK72" t="str">
        <f t="shared" si="98"/>
        <v/>
      </c>
      <c r="AL72" t="str">
        <f t="shared" si="99"/>
        <v/>
      </c>
      <c r="AM72" t="str">
        <f t="shared" si="100"/>
        <v/>
      </c>
      <c r="AN72" t="str">
        <f t="shared" si="101"/>
        <v/>
      </c>
      <c r="AO72" t="str">
        <f t="shared" si="102"/>
        <v/>
      </c>
      <c r="AP72" t="str">
        <f t="shared" si="103"/>
        <v/>
      </c>
      <c r="AQ72" t="str">
        <f t="shared" si="104"/>
        <v/>
      </c>
      <c r="AR72" t="str">
        <f t="shared" si="105"/>
        <v/>
      </c>
      <c r="AS72" t="str">
        <f t="shared" si="106"/>
        <v/>
      </c>
      <c r="AT72" t="str">
        <f t="shared" si="107"/>
        <v/>
      </c>
      <c r="AU72" t="str">
        <f t="shared" si="108"/>
        <v/>
      </c>
      <c r="AV72" t="str">
        <f t="shared" si="109"/>
        <v/>
      </c>
      <c r="AW72" t="str">
        <f t="shared" si="110"/>
        <v/>
      </c>
      <c r="AX72" t="str">
        <f t="shared" si="111"/>
        <v/>
      </c>
      <c r="AY72" t="str">
        <f t="shared" si="112"/>
        <v/>
      </c>
      <c r="AZ72" t="str">
        <f t="shared" si="113"/>
        <v/>
      </c>
      <c r="BA72" t="str">
        <f t="shared" si="114"/>
        <v/>
      </c>
      <c r="BB72" t="str">
        <f t="shared" si="115"/>
        <v/>
      </c>
      <c r="BC72" t="str">
        <f t="shared" si="116"/>
        <v/>
      </c>
      <c r="BD72" t="str">
        <f t="shared" si="117"/>
        <v/>
      </c>
      <c r="BE72" t="str">
        <f t="shared" si="118"/>
        <v/>
      </c>
      <c r="BF72" t="str">
        <f t="shared" si="119"/>
        <v/>
      </c>
      <c r="BG72" t="str">
        <f t="shared" si="120"/>
        <v/>
      </c>
      <c r="BH72" t="str">
        <f t="shared" si="121"/>
        <v/>
      </c>
      <c r="BI72" t="str">
        <f t="shared" si="122"/>
        <v/>
      </c>
      <c r="BJ72" t="str">
        <f t="shared" si="123"/>
        <v/>
      </c>
      <c r="BK72" t="str">
        <f t="shared" si="124"/>
        <v/>
      </c>
      <c r="BL72" t="str">
        <f t="shared" si="125"/>
        <v/>
      </c>
      <c r="BM72" t="str">
        <f t="shared" si="126"/>
        <v/>
      </c>
      <c r="BN72" t="str">
        <f t="shared" si="127"/>
        <v/>
      </c>
      <c r="BO72" t="str">
        <f t="shared" si="128"/>
        <v/>
      </c>
      <c r="BP72" t="str">
        <f t="shared" si="129"/>
        <v/>
      </c>
      <c r="BQ72" t="str">
        <f t="shared" si="130"/>
        <v/>
      </c>
    </row>
    <row r="73" spans="2:69" x14ac:dyDescent="0.3">
      <c r="B73" s="1"/>
      <c r="C73" s="2"/>
      <c r="D73" s="3"/>
      <c r="E73" s="3"/>
    </row>
    <row r="74" spans="2:69" x14ac:dyDescent="0.3">
      <c r="B74" s="1"/>
      <c r="C74" s="2"/>
      <c r="D74" s="3"/>
      <c r="E74" s="3"/>
    </row>
    <row r="75" spans="2:69" x14ac:dyDescent="0.3">
      <c r="B75" s="1"/>
      <c r="C75" s="2"/>
      <c r="D75" s="3"/>
      <c r="E75" s="3"/>
    </row>
    <row r="76" spans="2:69" x14ac:dyDescent="0.3">
      <c r="B76" s="1"/>
      <c r="C76" s="2"/>
      <c r="D76" s="3"/>
      <c r="E76" s="3"/>
    </row>
    <row r="77" spans="2:69" x14ac:dyDescent="0.3">
      <c r="B77" s="1"/>
      <c r="C77" s="2"/>
      <c r="D77" s="3"/>
      <c r="E77" s="3"/>
    </row>
    <row r="78" spans="2:69" x14ac:dyDescent="0.3">
      <c r="B78" s="1"/>
      <c r="C78" s="2"/>
      <c r="D78" s="3"/>
      <c r="E78" s="3"/>
    </row>
    <row r="79" spans="2:69" x14ac:dyDescent="0.3">
      <c r="B79" s="1"/>
      <c r="C79" s="2"/>
      <c r="D79" s="3"/>
      <c r="E79" s="3"/>
    </row>
    <row r="80" spans="2:69" x14ac:dyDescent="0.3">
      <c r="B80" s="1"/>
      <c r="C80" s="2"/>
      <c r="D80" s="3"/>
      <c r="E80" s="3"/>
    </row>
    <row r="81" spans="2:5" x14ac:dyDescent="0.3">
      <c r="B81" s="1"/>
      <c r="C81" s="2"/>
      <c r="D81" s="3"/>
      <c r="E81" s="3"/>
    </row>
    <row r="82" spans="2:5" x14ac:dyDescent="0.3">
      <c r="B82" s="1"/>
      <c r="C82" s="2"/>
      <c r="D82" s="3"/>
      <c r="E82" s="3"/>
    </row>
    <row r="83" spans="2:5" x14ac:dyDescent="0.3">
      <c r="B83" s="1"/>
      <c r="C83" s="2"/>
      <c r="D83" s="3"/>
      <c r="E83" s="3"/>
    </row>
    <row r="84" spans="2:5" x14ac:dyDescent="0.3">
      <c r="B84" s="1"/>
      <c r="C84" s="2"/>
      <c r="D84" s="3"/>
      <c r="E84" s="3"/>
    </row>
    <row r="85" spans="2:5" x14ac:dyDescent="0.3">
      <c r="B85" s="1"/>
      <c r="C85" s="2"/>
      <c r="D85" s="3"/>
      <c r="E85" s="3"/>
    </row>
    <row r="86" spans="2:5" x14ac:dyDescent="0.3">
      <c r="B86" s="1"/>
      <c r="C86" s="2"/>
      <c r="D86" s="3"/>
      <c r="E86" s="3"/>
    </row>
    <row r="87" spans="2:5" x14ac:dyDescent="0.3">
      <c r="B87" s="1"/>
      <c r="C87" s="2"/>
      <c r="D87" s="3"/>
      <c r="E87" s="3"/>
    </row>
    <row r="88" spans="2:5" x14ac:dyDescent="0.3">
      <c r="B88" s="1"/>
      <c r="C88" s="2"/>
      <c r="D88" s="3"/>
      <c r="E88" s="3"/>
    </row>
    <row r="89" spans="2:5" x14ac:dyDescent="0.3">
      <c r="B89" s="1"/>
      <c r="C89" s="2"/>
      <c r="D89" s="3"/>
      <c r="E89" s="3"/>
    </row>
    <row r="90" spans="2:5" x14ac:dyDescent="0.3">
      <c r="B90" s="1"/>
      <c r="C90" s="2"/>
      <c r="D90" s="3"/>
      <c r="E90" s="3"/>
    </row>
    <row r="91" spans="2:5" x14ac:dyDescent="0.3">
      <c r="B91" s="1"/>
      <c r="C91" s="2"/>
      <c r="D91" s="3"/>
      <c r="E91" s="3"/>
    </row>
    <row r="92" spans="2:5" x14ac:dyDescent="0.3">
      <c r="B92" s="1"/>
      <c r="C92" s="2"/>
      <c r="D92" s="3"/>
      <c r="E92" s="3"/>
    </row>
    <row r="93" spans="2:5" x14ac:dyDescent="0.3">
      <c r="B93" s="1"/>
      <c r="C93" s="2"/>
      <c r="D93" s="3"/>
      <c r="E93" s="3"/>
    </row>
    <row r="94" spans="2:5" x14ac:dyDescent="0.3">
      <c r="B94" s="1"/>
      <c r="C94" s="2"/>
      <c r="D94" s="3"/>
      <c r="E94" s="3"/>
    </row>
    <row r="95" spans="2:5" x14ac:dyDescent="0.3">
      <c r="B95" s="1"/>
      <c r="C95" s="2"/>
      <c r="D95" s="3"/>
      <c r="E95" s="3"/>
    </row>
    <row r="96" spans="2:5" x14ac:dyDescent="0.3">
      <c r="B96" s="1"/>
      <c r="C96" s="2"/>
      <c r="D96" s="3"/>
      <c r="E96" s="3"/>
    </row>
    <row r="97" spans="2:5" x14ac:dyDescent="0.3">
      <c r="B97" s="1"/>
      <c r="C97" s="2"/>
      <c r="D97" s="3"/>
      <c r="E97" s="3"/>
    </row>
    <row r="98" spans="2:5" x14ac:dyDescent="0.3">
      <c r="B98" s="1"/>
      <c r="C98" s="2"/>
      <c r="D98" s="3"/>
      <c r="E98" s="3"/>
    </row>
    <row r="99" spans="2:5" x14ac:dyDescent="0.3">
      <c r="B99" s="1"/>
      <c r="C99" s="2"/>
      <c r="D99" s="3"/>
      <c r="E99" s="3"/>
    </row>
    <row r="100" spans="2:5" x14ac:dyDescent="0.3">
      <c r="B100" s="1"/>
      <c r="C100" s="2"/>
      <c r="D100" s="3"/>
      <c r="E100" s="3"/>
    </row>
    <row r="101" spans="2:5" x14ac:dyDescent="0.3">
      <c r="B101" s="1"/>
      <c r="C101" s="2"/>
      <c r="D101" s="3"/>
      <c r="E101" s="3"/>
    </row>
    <row r="102" spans="2:5" x14ac:dyDescent="0.3">
      <c r="B102" s="1"/>
      <c r="C102" s="2"/>
      <c r="D102" s="3"/>
      <c r="E102" s="3"/>
    </row>
    <row r="103" spans="2:5" x14ac:dyDescent="0.3">
      <c r="B103" s="1"/>
      <c r="C103" s="2"/>
      <c r="D103" s="3"/>
      <c r="E103" s="3"/>
    </row>
    <row r="104" spans="2:5" x14ac:dyDescent="0.3">
      <c r="B104" s="1"/>
      <c r="C104" s="2"/>
      <c r="D104" s="3"/>
      <c r="E104" s="3"/>
    </row>
    <row r="105" spans="2:5" x14ac:dyDescent="0.3">
      <c r="B105" s="1"/>
      <c r="C105" s="2"/>
      <c r="D105" s="3"/>
      <c r="E105" s="3"/>
    </row>
    <row r="106" spans="2:5" x14ac:dyDescent="0.3">
      <c r="B106" s="1"/>
      <c r="C106" s="2"/>
      <c r="D106" s="3"/>
      <c r="E106" s="3"/>
    </row>
    <row r="107" spans="2:5" x14ac:dyDescent="0.3">
      <c r="B107" s="1"/>
      <c r="C107" s="2"/>
      <c r="D107" s="3"/>
      <c r="E107" s="3"/>
    </row>
    <row r="108" spans="2:5" x14ac:dyDescent="0.3">
      <c r="B108" s="1"/>
      <c r="C108" s="2"/>
      <c r="D108" s="3"/>
      <c r="E108" s="3"/>
    </row>
    <row r="109" spans="2:5" x14ac:dyDescent="0.3">
      <c r="B109" s="1"/>
      <c r="C109" s="2"/>
      <c r="D109" s="3"/>
      <c r="E109" s="3"/>
    </row>
    <row r="110" spans="2:5" x14ac:dyDescent="0.3">
      <c r="B110" s="1"/>
      <c r="C110" s="2"/>
      <c r="D110" s="3"/>
      <c r="E110" s="3"/>
    </row>
    <row r="111" spans="2:5" x14ac:dyDescent="0.3">
      <c r="B111" s="1"/>
      <c r="C111" s="2"/>
      <c r="D111" s="3"/>
      <c r="E111" s="3"/>
    </row>
    <row r="112" spans="2:5" x14ac:dyDescent="0.3">
      <c r="B112" s="1"/>
      <c r="C112" s="2"/>
      <c r="D112" s="3"/>
      <c r="E112" s="3"/>
    </row>
    <row r="113" spans="2:5" x14ac:dyDescent="0.3">
      <c r="B113" s="1"/>
      <c r="C113" s="2"/>
      <c r="D113" s="3"/>
      <c r="E113" s="3"/>
    </row>
    <row r="114" spans="2:5" x14ac:dyDescent="0.3">
      <c r="B114" s="1"/>
      <c r="C114" s="2"/>
      <c r="D114" s="3"/>
      <c r="E114" s="3"/>
    </row>
    <row r="115" spans="2:5" x14ac:dyDescent="0.3">
      <c r="B115" s="1"/>
      <c r="C115" s="2"/>
      <c r="D115" s="3"/>
      <c r="E115" s="3"/>
    </row>
    <row r="116" spans="2:5" x14ac:dyDescent="0.3">
      <c r="B116" s="1"/>
      <c r="C116" s="2"/>
      <c r="D116" s="3"/>
      <c r="E116" s="3"/>
    </row>
    <row r="117" spans="2:5" x14ac:dyDescent="0.3">
      <c r="B117" s="1"/>
      <c r="C117" s="2"/>
      <c r="D117" s="3"/>
      <c r="E117" s="3"/>
    </row>
    <row r="118" spans="2:5" x14ac:dyDescent="0.3">
      <c r="B118" s="1"/>
      <c r="C118" s="2"/>
      <c r="D118" s="3"/>
      <c r="E118" s="3"/>
    </row>
    <row r="119" spans="2:5" x14ac:dyDescent="0.3">
      <c r="B119" s="1"/>
      <c r="C119" s="2"/>
      <c r="D119" s="3"/>
      <c r="E119" s="3"/>
    </row>
    <row r="120" spans="2:5" x14ac:dyDescent="0.3">
      <c r="B120" s="1"/>
      <c r="C120" s="2"/>
      <c r="D120" s="3"/>
      <c r="E120" s="3"/>
    </row>
    <row r="121" spans="2:5" x14ac:dyDescent="0.3">
      <c r="B121" s="1"/>
      <c r="C121" s="2"/>
      <c r="D121" s="3"/>
      <c r="E121" s="3"/>
    </row>
    <row r="122" spans="2:5" x14ac:dyDescent="0.3">
      <c r="B122" s="1"/>
      <c r="C122" s="2"/>
      <c r="D122" s="3"/>
      <c r="E122" s="3"/>
    </row>
    <row r="123" spans="2:5" x14ac:dyDescent="0.3">
      <c r="B123" s="1"/>
      <c r="C123" s="2"/>
      <c r="D123" s="3"/>
      <c r="E123" s="3"/>
    </row>
    <row r="124" spans="2:5" x14ac:dyDescent="0.3">
      <c r="B124" s="1"/>
      <c r="C124" s="2"/>
      <c r="D124" s="3"/>
      <c r="E124" s="3"/>
    </row>
    <row r="125" spans="2:5" x14ac:dyDescent="0.3">
      <c r="B125" s="1"/>
      <c r="C125" s="2"/>
      <c r="D125" s="3"/>
      <c r="E125" s="3"/>
    </row>
    <row r="126" spans="2:5" x14ac:dyDescent="0.3">
      <c r="B126" s="1"/>
      <c r="C126" s="2"/>
      <c r="D126" s="3"/>
      <c r="E126" s="3"/>
    </row>
    <row r="127" spans="2:5" x14ac:dyDescent="0.3">
      <c r="B127" s="1"/>
      <c r="C127" s="2"/>
      <c r="D127" s="3"/>
      <c r="E127" s="3"/>
    </row>
    <row r="128" spans="2:5" x14ac:dyDescent="0.3">
      <c r="B128" s="1"/>
      <c r="C128" s="2"/>
      <c r="D128" s="3"/>
      <c r="E128" s="3"/>
    </row>
    <row r="129" spans="2:5" x14ac:dyDescent="0.3">
      <c r="B129" s="1"/>
      <c r="C129" s="2"/>
      <c r="D129" s="3"/>
      <c r="E129" s="3"/>
    </row>
    <row r="130" spans="2:5" x14ac:dyDescent="0.3">
      <c r="B130" s="1"/>
      <c r="C130" s="2"/>
      <c r="D130" s="3"/>
      <c r="E130" s="3"/>
    </row>
    <row r="131" spans="2:5" x14ac:dyDescent="0.3">
      <c r="B131" s="1"/>
      <c r="C131" s="2"/>
      <c r="D131" s="3"/>
      <c r="E131" s="3"/>
    </row>
    <row r="132" spans="2:5" x14ac:dyDescent="0.3">
      <c r="B132" s="1"/>
      <c r="C132" s="2"/>
      <c r="D132" s="3"/>
      <c r="E132" s="3"/>
    </row>
    <row r="133" spans="2:5" x14ac:dyDescent="0.3">
      <c r="B133" s="1"/>
      <c r="C133" s="2"/>
      <c r="D133" s="3"/>
      <c r="E133" s="3"/>
    </row>
    <row r="134" spans="2:5" x14ac:dyDescent="0.3">
      <c r="B134" s="1"/>
      <c r="C134" s="2"/>
      <c r="D134" s="3"/>
      <c r="E134" s="3"/>
    </row>
    <row r="135" spans="2:5" x14ac:dyDescent="0.3">
      <c r="B135" s="1"/>
      <c r="C135" s="2"/>
      <c r="D135" s="3"/>
      <c r="E135" s="3"/>
    </row>
    <row r="136" spans="2:5" x14ac:dyDescent="0.3">
      <c r="B136" s="1"/>
      <c r="C136" s="2"/>
      <c r="D136" s="3"/>
      <c r="E136" s="3"/>
    </row>
    <row r="137" spans="2:5" x14ac:dyDescent="0.3">
      <c r="B137" s="1"/>
      <c r="C137" s="2"/>
      <c r="D137" s="3"/>
      <c r="E137" s="3"/>
    </row>
    <row r="138" spans="2:5" x14ac:dyDescent="0.3">
      <c r="B138" s="1"/>
      <c r="C138" s="2"/>
      <c r="D138" s="3"/>
      <c r="E138" s="3"/>
    </row>
    <row r="139" spans="2:5" x14ac:dyDescent="0.3">
      <c r="B139" s="1"/>
      <c r="C139" s="2"/>
      <c r="D139" s="3"/>
      <c r="E139" s="3"/>
    </row>
    <row r="140" spans="2:5" x14ac:dyDescent="0.3">
      <c r="B140" s="1"/>
      <c r="C140" s="2"/>
      <c r="D140" s="3"/>
      <c r="E140" s="3"/>
    </row>
    <row r="141" spans="2:5" x14ac:dyDescent="0.3">
      <c r="B141" s="1"/>
      <c r="C141" s="2"/>
      <c r="D141" s="3"/>
      <c r="E141" s="3"/>
    </row>
    <row r="142" spans="2:5" x14ac:dyDescent="0.3">
      <c r="B142" s="1"/>
      <c r="C142" s="2"/>
      <c r="D142" s="3"/>
      <c r="E142" s="3"/>
    </row>
    <row r="143" spans="2:5" x14ac:dyDescent="0.3">
      <c r="B143" s="1"/>
      <c r="C143" s="2"/>
      <c r="D143" s="3"/>
      <c r="E143" s="3"/>
    </row>
    <row r="144" spans="2:5" x14ac:dyDescent="0.3">
      <c r="B144" s="1"/>
      <c r="C144" s="2"/>
      <c r="D144" s="3"/>
      <c r="E14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H17" sqref="H17"/>
    </sheetView>
  </sheetViews>
  <sheetFormatPr defaultRowHeight="18.75" x14ac:dyDescent="0.3"/>
  <sheetData>
    <row r="2" spans="3:4" x14ac:dyDescent="0.3">
      <c r="C2" t="s">
        <v>5</v>
      </c>
      <c r="D2">
        <v>60</v>
      </c>
    </row>
    <row r="4" spans="3:4" x14ac:dyDescent="0.3">
      <c r="C4" t="s">
        <v>14</v>
      </c>
      <c r="D4">
        <v>20</v>
      </c>
    </row>
    <row r="5" spans="3:4" x14ac:dyDescent="0.3">
      <c r="C5" t="s">
        <v>15</v>
      </c>
      <c r="D5">
        <v>5</v>
      </c>
    </row>
    <row r="7" spans="3:4" ht="20.25" x14ac:dyDescent="0.35">
      <c r="C7" t="s">
        <v>16</v>
      </c>
      <c r="D7">
        <f>300</f>
        <v>300</v>
      </c>
    </row>
    <row r="8" spans="3:4" ht="20.25" x14ac:dyDescent="0.35">
      <c r="C8" t="s">
        <v>17</v>
      </c>
      <c r="D8">
        <v>100</v>
      </c>
    </row>
    <row r="10" spans="3:4" x14ac:dyDescent="0.3">
      <c r="C10" t="s">
        <v>18</v>
      </c>
      <c r="D10">
        <f>(D7-D8)/D7</f>
        <v>0.66666666666666663</v>
      </c>
    </row>
    <row r="12" spans="3:4" x14ac:dyDescent="0.3">
      <c r="C12" t="s">
        <v>19</v>
      </c>
      <c r="D12">
        <f>_xlfn.NORM.INV(D10,D4,D5)</f>
        <v>22.153636496477286</v>
      </c>
    </row>
    <row r="14" spans="3:4" ht="20.25" x14ac:dyDescent="0.35">
      <c r="C14" t="s">
        <v>9</v>
      </c>
      <c r="D14">
        <f>60-D12</f>
        <v>37.84636350352271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8"/>
  <sheetViews>
    <sheetView workbookViewId="0">
      <selection activeCell="E15" sqref="E15"/>
    </sheetView>
  </sheetViews>
  <sheetFormatPr defaultRowHeight="18.75" x14ac:dyDescent="0.3"/>
  <cols>
    <col min="2" max="2" width="8.796875" style="1"/>
  </cols>
  <sheetData>
    <row r="3" spans="2:2" x14ac:dyDescent="0.3">
      <c r="B3" s="1" t="s">
        <v>6</v>
      </c>
    </row>
    <row r="4" spans="2:2" x14ac:dyDescent="0.3">
      <c r="B4" s="1">
        <v>24</v>
      </c>
    </row>
    <row r="5" spans="2:2" x14ac:dyDescent="0.3">
      <c r="B5" s="1">
        <v>20</v>
      </c>
    </row>
    <row r="6" spans="2:2" x14ac:dyDescent="0.3">
      <c r="B6" s="1">
        <v>22</v>
      </c>
    </row>
    <row r="7" spans="2:2" x14ac:dyDescent="0.3">
      <c r="B7" s="1">
        <v>21</v>
      </c>
    </row>
    <row r="8" spans="2:2" x14ac:dyDescent="0.3">
      <c r="B8" s="1">
        <v>25</v>
      </c>
    </row>
    <row r="9" spans="2:2" x14ac:dyDescent="0.3">
      <c r="B9" s="1">
        <v>28</v>
      </c>
    </row>
    <row r="10" spans="2:2" x14ac:dyDescent="0.3">
      <c r="B10" s="1">
        <v>15</v>
      </c>
    </row>
    <row r="11" spans="2:2" x14ac:dyDescent="0.3">
      <c r="B11" s="1">
        <v>20</v>
      </c>
    </row>
    <row r="12" spans="2:2" x14ac:dyDescent="0.3">
      <c r="B12" s="1">
        <v>26</v>
      </c>
    </row>
    <row r="13" spans="2:2" x14ac:dyDescent="0.3">
      <c r="B13" s="1">
        <v>10</v>
      </c>
    </row>
    <row r="14" spans="2:2" x14ac:dyDescent="0.3">
      <c r="B14" s="1">
        <v>27</v>
      </c>
    </row>
    <row r="15" spans="2:2" x14ac:dyDescent="0.3">
      <c r="B15" s="1">
        <v>19</v>
      </c>
    </row>
    <row r="16" spans="2:2" x14ac:dyDescent="0.3">
      <c r="B16" s="1">
        <v>20</v>
      </c>
    </row>
    <row r="17" spans="2:2" x14ac:dyDescent="0.3">
      <c r="B17" s="1">
        <v>11</v>
      </c>
    </row>
    <row r="18" spans="2:2" x14ac:dyDescent="0.3">
      <c r="B18" s="1">
        <v>22</v>
      </c>
    </row>
    <row r="19" spans="2:2" x14ac:dyDescent="0.3">
      <c r="B19" s="1">
        <v>20</v>
      </c>
    </row>
    <row r="20" spans="2:2" x14ac:dyDescent="0.3">
      <c r="B20" s="1">
        <v>16</v>
      </c>
    </row>
    <row r="21" spans="2:2" x14ac:dyDescent="0.3">
      <c r="B21" s="1">
        <v>28</v>
      </c>
    </row>
    <row r="22" spans="2:2" x14ac:dyDescent="0.3">
      <c r="B22" s="1">
        <v>13</v>
      </c>
    </row>
    <row r="23" spans="2:2" x14ac:dyDescent="0.3">
      <c r="B23" s="1">
        <v>12</v>
      </c>
    </row>
    <row r="24" spans="2:2" x14ac:dyDescent="0.3">
      <c r="B24" s="1">
        <v>23</v>
      </c>
    </row>
    <row r="25" spans="2:2" x14ac:dyDescent="0.3">
      <c r="B25" s="1">
        <v>23</v>
      </c>
    </row>
    <row r="26" spans="2:2" x14ac:dyDescent="0.3">
      <c r="B26" s="1">
        <v>23</v>
      </c>
    </row>
    <row r="27" spans="2:2" x14ac:dyDescent="0.3">
      <c r="B27" s="1">
        <v>20</v>
      </c>
    </row>
    <row r="28" spans="2:2" x14ac:dyDescent="0.3">
      <c r="B28" s="1">
        <v>25</v>
      </c>
    </row>
    <row r="29" spans="2:2" x14ac:dyDescent="0.3">
      <c r="B29" s="1">
        <v>10</v>
      </c>
    </row>
    <row r="30" spans="2:2" x14ac:dyDescent="0.3">
      <c r="B30" s="1">
        <v>24</v>
      </c>
    </row>
    <row r="31" spans="2:2" x14ac:dyDescent="0.3">
      <c r="B31" s="1">
        <v>20</v>
      </c>
    </row>
    <row r="32" spans="2:2" x14ac:dyDescent="0.3">
      <c r="B32" s="1">
        <v>12</v>
      </c>
    </row>
    <row r="33" spans="2:2" x14ac:dyDescent="0.3">
      <c r="B33" s="1">
        <v>12</v>
      </c>
    </row>
    <row r="34" spans="2:2" x14ac:dyDescent="0.3">
      <c r="B34" s="1">
        <v>12</v>
      </c>
    </row>
    <row r="35" spans="2:2" x14ac:dyDescent="0.3">
      <c r="B35" s="1">
        <v>24</v>
      </c>
    </row>
    <row r="36" spans="2:2" x14ac:dyDescent="0.3">
      <c r="B36" s="1">
        <v>10</v>
      </c>
    </row>
    <row r="37" spans="2:2" x14ac:dyDescent="0.3">
      <c r="B37" s="1">
        <v>23</v>
      </c>
    </row>
    <row r="38" spans="2:2" x14ac:dyDescent="0.3">
      <c r="B38" s="1">
        <v>21</v>
      </c>
    </row>
    <row r="39" spans="2:2" x14ac:dyDescent="0.3">
      <c r="B39" s="1">
        <v>20</v>
      </c>
    </row>
    <row r="40" spans="2:2" x14ac:dyDescent="0.3">
      <c r="B40" s="1">
        <v>19</v>
      </c>
    </row>
    <row r="41" spans="2:2" x14ac:dyDescent="0.3">
      <c r="B41" s="1">
        <v>11</v>
      </c>
    </row>
    <row r="42" spans="2:2" x14ac:dyDescent="0.3">
      <c r="B42" s="1">
        <v>19</v>
      </c>
    </row>
    <row r="43" spans="2:2" x14ac:dyDescent="0.3">
      <c r="B43" s="1">
        <v>12</v>
      </c>
    </row>
    <row r="44" spans="2:2" x14ac:dyDescent="0.3">
      <c r="B44" s="1">
        <v>22</v>
      </c>
    </row>
    <row r="45" spans="2:2" x14ac:dyDescent="0.3">
      <c r="B45" s="1">
        <v>22</v>
      </c>
    </row>
    <row r="46" spans="2:2" x14ac:dyDescent="0.3">
      <c r="B46" s="1">
        <v>16</v>
      </c>
    </row>
    <row r="47" spans="2:2" x14ac:dyDescent="0.3">
      <c r="B47" s="1">
        <v>20</v>
      </c>
    </row>
    <row r="48" spans="2:2" x14ac:dyDescent="0.3">
      <c r="B48" s="1">
        <v>13</v>
      </c>
    </row>
    <row r="49" spans="2:2" x14ac:dyDescent="0.3">
      <c r="B49" s="1">
        <v>21</v>
      </c>
    </row>
    <row r="50" spans="2:2" x14ac:dyDescent="0.3">
      <c r="B50" s="1">
        <v>21</v>
      </c>
    </row>
    <row r="51" spans="2:2" x14ac:dyDescent="0.3">
      <c r="B51" s="1">
        <v>18</v>
      </c>
    </row>
    <row r="52" spans="2:2" x14ac:dyDescent="0.3">
      <c r="B52" s="1">
        <v>19</v>
      </c>
    </row>
    <row r="53" spans="2:2" x14ac:dyDescent="0.3">
      <c r="B53" s="1">
        <v>23</v>
      </c>
    </row>
    <row r="54" spans="2:2" x14ac:dyDescent="0.3">
      <c r="B54" s="1">
        <v>25</v>
      </c>
    </row>
    <row r="55" spans="2:2" x14ac:dyDescent="0.3">
      <c r="B55" s="1">
        <v>21</v>
      </c>
    </row>
    <row r="56" spans="2:2" x14ac:dyDescent="0.3">
      <c r="B56" s="1">
        <v>19</v>
      </c>
    </row>
    <row r="57" spans="2:2" x14ac:dyDescent="0.3">
      <c r="B57" s="1">
        <v>22</v>
      </c>
    </row>
    <row r="58" spans="2:2" x14ac:dyDescent="0.3">
      <c r="B58" s="1">
        <v>25</v>
      </c>
    </row>
    <row r="59" spans="2:2" x14ac:dyDescent="0.3">
      <c r="B59" s="1">
        <v>21</v>
      </c>
    </row>
    <row r="60" spans="2:2" x14ac:dyDescent="0.3">
      <c r="B60" s="1">
        <v>22</v>
      </c>
    </row>
    <row r="61" spans="2:2" x14ac:dyDescent="0.3">
      <c r="B61" s="1">
        <v>20</v>
      </c>
    </row>
    <row r="62" spans="2:2" x14ac:dyDescent="0.3">
      <c r="B62" s="1">
        <v>30</v>
      </c>
    </row>
    <row r="63" spans="2:2" x14ac:dyDescent="0.3">
      <c r="B63" s="1">
        <v>27</v>
      </c>
    </row>
    <row r="64" spans="2:2" x14ac:dyDescent="0.3">
      <c r="B64" s="1">
        <v>19</v>
      </c>
    </row>
    <row r="65" spans="2:2" x14ac:dyDescent="0.3">
      <c r="B65" s="1">
        <v>19</v>
      </c>
    </row>
    <row r="66" spans="2:2" x14ac:dyDescent="0.3">
      <c r="B66" s="1">
        <v>24</v>
      </c>
    </row>
    <row r="67" spans="2:2" x14ac:dyDescent="0.3">
      <c r="B67" s="1">
        <v>25</v>
      </c>
    </row>
    <row r="68" spans="2:2" x14ac:dyDescent="0.3">
      <c r="B68" s="1">
        <v>16</v>
      </c>
    </row>
    <row r="69" spans="2:2" x14ac:dyDescent="0.3">
      <c r="B69" s="1">
        <v>25</v>
      </c>
    </row>
    <row r="70" spans="2:2" x14ac:dyDescent="0.3">
      <c r="B70" s="1">
        <v>21</v>
      </c>
    </row>
    <row r="71" spans="2:2" x14ac:dyDescent="0.3">
      <c r="B71" s="1">
        <v>21</v>
      </c>
    </row>
    <row r="72" spans="2:2" x14ac:dyDescent="0.3">
      <c r="B72" s="1">
        <v>21</v>
      </c>
    </row>
    <row r="73" spans="2:2" x14ac:dyDescent="0.3">
      <c r="B73" s="1">
        <v>32</v>
      </c>
    </row>
    <row r="74" spans="2:2" x14ac:dyDescent="0.3">
      <c r="B74" s="1">
        <v>18</v>
      </c>
    </row>
    <row r="75" spans="2:2" x14ac:dyDescent="0.3">
      <c r="B75" s="1">
        <v>21</v>
      </c>
    </row>
    <row r="76" spans="2:2" x14ac:dyDescent="0.3">
      <c r="B76" s="1">
        <v>19</v>
      </c>
    </row>
    <row r="77" spans="2:2" x14ac:dyDescent="0.3">
      <c r="B77" s="1">
        <v>16</v>
      </c>
    </row>
    <row r="78" spans="2:2" x14ac:dyDescent="0.3">
      <c r="B78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NA</vt:lpstr>
      <vt:lpstr>Actual</vt:lpstr>
      <vt:lpstr>DemandData</vt:lpstr>
      <vt:lpstr>RevenueChart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Wright</dc:creator>
  <cp:lastModifiedBy>Windows User</cp:lastModifiedBy>
  <dcterms:created xsi:type="dcterms:W3CDTF">2016-09-13T13:34:04Z</dcterms:created>
  <dcterms:modified xsi:type="dcterms:W3CDTF">2017-09-02T19:01:21Z</dcterms:modified>
</cp:coreProperties>
</file>