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iecznikowski\OneDrive - VINCI Construction\MSN\Robot\RbtForcesToIdeaStatica\Results\"/>
    </mc:Choice>
  </mc:AlternateContent>
  <xr:revisionPtr revIDLastSave="0" documentId="8_{B05D8BF0-2B89-4594-835B-6249AE405240}" xr6:coauthVersionLast="47" xr6:coauthVersionMax="47" xr10:uidLastSave="{00000000-0000-0000-0000-000000000000}"/>
  <bookViews>
    <workbookView xWindow="5145" yWindow="2445" windowWidth="19200" windowHeight="11385" activeTab="2" xr2:uid="{00000000-000D-0000-FFFF-FFFF00000000}"/>
  </bookViews>
  <sheets>
    <sheet name="FZ abs" sheetId="1" r:id="rId1"/>
    <sheet name="FZ abs IPE 160" sheetId="2" r:id="rId2"/>
    <sheet name="MY abs" sheetId="3" r:id="rId3"/>
    <sheet name="FX abs" sheetId="4" r:id="rId4"/>
    <sheet name="FX abs PO 16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4" l="1"/>
  <c r="K17" i="4"/>
  <c r="J17" i="4"/>
  <c r="I17" i="4"/>
  <c r="H17" i="4"/>
  <c r="G17" i="4"/>
  <c r="L15" i="4"/>
  <c r="K15" i="4"/>
  <c r="J15" i="4"/>
  <c r="I15" i="4"/>
  <c r="H15" i="4"/>
  <c r="G15" i="4"/>
  <c r="L14" i="4"/>
  <c r="K14" i="4"/>
  <c r="J14" i="4"/>
  <c r="I14" i="4"/>
  <c r="H14" i="4"/>
  <c r="G14" i="4"/>
  <c r="L13" i="4"/>
  <c r="K13" i="4"/>
  <c r="J13" i="4"/>
  <c r="I13" i="4"/>
  <c r="H13" i="4"/>
  <c r="G13" i="4"/>
  <c r="L12" i="4"/>
  <c r="K12" i="4"/>
  <c r="J12" i="4"/>
  <c r="I12" i="4"/>
  <c r="H12" i="4"/>
  <c r="G12" i="4"/>
  <c r="L11" i="4"/>
  <c r="K11" i="4"/>
  <c r="J11" i="4"/>
  <c r="I11" i="4"/>
  <c r="H11" i="4"/>
  <c r="G11" i="4"/>
  <c r="K12" i="3"/>
  <c r="L14" i="3"/>
  <c r="K14" i="3"/>
  <c r="H14" i="3"/>
  <c r="J14" i="3"/>
  <c r="I15" i="3"/>
  <c r="G17" i="3"/>
  <c r="G15" i="3"/>
  <c r="G14" i="3"/>
  <c r="G13" i="3"/>
  <c r="G12" i="3"/>
  <c r="I11" i="3"/>
  <c r="J11" i="3"/>
  <c r="K11" i="3"/>
  <c r="L11" i="3"/>
  <c r="H11" i="3"/>
  <c r="G11" i="3"/>
  <c r="L17" i="3"/>
  <c r="K17" i="3"/>
  <c r="J17" i="3"/>
  <c r="I17" i="3"/>
  <c r="H17" i="3"/>
  <c r="L15" i="3"/>
  <c r="K15" i="3"/>
  <c r="J15" i="3"/>
  <c r="H15" i="3"/>
  <c r="I14" i="3"/>
  <c r="L13" i="3"/>
  <c r="K13" i="3"/>
  <c r="J13" i="3"/>
  <c r="I13" i="3"/>
  <c r="H13" i="3"/>
  <c r="L12" i="3"/>
  <c r="J12" i="3"/>
  <c r="I12" i="3"/>
  <c r="H12" i="3"/>
  <c r="H17" i="2"/>
  <c r="I17" i="2"/>
  <c r="J17" i="2"/>
  <c r="K17" i="2"/>
  <c r="L17" i="2"/>
  <c r="G17" i="2"/>
  <c r="H15" i="2"/>
  <c r="I15" i="2"/>
  <c r="J15" i="2"/>
  <c r="K15" i="2"/>
  <c r="L15" i="2"/>
  <c r="G15" i="2"/>
  <c r="G14" i="2"/>
  <c r="H13" i="2"/>
  <c r="I13" i="2"/>
  <c r="J13" i="2"/>
  <c r="K13" i="2"/>
  <c r="L13" i="2"/>
  <c r="G13" i="2"/>
  <c r="G12" i="2"/>
  <c r="H11" i="2"/>
  <c r="I11" i="2"/>
  <c r="J11" i="2"/>
  <c r="K11" i="2"/>
  <c r="L11" i="2"/>
  <c r="G11" i="2"/>
  <c r="G11" i="1"/>
  <c r="L14" i="2"/>
  <c r="K14" i="2"/>
  <c r="J14" i="2"/>
  <c r="I14" i="2"/>
  <c r="H14" i="2"/>
  <c r="L12" i="2"/>
  <c r="K12" i="2"/>
  <c r="J12" i="2"/>
  <c r="I12" i="2"/>
  <c r="H12" i="2"/>
  <c r="I14" i="1" l="1"/>
  <c r="H11" i="1"/>
  <c r="I11" i="1"/>
  <c r="J11" i="1"/>
  <c r="K11" i="1"/>
  <c r="L11" i="1"/>
  <c r="H14" i="1"/>
  <c r="J14" i="1"/>
  <c r="K14" i="1"/>
  <c r="L14" i="1"/>
  <c r="G14" i="1"/>
  <c r="H12" i="1"/>
  <c r="I12" i="1"/>
  <c r="J12" i="1"/>
  <c r="K12" i="1"/>
  <c r="L12" i="1"/>
  <c r="G12" i="1"/>
</calcChain>
</file>

<file path=xl/sharedStrings.xml><?xml version="1.0" encoding="utf-8"?>
<sst xmlns="http://schemas.openxmlformats.org/spreadsheetml/2006/main" count="206" uniqueCount="48">
  <si>
    <t>Bar</t>
  </si>
  <si>
    <t>Node 1</t>
  </si>
  <si>
    <t>Node 2</t>
  </si>
  <si>
    <t>Direction</t>
  </si>
  <si>
    <t>Section</t>
  </si>
  <si>
    <t>FX (kN)</t>
  </si>
  <si>
    <t>FY (kN)</t>
  </si>
  <si>
    <t>FZ (kN)</t>
  </si>
  <si>
    <t>MX (kNm)</t>
  </si>
  <si>
    <t>MY (kNm)</t>
  </si>
  <si>
    <t>MZ (kNm)</t>
  </si>
  <si>
    <t>Case</t>
  </si>
  <si>
    <t>[-0.    0.23]</t>
  </si>
  <si>
    <t>[ 0.   -0.23]</t>
  </si>
  <si>
    <t>[-0. -0.]</t>
  </si>
  <si>
    <t>[-2.  -1.7]</t>
  </si>
  <si>
    <t>RP 250x150x8</t>
  </si>
  <si>
    <t>RO 127x4</t>
  </si>
  <si>
    <t>PO 16</t>
  </si>
  <si>
    <t>[-0.  2.]</t>
  </si>
  <si>
    <t>[ 0. -2.]</t>
  </si>
  <si>
    <t>[ 4. -0.]</t>
  </si>
  <si>
    <t>[-2.87  0.  ]</t>
  </si>
  <si>
    <t>[-0.99 -2.  ]</t>
  </si>
  <si>
    <t>[2.    2.001]</t>
  </si>
  <si>
    <t>[ 2. -2.]</t>
  </si>
  <si>
    <t>RP 250x150x4</t>
  </si>
  <si>
    <t>IPE 160</t>
  </si>
  <si>
    <t>[-4.  0.]</t>
  </si>
  <si>
    <t>[2. 2.]</t>
  </si>
  <si>
    <t>[-2.  2.]</t>
  </si>
  <si>
    <t>RP 250x150x6</t>
  </si>
  <si>
    <t>[-2. -2.]</t>
  </si>
  <si>
    <t>RO 127x16</t>
  </si>
  <si>
    <t>[ 3.62 -0.  ]</t>
  </si>
  <si>
    <t>[1.43 2.  ]</t>
  </si>
  <si>
    <t>LE1</t>
  </si>
  <si>
    <t>SL</t>
  </si>
  <si>
    <t>koniec</t>
  </si>
  <si>
    <t>D1</t>
  </si>
  <si>
    <t>D2</t>
  </si>
  <si>
    <t>B1</t>
  </si>
  <si>
    <t>B2</t>
  </si>
  <si>
    <t>BR1</t>
  </si>
  <si>
    <t>BR2</t>
  </si>
  <si>
    <t>BR3</t>
  </si>
  <si>
    <t>w</t>
  </si>
  <si>
    <t>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</si>
</sst>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workbookViewId="0">
      <selection activeCell="G11" sqref="G11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4" x14ac:dyDescent="0.25">
      <c r="A2" s="1">
        <v>1089</v>
      </c>
      <c r="B2">
        <v>178</v>
      </c>
      <c r="C2">
        <v>25</v>
      </c>
      <c r="D2">
        <v>101</v>
      </c>
      <c r="E2" t="s">
        <v>12</v>
      </c>
      <c r="F2" t="s">
        <v>16</v>
      </c>
      <c r="G2">
        <v>0</v>
      </c>
      <c r="H2">
        <v>0.2</v>
      </c>
      <c r="I2">
        <v>-10.039999999999999</v>
      </c>
      <c r="J2">
        <v>0</v>
      </c>
      <c r="K2">
        <v>-2.4900000000000002</v>
      </c>
      <c r="L2">
        <v>-0.05</v>
      </c>
      <c r="M2">
        <v>1104</v>
      </c>
    </row>
    <row r="3" spans="1:14" x14ac:dyDescent="0.25">
      <c r="A3" s="1">
        <v>2374</v>
      </c>
      <c r="B3">
        <v>179</v>
      </c>
      <c r="C3">
        <v>25</v>
      </c>
      <c r="D3">
        <v>100</v>
      </c>
      <c r="E3" t="s">
        <v>13</v>
      </c>
      <c r="F3" t="s">
        <v>16</v>
      </c>
      <c r="G3">
        <v>0</v>
      </c>
      <c r="H3">
        <v>0.21</v>
      </c>
      <c r="I3">
        <v>47.07</v>
      </c>
      <c r="J3">
        <v>0</v>
      </c>
      <c r="K3">
        <v>-2.4900000000000002</v>
      </c>
      <c r="L3">
        <v>-0.05</v>
      </c>
      <c r="M3">
        <v>1104</v>
      </c>
    </row>
    <row r="4" spans="1:14" x14ac:dyDescent="0.25">
      <c r="A4" s="1">
        <v>3659</v>
      </c>
      <c r="B4">
        <v>731</v>
      </c>
      <c r="C4">
        <v>25</v>
      </c>
      <c r="D4">
        <v>273</v>
      </c>
      <c r="E4" t="s">
        <v>14</v>
      </c>
      <c r="F4" t="s">
        <v>17</v>
      </c>
      <c r="G4">
        <v>57.13</v>
      </c>
      <c r="H4">
        <v>0</v>
      </c>
      <c r="I4">
        <v>0</v>
      </c>
      <c r="J4">
        <v>0</v>
      </c>
      <c r="K4">
        <v>0</v>
      </c>
      <c r="L4">
        <v>0</v>
      </c>
      <c r="M4">
        <v>1104</v>
      </c>
    </row>
    <row r="5" spans="1:14" x14ac:dyDescent="0.25">
      <c r="A5" s="1">
        <v>4944</v>
      </c>
      <c r="B5">
        <v>1067</v>
      </c>
      <c r="C5">
        <v>25</v>
      </c>
      <c r="D5">
        <v>12</v>
      </c>
      <c r="E5" t="s">
        <v>15</v>
      </c>
      <c r="F5" t="s">
        <v>18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1104</v>
      </c>
    </row>
    <row r="11" spans="1:14" x14ac:dyDescent="0.25">
      <c r="D11" t="s">
        <v>36</v>
      </c>
      <c r="E11" t="s">
        <v>37</v>
      </c>
      <c r="F11" t="s">
        <v>38</v>
      </c>
      <c r="G11">
        <f>G4</f>
        <v>57.13</v>
      </c>
      <c r="H11">
        <f>H4</f>
        <v>0</v>
      </c>
      <c r="I11">
        <f>I4</f>
        <v>0</v>
      </c>
      <c r="J11">
        <f>J4</f>
        <v>0</v>
      </c>
      <c r="K11">
        <f>K4</f>
        <v>0</v>
      </c>
      <c r="L11">
        <f>L4</f>
        <v>0</v>
      </c>
    </row>
    <row r="12" spans="1:14" x14ac:dyDescent="0.25">
      <c r="D12" t="s">
        <v>36</v>
      </c>
      <c r="E12" t="s">
        <v>39</v>
      </c>
      <c r="F12" t="s">
        <v>38</v>
      </c>
      <c r="G12">
        <f>G2</f>
        <v>0</v>
      </c>
      <c r="H12">
        <f>H2</f>
        <v>0.2</v>
      </c>
      <c r="I12">
        <f>I2</f>
        <v>-10.039999999999999</v>
      </c>
      <c r="J12">
        <f>J2</f>
        <v>0</v>
      </c>
      <c r="K12">
        <f>K2</f>
        <v>-2.4900000000000002</v>
      </c>
      <c r="L12">
        <f>L2</f>
        <v>-0.05</v>
      </c>
      <c r="N12" t="s">
        <v>46</v>
      </c>
    </row>
    <row r="13" spans="1:14" x14ac:dyDescent="0.25">
      <c r="D13" t="s">
        <v>36</v>
      </c>
      <c r="E13" t="s">
        <v>41</v>
      </c>
      <c r="F13" t="s">
        <v>38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4" x14ac:dyDescent="0.25">
      <c r="D14" t="s">
        <v>36</v>
      </c>
      <c r="E14" t="s">
        <v>40</v>
      </c>
      <c r="F14" t="s">
        <v>38</v>
      </c>
      <c r="G14">
        <f>G3</f>
        <v>0</v>
      </c>
      <c r="H14">
        <f>H3</f>
        <v>0.21</v>
      </c>
      <c r="I14">
        <f>-I3</f>
        <v>-47.07</v>
      </c>
      <c r="J14">
        <f>J3</f>
        <v>0</v>
      </c>
      <c r="K14">
        <f>K3</f>
        <v>-2.4900000000000002</v>
      </c>
      <c r="L14">
        <f>L3</f>
        <v>-0.05</v>
      </c>
    </row>
    <row r="15" spans="1:14" x14ac:dyDescent="0.25">
      <c r="D15" t="s">
        <v>36</v>
      </c>
      <c r="E15" t="s">
        <v>42</v>
      </c>
      <c r="F15" t="s">
        <v>38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4" x14ac:dyDescent="0.25">
      <c r="D16" t="s">
        <v>36</v>
      </c>
      <c r="E16" t="s">
        <v>43</v>
      </c>
      <c r="F16" t="s">
        <v>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4:12" x14ac:dyDescent="0.25">
      <c r="D17" t="s">
        <v>36</v>
      </c>
      <c r="E17" t="s">
        <v>44</v>
      </c>
      <c r="F17" t="s">
        <v>38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4:12" x14ac:dyDescent="0.25">
      <c r="D18" t="s">
        <v>36</v>
      </c>
      <c r="E18" t="s">
        <v>45</v>
      </c>
      <c r="F18" t="s">
        <v>38</v>
      </c>
      <c r="G18">
        <v>30</v>
      </c>
      <c r="H18">
        <v>0</v>
      </c>
      <c r="I18">
        <v>0</v>
      </c>
      <c r="J18">
        <v>0</v>
      </c>
      <c r="K18">
        <v>0</v>
      </c>
      <c r="L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workbookViewId="0">
      <selection activeCell="D11" sqref="D11:L18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1014</v>
      </c>
      <c r="B2">
        <v>130</v>
      </c>
      <c r="C2">
        <v>1082</v>
      </c>
      <c r="D2">
        <v>1083</v>
      </c>
      <c r="E2" t="s">
        <v>19</v>
      </c>
      <c r="F2" t="s">
        <v>26</v>
      </c>
      <c r="G2">
        <v>-0.74</v>
      </c>
      <c r="H2">
        <v>-0.04</v>
      </c>
      <c r="I2">
        <v>-8.83</v>
      </c>
      <c r="J2">
        <v>0</v>
      </c>
      <c r="K2">
        <v>-12.76</v>
      </c>
      <c r="L2">
        <v>0.01</v>
      </c>
      <c r="M2">
        <v>1029</v>
      </c>
    </row>
    <row r="3" spans="1:13" x14ac:dyDescent="0.25">
      <c r="A3" s="1">
        <v>2299</v>
      </c>
      <c r="B3">
        <v>131</v>
      </c>
      <c r="C3">
        <v>1082</v>
      </c>
      <c r="D3">
        <v>1081</v>
      </c>
      <c r="E3" t="s">
        <v>20</v>
      </c>
      <c r="F3" t="s">
        <v>26</v>
      </c>
      <c r="G3">
        <v>-0.57999999999999996</v>
      </c>
      <c r="H3">
        <v>0</v>
      </c>
      <c r="I3">
        <v>16.29</v>
      </c>
      <c r="J3">
        <v>0</v>
      </c>
      <c r="K3">
        <v>-12.75</v>
      </c>
      <c r="L3">
        <v>0.01</v>
      </c>
      <c r="M3">
        <v>1029</v>
      </c>
    </row>
    <row r="4" spans="1:13" x14ac:dyDescent="0.25">
      <c r="A4" s="1">
        <v>3584</v>
      </c>
      <c r="B4">
        <v>300</v>
      </c>
      <c r="C4">
        <v>1082</v>
      </c>
      <c r="D4">
        <v>1065</v>
      </c>
      <c r="E4" t="s">
        <v>21</v>
      </c>
      <c r="F4" t="s">
        <v>27</v>
      </c>
      <c r="G4">
        <v>0.24</v>
      </c>
      <c r="H4">
        <v>0</v>
      </c>
      <c r="I4">
        <v>-28.68</v>
      </c>
      <c r="J4">
        <v>-0.01</v>
      </c>
      <c r="K4">
        <v>0</v>
      </c>
      <c r="L4">
        <v>0</v>
      </c>
      <c r="M4">
        <v>1029</v>
      </c>
    </row>
    <row r="5" spans="1:13" x14ac:dyDescent="0.25">
      <c r="A5" s="1">
        <v>4869</v>
      </c>
      <c r="B5">
        <v>421</v>
      </c>
      <c r="C5">
        <v>1082</v>
      </c>
      <c r="D5">
        <v>1099</v>
      </c>
      <c r="E5" t="s">
        <v>22</v>
      </c>
      <c r="F5" t="s">
        <v>27</v>
      </c>
      <c r="G5">
        <v>0.12</v>
      </c>
      <c r="H5">
        <v>0</v>
      </c>
      <c r="I5">
        <v>7.16</v>
      </c>
      <c r="J5">
        <v>0</v>
      </c>
      <c r="K5">
        <v>0</v>
      </c>
      <c r="L5">
        <v>0</v>
      </c>
      <c r="M5">
        <v>1029</v>
      </c>
    </row>
    <row r="6" spans="1:13" x14ac:dyDescent="0.25">
      <c r="A6" s="1">
        <v>6154</v>
      </c>
      <c r="B6">
        <v>727</v>
      </c>
      <c r="C6">
        <v>1082</v>
      </c>
      <c r="D6">
        <v>1268</v>
      </c>
      <c r="E6" t="s">
        <v>14</v>
      </c>
      <c r="F6" t="s">
        <v>17</v>
      </c>
      <c r="G6">
        <v>61.02</v>
      </c>
      <c r="H6">
        <v>0</v>
      </c>
      <c r="I6">
        <v>0</v>
      </c>
      <c r="J6">
        <v>0</v>
      </c>
      <c r="K6">
        <v>0.01</v>
      </c>
      <c r="L6">
        <v>0</v>
      </c>
      <c r="M6">
        <v>1029</v>
      </c>
    </row>
    <row r="7" spans="1:13" x14ac:dyDescent="0.25">
      <c r="A7" s="1">
        <v>7439</v>
      </c>
      <c r="B7">
        <v>1034</v>
      </c>
      <c r="C7">
        <v>1082</v>
      </c>
      <c r="D7">
        <v>1225</v>
      </c>
      <c r="E7" t="s">
        <v>23</v>
      </c>
      <c r="F7" t="s">
        <v>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1029</v>
      </c>
    </row>
    <row r="8" spans="1:13" x14ac:dyDescent="0.25">
      <c r="A8" s="1">
        <v>8724</v>
      </c>
      <c r="B8">
        <v>1089</v>
      </c>
      <c r="C8">
        <v>1082</v>
      </c>
      <c r="D8">
        <v>1181</v>
      </c>
      <c r="E8" t="s">
        <v>24</v>
      </c>
      <c r="F8" t="s">
        <v>18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1029</v>
      </c>
    </row>
    <row r="9" spans="1:13" x14ac:dyDescent="0.25">
      <c r="A9" s="1">
        <v>10009</v>
      </c>
      <c r="B9">
        <v>1127</v>
      </c>
      <c r="C9">
        <v>1082</v>
      </c>
      <c r="D9">
        <v>1182</v>
      </c>
      <c r="E9" t="s">
        <v>25</v>
      </c>
      <c r="F9" t="s">
        <v>18</v>
      </c>
      <c r="G9">
        <v>-0.23</v>
      </c>
      <c r="H9">
        <v>0</v>
      </c>
      <c r="I9">
        <v>0</v>
      </c>
      <c r="J9">
        <v>0</v>
      </c>
      <c r="K9">
        <v>0</v>
      </c>
      <c r="L9">
        <v>0</v>
      </c>
      <c r="M9">
        <v>1029</v>
      </c>
    </row>
    <row r="11" spans="1:13" x14ac:dyDescent="0.25">
      <c r="D11" t="s">
        <v>47</v>
      </c>
      <c r="E11" t="s">
        <v>37</v>
      </c>
      <c r="F11" t="s">
        <v>38</v>
      </c>
      <c r="G11">
        <f>G6</f>
        <v>61.02</v>
      </c>
      <c r="H11">
        <f t="shared" ref="H11:L11" si="0">H6</f>
        <v>0</v>
      </c>
      <c r="I11">
        <f t="shared" si="0"/>
        <v>0</v>
      </c>
      <c r="J11">
        <f t="shared" si="0"/>
        <v>0</v>
      </c>
      <c r="K11">
        <f t="shared" si="0"/>
        <v>0.01</v>
      </c>
      <c r="L11">
        <f t="shared" si="0"/>
        <v>0</v>
      </c>
    </row>
    <row r="12" spans="1:13" x14ac:dyDescent="0.25">
      <c r="E12" t="s">
        <v>39</v>
      </c>
      <c r="F12" t="s">
        <v>38</v>
      </c>
      <c r="G12">
        <f>G2</f>
        <v>-0.74</v>
      </c>
      <c r="H12">
        <f>H2</f>
        <v>-0.04</v>
      </c>
      <c r="I12">
        <f>I2</f>
        <v>-8.83</v>
      </c>
      <c r="J12">
        <f>J2</f>
        <v>0</v>
      </c>
      <c r="K12">
        <f>K2</f>
        <v>-12.76</v>
      </c>
      <c r="L12">
        <f>L2</f>
        <v>0.01</v>
      </c>
    </row>
    <row r="13" spans="1:13" x14ac:dyDescent="0.25">
      <c r="E13" t="s">
        <v>41</v>
      </c>
      <c r="F13" t="s">
        <v>38</v>
      </c>
      <c r="G13">
        <f>G4</f>
        <v>0.24</v>
      </c>
      <c r="H13">
        <f t="shared" ref="H13:L13" si="1">H4</f>
        <v>0</v>
      </c>
      <c r="I13">
        <f t="shared" si="1"/>
        <v>-28.68</v>
      </c>
      <c r="J13">
        <f t="shared" si="1"/>
        <v>-0.01</v>
      </c>
      <c r="K13">
        <f t="shared" si="1"/>
        <v>0</v>
      </c>
      <c r="L13">
        <f t="shared" si="1"/>
        <v>0</v>
      </c>
    </row>
    <row r="14" spans="1:13" x14ac:dyDescent="0.25">
      <c r="E14" t="s">
        <v>40</v>
      </c>
      <c r="F14" t="s">
        <v>38</v>
      </c>
      <c r="G14">
        <f>G3</f>
        <v>-0.57999999999999996</v>
      </c>
      <c r="H14">
        <f>H3</f>
        <v>0</v>
      </c>
      <c r="I14">
        <f>-I3</f>
        <v>-16.29</v>
      </c>
      <c r="J14">
        <f>J3</f>
        <v>0</v>
      </c>
      <c r="K14">
        <f>K3</f>
        <v>-12.75</v>
      </c>
      <c r="L14">
        <f>L3</f>
        <v>0.01</v>
      </c>
    </row>
    <row r="15" spans="1:13" x14ac:dyDescent="0.25">
      <c r="E15" t="s">
        <v>42</v>
      </c>
      <c r="F15" t="s">
        <v>38</v>
      </c>
      <c r="G15">
        <f>G5</f>
        <v>0.12</v>
      </c>
      <c r="H15">
        <f t="shared" ref="H15:L15" si="2">H5</f>
        <v>0</v>
      </c>
      <c r="I15">
        <f t="shared" si="2"/>
        <v>7.16</v>
      </c>
      <c r="J15">
        <f t="shared" si="2"/>
        <v>0</v>
      </c>
      <c r="K15">
        <f t="shared" si="2"/>
        <v>0</v>
      </c>
      <c r="L15">
        <f t="shared" si="2"/>
        <v>0</v>
      </c>
    </row>
    <row r="16" spans="1:13" x14ac:dyDescent="0.25">
      <c r="E16" t="s">
        <v>43</v>
      </c>
      <c r="F16" t="s">
        <v>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5:12" x14ac:dyDescent="0.25">
      <c r="E17" t="s">
        <v>44</v>
      </c>
      <c r="F17" t="s">
        <v>38</v>
      </c>
      <c r="G17">
        <f>G9</f>
        <v>-0.23</v>
      </c>
      <c r="H17">
        <f t="shared" ref="H17:L17" si="3">H9</f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</row>
    <row r="18" spans="5:12" x14ac:dyDescent="0.25">
      <c r="E18" t="s">
        <v>45</v>
      </c>
      <c r="F18" t="s">
        <v>38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workbookViewId="0">
      <selection activeCell="D11" sqref="D11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1052</v>
      </c>
      <c r="B2">
        <v>112</v>
      </c>
      <c r="C2">
        <v>1385</v>
      </c>
      <c r="D2">
        <v>1386</v>
      </c>
      <c r="E2" t="s">
        <v>19</v>
      </c>
      <c r="F2" t="s">
        <v>31</v>
      </c>
      <c r="G2">
        <v>0.11</v>
      </c>
      <c r="H2">
        <v>-0.04</v>
      </c>
      <c r="I2">
        <v>-44.89</v>
      </c>
      <c r="J2">
        <v>-0.01</v>
      </c>
      <c r="K2">
        <v>-73.66</v>
      </c>
      <c r="L2">
        <v>7.0000000000000007E-2</v>
      </c>
      <c r="M2">
        <v>1067</v>
      </c>
    </row>
    <row r="3" spans="1:13" x14ac:dyDescent="0.25">
      <c r="A3" s="1">
        <v>2337</v>
      </c>
      <c r="B3">
        <v>113</v>
      </c>
      <c r="C3">
        <v>1385</v>
      </c>
      <c r="D3">
        <v>1383</v>
      </c>
      <c r="E3" t="s">
        <v>20</v>
      </c>
      <c r="F3" t="s">
        <v>31</v>
      </c>
      <c r="G3">
        <v>-0.01</v>
      </c>
      <c r="H3">
        <v>0.03</v>
      </c>
      <c r="I3">
        <v>35.049999999999997</v>
      </c>
      <c r="J3">
        <v>-0.01</v>
      </c>
      <c r="K3">
        <v>-73.650000000000006</v>
      </c>
      <c r="L3">
        <v>7.0000000000000007E-2</v>
      </c>
      <c r="M3">
        <v>1067</v>
      </c>
    </row>
    <row r="4" spans="1:13" x14ac:dyDescent="0.25">
      <c r="A4" s="1">
        <v>3622</v>
      </c>
      <c r="B4">
        <v>379</v>
      </c>
      <c r="C4">
        <v>1385</v>
      </c>
      <c r="D4">
        <v>1384</v>
      </c>
      <c r="E4" t="s">
        <v>21</v>
      </c>
      <c r="F4" t="s">
        <v>27</v>
      </c>
      <c r="G4">
        <v>0.55000000000000004</v>
      </c>
      <c r="H4">
        <v>0</v>
      </c>
      <c r="I4">
        <v>-10.35</v>
      </c>
      <c r="J4">
        <v>0</v>
      </c>
      <c r="K4">
        <v>0</v>
      </c>
      <c r="L4">
        <v>0</v>
      </c>
      <c r="M4">
        <v>1067</v>
      </c>
    </row>
    <row r="5" spans="1:13" x14ac:dyDescent="0.25">
      <c r="A5" s="1">
        <v>4907</v>
      </c>
      <c r="B5">
        <v>392</v>
      </c>
      <c r="C5">
        <v>1385</v>
      </c>
      <c r="D5">
        <v>1402</v>
      </c>
      <c r="E5" t="s">
        <v>28</v>
      </c>
      <c r="F5" t="s">
        <v>27</v>
      </c>
      <c r="G5">
        <v>0.75</v>
      </c>
      <c r="H5">
        <v>0</v>
      </c>
      <c r="I5">
        <v>10.83</v>
      </c>
      <c r="J5">
        <v>0</v>
      </c>
      <c r="K5">
        <v>0</v>
      </c>
      <c r="L5">
        <v>0</v>
      </c>
      <c r="M5">
        <v>1067</v>
      </c>
    </row>
    <row r="6" spans="1:13" x14ac:dyDescent="0.25">
      <c r="A6" s="1">
        <v>6192</v>
      </c>
      <c r="B6">
        <v>701</v>
      </c>
      <c r="C6">
        <v>1385</v>
      </c>
      <c r="D6">
        <v>1595</v>
      </c>
      <c r="E6" t="s">
        <v>14</v>
      </c>
      <c r="F6" t="s">
        <v>17</v>
      </c>
      <c r="G6">
        <v>101.17</v>
      </c>
      <c r="H6">
        <v>0</v>
      </c>
      <c r="I6">
        <v>0</v>
      </c>
      <c r="J6">
        <v>0</v>
      </c>
      <c r="K6">
        <v>0</v>
      </c>
      <c r="L6">
        <v>0</v>
      </c>
      <c r="M6">
        <v>1067</v>
      </c>
    </row>
    <row r="7" spans="1:13" x14ac:dyDescent="0.25">
      <c r="A7" s="1">
        <v>7477</v>
      </c>
      <c r="B7">
        <v>1024</v>
      </c>
      <c r="C7">
        <v>1385</v>
      </c>
      <c r="D7">
        <v>1573</v>
      </c>
      <c r="E7" t="s">
        <v>29</v>
      </c>
      <c r="F7" t="s">
        <v>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1067</v>
      </c>
    </row>
    <row r="8" spans="1:13" x14ac:dyDescent="0.25">
      <c r="A8" s="1">
        <v>8762</v>
      </c>
      <c r="B8">
        <v>1030</v>
      </c>
      <c r="C8">
        <v>1385</v>
      </c>
      <c r="D8">
        <v>1574</v>
      </c>
      <c r="E8" t="s">
        <v>30</v>
      </c>
      <c r="F8" t="s">
        <v>18</v>
      </c>
      <c r="G8">
        <v>-0.18</v>
      </c>
      <c r="H8">
        <v>0</v>
      </c>
      <c r="I8">
        <v>0</v>
      </c>
      <c r="J8">
        <v>0</v>
      </c>
      <c r="K8">
        <v>0</v>
      </c>
      <c r="L8">
        <v>0</v>
      </c>
      <c r="M8">
        <v>1067</v>
      </c>
    </row>
    <row r="11" spans="1:13" x14ac:dyDescent="0.25">
      <c r="D11" t="s">
        <v>47</v>
      </c>
      <c r="E11" t="s">
        <v>37</v>
      </c>
      <c r="F11" t="s">
        <v>38</v>
      </c>
      <c r="G11">
        <f>-G6</f>
        <v>-101.17</v>
      </c>
      <c r="H11">
        <f>H6</f>
        <v>0</v>
      </c>
      <c r="I11">
        <f t="shared" ref="I11:L11" si="0">I6</f>
        <v>0</v>
      </c>
      <c r="J11">
        <f t="shared" si="0"/>
        <v>0</v>
      </c>
      <c r="K11">
        <f t="shared" si="0"/>
        <v>0</v>
      </c>
      <c r="L11">
        <f t="shared" si="0"/>
        <v>0</v>
      </c>
    </row>
    <row r="12" spans="1:13" x14ac:dyDescent="0.25">
      <c r="E12" t="s">
        <v>39</v>
      </c>
      <c r="F12" t="s">
        <v>38</v>
      </c>
      <c r="G12">
        <f>-G2</f>
        <v>-0.11</v>
      </c>
      <c r="H12">
        <f>H2</f>
        <v>-0.04</v>
      </c>
      <c r="I12">
        <f>I2</f>
        <v>-44.89</v>
      </c>
      <c r="J12">
        <f>J2</f>
        <v>-0.01</v>
      </c>
      <c r="K12">
        <f>-K2</f>
        <v>73.66</v>
      </c>
      <c r="L12">
        <f>L2</f>
        <v>7.0000000000000007E-2</v>
      </c>
    </row>
    <row r="13" spans="1:13" x14ac:dyDescent="0.25">
      <c r="E13" t="s">
        <v>41</v>
      </c>
      <c r="F13" t="s">
        <v>38</v>
      </c>
      <c r="G13">
        <f>-G4</f>
        <v>-0.55000000000000004</v>
      </c>
      <c r="H13">
        <f t="shared" ref="H13:L13" si="1">H4</f>
        <v>0</v>
      </c>
      <c r="I13">
        <f t="shared" si="1"/>
        <v>-10.35</v>
      </c>
      <c r="J13">
        <f t="shared" si="1"/>
        <v>0</v>
      </c>
      <c r="K13">
        <f t="shared" si="1"/>
        <v>0</v>
      </c>
      <c r="L13">
        <f t="shared" si="1"/>
        <v>0</v>
      </c>
    </row>
    <row r="14" spans="1:13" x14ac:dyDescent="0.25">
      <c r="E14" t="s">
        <v>40</v>
      </c>
      <c r="F14" t="s">
        <v>38</v>
      </c>
      <c r="G14">
        <f>-G3</f>
        <v>0.01</v>
      </c>
      <c r="H14">
        <f>-H3</f>
        <v>-0.03</v>
      </c>
      <c r="I14">
        <f>-I3</f>
        <v>-35.049999999999997</v>
      </c>
      <c r="J14">
        <f>-J3</f>
        <v>0.01</v>
      </c>
      <c r="K14">
        <f>-K3</f>
        <v>73.650000000000006</v>
      </c>
      <c r="L14">
        <f>-L3</f>
        <v>-7.0000000000000007E-2</v>
      </c>
    </row>
    <row r="15" spans="1:13" x14ac:dyDescent="0.25">
      <c r="E15" t="s">
        <v>42</v>
      </c>
      <c r="F15" t="s">
        <v>38</v>
      </c>
      <c r="G15">
        <f>-G5</f>
        <v>-0.75</v>
      </c>
      <c r="H15">
        <f t="shared" ref="H15:L15" si="2">H5</f>
        <v>0</v>
      </c>
      <c r="I15">
        <f>-I5</f>
        <v>-10.83</v>
      </c>
      <c r="J15">
        <f t="shared" si="2"/>
        <v>0</v>
      </c>
      <c r="K15">
        <f t="shared" si="2"/>
        <v>0</v>
      </c>
      <c r="L15">
        <f t="shared" si="2"/>
        <v>0</v>
      </c>
    </row>
    <row r="16" spans="1:13" x14ac:dyDescent="0.25">
      <c r="E16" t="s">
        <v>43</v>
      </c>
      <c r="F16" t="s">
        <v>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5:12" x14ac:dyDescent="0.25">
      <c r="E17" t="s">
        <v>44</v>
      </c>
      <c r="F17" t="s">
        <v>38</v>
      </c>
      <c r="G17">
        <f>-G9</f>
        <v>0</v>
      </c>
      <c r="H17">
        <f t="shared" ref="H17:L17" si="3">H9</f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</row>
    <row r="18" spans="5:12" x14ac:dyDescent="0.25">
      <c r="E18" t="s">
        <v>45</v>
      </c>
      <c r="F18" t="s">
        <v>38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8"/>
  <sheetViews>
    <sheetView workbookViewId="0">
      <selection activeCell="D11" sqref="D11:L18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1052</v>
      </c>
      <c r="B2">
        <v>184</v>
      </c>
      <c r="C2">
        <v>1463</v>
      </c>
      <c r="D2">
        <v>1464</v>
      </c>
      <c r="E2" t="s">
        <v>19</v>
      </c>
      <c r="F2" t="s">
        <v>31</v>
      </c>
      <c r="G2">
        <v>0.08</v>
      </c>
      <c r="H2">
        <v>0</v>
      </c>
      <c r="I2">
        <v>-44.64</v>
      </c>
      <c r="J2">
        <v>0</v>
      </c>
      <c r="K2">
        <v>-73.22</v>
      </c>
      <c r="L2">
        <v>0.02</v>
      </c>
      <c r="M2">
        <v>1067</v>
      </c>
    </row>
    <row r="3" spans="1:13" x14ac:dyDescent="0.25">
      <c r="A3" s="1">
        <v>2337</v>
      </c>
      <c r="B3">
        <v>185</v>
      </c>
      <c r="C3">
        <v>1463</v>
      </c>
      <c r="D3">
        <v>1462</v>
      </c>
      <c r="E3" t="s">
        <v>20</v>
      </c>
      <c r="F3" t="s">
        <v>31</v>
      </c>
      <c r="G3">
        <v>0.39</v>
      </c>
      <c r="H3">
        <v>0</v>
      </c>
      <c r="I3">
        <v>36.58</v>
      </c>
      <c r="J3">
        <v>-0.01</v>
      </c>
      <c r="K3">
        <v>-73.22</v>
      </c>
      <c r="L3">
        <v>0.03</v>
      </c>
      <c r="M3">
        <v>1067</v>
      </c>
    </row>
    <row r="4" spans="1:13" x14ac:dyDescent="0.25">
      <c r="A4" s="1">
        <v>3622</v>
      </c>
      <c r="B4">
        <v>301</v>
      </c>
      <c r="C4">
        <v>1463</v>
      </c>
      <c r="D4">
        <v>1449</v>
      </c>
      <c r="E4" t="s">
        <v>21</v>
      </c>
      <c r="F4" t="s">
        <v>27</v>
      </c>
      <c r="G4">
        <v>-0.49</v>
      </c>
      <c r="H4">
        <v>0</v>
      </c>
      <c r="I4">
        <v>-11.51</v>
      </c>
      <c r="J4">
        <v>0</v>
      </c>
      <c r="K4">
        <v>0</v>
      </c>
      <c r="L4">
        <v>0</v>
      </c>
      <c r="M4">
        <v>1067</v>
      </c>
    </row>
    <row r="5" spans="1:13" x14ac:dyDescent="0.25">
      <c r="A5" s="1">
        <v>4907</v>
      </c>
      <c r="B5">
        <v>315</v>
      </c>
      <c r="C5">
        <v>1463</v>
      </c>
      <c r="D5">
        <v>1478</v>
      </c>
      <c r="E5" t="s">
        <v>28</v>
      </c>
      <c r="F5" t="s">
        <v>27</v>
      </c>
      <c r="G5">
        <v>-0.25</v>
      </c>
      <c r="H5">
        <v>0</v>
      </c>
      <c r="I5">
        <v>11.51</v>
      </c>
      <c r="J5">
        <v>0</v>
      </c>
      <c r="K5">
        <v>0</v>
      </c>
      <c r="L5">
        <v>0</v>
      </c>
      <c r="M5">
        <v>1067</v>
      </c>
    </row>
    <row r="6" spans="1:13" x14ac:dyDescent="0.25">
      <c r="A6" s="1">
        <v>6192</v>
      </c>
      <c r="B6">
        <v>732</v>
      </c>
      <c r="C6">
        <v>1463</v>
      </c>
      <c r="D6">
        <v>1679</v>
      </c>
      <c r="E6" t="s">
        <v>14</v>
      </c>
      <c r="F6" t="s">
        <v>33</v>
      </c>
      <c r="G6">
        <v>104.31</v>
      </c>
      <c r="H6">
        <v>7.0000000000000007E-2</v>
      </c>
      <c r="I6">
        <v>0</v>
      </c>
      <c r="J6">
        <v>0.01</v>
      </c>
      <c r="K6">
        <v>-0.01</v>
      </c>
      <c r="L6">
        <v>0</v>
      </c>
      <c r="M6">
        <v>1067</v>
      </c>
    </row>
    <row r="7" spans="1:13" x14ac:dyDescent="0.25">
      <c r="A7" s="1">
        <v>7477</v>
      </c>
      <c r="B7">
        <v>1014</v>
      </c>
      <c r="C7">
        <v>1463</v>
      </c>
      <c r="D7">
        <v>1570</v>
      </c>
      <c r="E7" t="s">
        <v>32</v>
      </c>
      <c r="F7" t="s">
        <v>18</v>
      </c>
      <c r="G7">
        <v>-0.44</v>
      </c>
      <c r="H7">
        <v>0</v>
      </c>
      <c r="I7">
        <v>0</v>
      </c>
      <c r="J7">
        <v>0</v>
      </c>
      <c r="K7">
        <v>0</v>
      </c>
      <c r="L7">
        <v>0</v>
      </c>
      <c r="M7">
        <v>1067</v>
      </c>
    </row>
    <row r="8" spans="1:13" x14ac:dyDescent="0.25">
      <c r="A8" s="1">
        <v>8762</v>
      </c>
      <c r="B8">
        <v>1021</v>
      </c>
      <c r="C8">
        <v>1463</v>
      </c>
      <c r="D8">
        <v>1571</v>
      </c>
      <c r="E8" t="s">
        <v>30</v>
      </c>
      <c r="F8" t="s">
        <v>18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1067</v>
      </c>
    </row>
    <row r="9" spans="1:13" x14ac:dyDescent="0.25">
      <c r="A9" s="1">
        <v>10047</v>
      </c>
      <c r="B9">
        <v>1044</v>
      </c>
      <c r="C9">
        <v>1463</v>
      </c>
      <c r="D9">
        <v>1578</v>
      </c>
      <c r="E9" t="s">
        <v>29</v>
      </c>
      <c r="F9" t="s">
        <v>18</v>
      </c>
      <c r="G9">
        <v>-0.1</v>
      </c>
      <c r="H9">
        <v>0</v>
      </c>
      <c r="I9">
        <v>0</v>
      </c>
      <c r="J9">
        <v>0</v>
      </c>
      <c r="K9">
        <v>0</v>
      </c>
      <c r="L9">
        <v>0</v>
      </c>
      <c r="M9">
        <v>1067</v>
      </c>
    </row>
    <row r="11" spans="1:13" x14ac:dyDescent="0.25">
      <c r="D11" t="s">
        <v>47</v>
      </c>
      <c r="E11" t="s">
        <v>37</v>
      </c>
      <c r="F11" t="s">
        <v>38</v>
      </c>
      <c r="G11">
        <f>-G6</f>
        <v>-104.31</v>
      </c>
      <c r="H11">
        <f>H6</f>
        <v>7.0000000000000007E-2</v>
      </c>
      <c r="I11">
        <f t="shared" ref="I11:L11" si="0">I6</f>
        <v>0</v>
      </c>
      <c r="J11">
        <f t="shared" si="0"/>
        <v>0.01</v>
      </c>
      <c r="K11">
        <f t="shared" si="0"/>
        <v>-0.01</v>
      </c>
      <c r="L11">
        <f t="shared" si="0"/>
        <v>0</v>
      </c>
    </row>
    <row r="12" spans="1:13" x14ac:dyDescent="0.25">
      <c r="E12" t="s">
        <v>39</v>
      </c>
      <c r="F12" t="s">
        <v>38</v>
      </c>
      <c r="G12">
        <f>-G2</f>
        <v>-0.08</v>
      </c>
      <c r="H12">
        <f>H2</f>
        <v>0</v>
      </c>
      <c r="I12">
        <f>I2</f>
        <v>-44.64</v>
      </c>
      <c r="J12">
        <f>J2</f>
        <v>0</v>
      </c>
      <c r="K12">
        <f>-K2</f>
        <v>73.22</v>
      </c>
      <c r="L12">
        <f>L2</f>
        <v>0.02</v>
      </c>
    </row>
    <row r="13" spans="1:13" x14ac:dyDescent="0.25">
      <c r="E13" t="s">
        <v>41</v>
      </c>
      <c r="F13" t="s">
        <v>38</v>
      </c>
      <c r="G13">
        <f>-G4</f>
        <v>0.49</v>
      </c>
      <c r="H13">
        <f t="shared" ref="H13:L13" si="1">H4</f>
        <v>0</v>
      </c>
      <c r="I13">
        <f t="shared" si="1"/>
        <v>-11.51</v>
      </c>
      <c r="J13">
        <f t="shared" si="1"/>
        <v>0</v>
      </c>
      <c r="K13">
        <f t="shared" si="1"/>
        <v>0</v>
      </c>
      <c r="L13">
        <f t="shared" si="1"/>
        <v>0</v>
      </c>
    </row>
    <row r="14" spans="1:13" x14ac:dyDescent="0.25">
      <c r="E14" t="s">
        <v>40</v>
      </c>
      <c r="F14" t="s">
        <v>38</v>
      </c>
      <c r="G14">
        <f>-G3</f>
        <v>-0.39</v>
      </c>
      <c r="H14">
        <f>-H3</f>
        <v>0</v>
      </c>
      <c r="I14">
        <f>-I3</f>
        <v>-36.58</v>
      </c>
      <c r="J14">
        <f>-J3</f>
        <v>0.01</v>
      </c>
      <c r="K14">
        <f>-K3</f>
        <v>73.22</v>
      </c>
      <c r="L14">
        <f>-L3</f>
        <v>-0.03</v>
      </c>
    </row>
    <row r="15" spans="1:13" x14ac:dyDescent="0.25">
      <c r="E15" t="s">
        <v>42</v>
      </c>
      <c r="F15" t="s">
        <v>38</v>
      </c>
      <c r="G15">
        <f>-G5</f>
        <v>0.25</v>
      </c>
      <c r="H15">
        <f t="shared" ref="H15:L15" si="2">H5</f>
        <v>0</v>
      </c>
      <c r="I15">
        <f>-I5</f>
        <v>-11.51</v>
      </c>
      <c r="J15">
        <f t="shared" si="2"/>
        <v>0</v>
      </c>
      <c r="K15">
        <f t="shared" si="2"/>
        <v>0</v>
      </c>
      <c r="L15">
        <f t="shared" si="2"/>
        <v>0</v>
      </c>
    </row>
    <row r="16" spans="1:13" x14ac:dyDescent="0.25">
      <c r="E16" t="s">
        <v>43</v>
      </c>
      <c r="F16" t="s">
        <v>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5:12" x14ac:dyDescent="0.25">
      <c r="E17" t="s">
        <v>44</v>
      </c>
      <c r="F17" t="s">
        <v>38</v>
      </c>
      <c r="G17">
        <f>-G9</f>
        <v>0.1</v>
      </c>
      <c r="H17">
        <f t="shared" ref="H17:L17" si="3">H9</f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</row>
    <row r="18" spans="5:12" x14ac:dyDescent="0.25">
      <c r="E18" t="s">
        <v>45</v>
      </c>
      <c r="F18" t="s">
        <v>38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"/>
  <sheetViews>
    <sheetView workbookViewId="0"/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711</v>
      </c>
      <c r="B2">
        <v>82</v>
      </c>
      <c r="C2">
        <v>1508</v>
      </c>
      <c r="D2">
        <v>1373</v>
      </c>
      <c r="E2" t="s">
        <v>19</v>
      </c>
      <c r="F2" t="s">
        <v>31</v>
      </c>
      <c r="G2">
        <v>8.5</v>
      </c>
      <c r="H2">
        <v>-0.1</v>
      </c>
      <c r="I2">
        <v>-14.97</v>
      </c>
      <c r="J2">
        <v>-0.01</v>
      </c>
      <c r="K2">
        <v>-30.11</v>
      </c>
      <c r="L2">
        <v>1.01</v>
      </c>
      <c r="M2">
        <v>726</v>
      </c>
    </row>
    <row r="3" spans="1:13" x14ac:dyDescent="0.25">
      <c r="A3" s="1">
        <v>1996</v>
      </c>
      <c r="B3">
        <v>83</v>
      </c>
      <c r="C3">
        <v>1508</v>
      </c>
      <c r="D3">
        <v>1371</v>
      </c>
      <c r="E3" t="s">
        <v>20</v>
      </c>
      <c r="F3" t="s">
        <v>31</v>
      </c>
      <c r="G3">
        <v>-12.03</v>
      </c>
      <c r="H3">
        <v>0.77</v>
      </c>
      <c r="I3">
        <v>19.13</v>
      </c>
      <c r="J3">
        <v>-0.01</v>
      </c>
      <c r="K3">
        <v>-30.11</v>
      </c>
      <c r="L3">
        <v>1.01</v>
      </c>
      <c r="M3">
        <v>726</v>
      </c>
    </row>
    <row r="4" spans="1:13" x14ac:dyDescent="0.25">
      <c r="A4" s="1">
        <v>3281</v>
      </c>
      <c r="B4">
        <v>353</v>
      </c>
      <c r="C4">
        <v>1508</v>
      </c>
      <c r="D4">
        <v>1384</v>
      </c>
      <c r="E4" t="s">
        <v>28</v>
      </c>
      <c r="F4" t="s">
        <v>27</v>
      </c>
      <c r="G4">
        <v>-12.3</v>
      </c>
      <c r="H4">
        <v>-0.6</v>
      </c>
      <c r="I4">
        <v>4.9400000000000004</v>
      </c>
      <c r="J4">
        <v>0</v>
      </c>
      <c r="K4">
        <v>0</v>
      </c>
      <c r="L4">
        <v>0</v>
      </c>
      <c r="M4">
        <v>726</v>
      </c>
    </row>
    <row r="5" spans="1:13" x14ac:dyDescent="0.25">
      <c r="A5" s="1">
        <v>4566</v>
      </c>
      <c r="B5">
        <v>433</v>
      </c>
      <c r="C5">
        <v>1508</v>
      </c>
      <c r="D5">
        <v>1507</v>
      </c>
      <c r="E5" t="s">
        <v>34</v>
      </c>
      <c r="F5" t="s">
        <v>27</v>
      </c>
      <c r="G5">
        <v>0</v>
      </c>
      <c r="H5">
        <v>0.4</v>
      </c>
      <c r="I5">
        <v>-4.62</v>
      </c>
      <c r="J5">
        <v>0</v>
      </c>
      <c r="K5">
        <v>0</v>
      </c>
      <c r="L5">
        <v>0</v>
      </c>
      <c r="M5">
        <v>726</v>
      </c>
    </row>
    <row r="6" spans="1:13" x14ac:dyDescent="0.25">
      <c r="A6" s="1">
        <v>5851</v>
      </c>
      <c r="B6">
        <v>716</v>
      </c>
      <c r="C6">
        <v>1508</v>
      </c>
      <c r="D6">
        <v>1627</v>
      </c>
      <c r="E6" t="s">
        <v>14</v>
      </c>
      <c r="F6" t="s">
        <v>17</v>
      </c>
      <c r="G6">
        <v>43.73</v>
      </c>
      <c r="H6">
        <v>0</v>
      </c>
      <c r="I6">
        <v>0</v>
      </c>
      <c r="J6">
        <v>0</v>
      </c>
      <c r="K6">
        <v>0</v>
      </c>
      <c r="L6">
        <v>0</v>
      </c>
      <c r="M6">
        <v>726</v>
      </c>
    </row>
    <row r="7" spans="1:13" x14ac:dyDescent="0.25">
      <c r="A7" s="1">
        <v>7136</v>
      </c>
      <c r="B7">
        <v>1066</v>
      </c>
      <c r="C7">
        <v>1508</v>
      </c>
      <c r="D7">
        <v>1591</v>
      </c>
      <c r="E7" t="s">
        <v>35</v>
      </c>
      <c r="F7" t="s">
        <v>18</v>
      </c>
      <c r="G7">
        <v>-36.1</v>
      </c>
      <c r="H7">
        <v>0</v>
      </c>
      <c r="I7">
        <v>0</v>
      </c>
      <c r="J7">
        <v>0</v>
      </c>
      <c r="K7">
        <v>0</v>
      </c>
      <c r="L7">
        <v>0</v>
      </c>
      <c r="M7">
        <v>726</v>
      </c>
    </row>
    <row r="8" spans="1:13" x14ac:dyDescent="0.25">
      <c r="A8" s="1">
        <v>8421</v>
      </c>
      <c r="B8">
        <v>1114</v>
      </c>
      <c r="C8">
        <v>1508</v>
      </c>
      <c r="D8">
        <v>1564</v>
      </c>
      <c r="E8" t="s">
        <v>32</v>
      </c>
      <c r="F8" t="s">
        <v>18</v>
      </c>
      <c r="G8">
        <v>-11.07</v>
      </c>
      <c r="H8">
        <v>0</v>
      </c>
      <c r="I8">
        <v>0</v>
      </c>
      <c r="J8">
        <v>0</v>
      </c>
      <c r="K8">
        <v>0</v>
      </c>
      <c r="L8">
        <v>0</v>
      </c>
      <c r="M8">
        <v>726</v>
      </c>
    </row>
    <row r="9" spans="1:13" x14ac:dyDescent="0.25">
      <c r="A9" s="1">
        <v>9706</v>
      </c>
      <c r="B9">
        <v>1121</v>
      </c>
      <c r="C9">
        <v>1508</v>
      </c>
      <c r="D9">
        <v>1565</v>
      </c>
      <c r="E9" t="s">
        <v>30</v>
      </c>
      <c r="F9" t="s">
        <v>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FZ abs</vt:lpstr>
      <vt:lpstr>FZ abs IPE 160</vt:lpstr>
      <vt:lpstr>MY abs</vt:lpstr>
      <vt:lpstr>FX abs</vt:lpstr>
      <vt:lpstr>FX abs PO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Mikołaj MM. Miecznikowski</cp:lastModifiedBy>
  <dcterms:created xsi:type="dcterms:W3CDTF">2022-02-28T14:26:29Z</dcterms:created>
  <dcterms:modified xsi:type="dcterms:W3CDTF">2022-03-01T07:33:57Z</dcterms:modified>
</cp:coreProperties>
</file>